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20055" windowHeight="7935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257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M5004" s="1"/>
  <c r="J5004"/>
  <c r="I5004"/>
  <c r="H5004"/>
  <c r="G5004"/>
  <c r="F5004"/>
  <c r="E5004"/>
  <c r="D5004"/>
  <c r="B5004"/>
  <c r="A5004" s="1"/>
  <c r="AA5003"/>
  <c r="Y5003"/>
  <c r="X5003"/>
  <c r="Z5003" s="1"/>
  <c r="W5003"/>
  <c r="U5003"/>
  <c r="T5003"/>
  <c r="V5003" s="1"/>
  <c r="R5003"/>
  <c r="Q5003"/>
  <c r="S5003" s="1"/>
  <c r="O5003"/>
  <c r="N5003"/>
  <c r="L5003"/>
  <c r="K5003"/>
  <c r="J5003"/>
  <c r="I5003"/>
  <c r="H5003"/>
  <c r="G5003"/>
  <c r="F5003"/>
  <c r="E5003"/>
  <c r="D5003"/>
  <c r="B5003"/>
  <c r="A5003" s="1"/>
  <c r="AA5002"/>
  <c r="Y5002"/>
  <c r="X5002"/>
  <c r="Z5002" s="1"/>
  <c r="W5002"/>
  <c r="U5002"/>
  <c r="T5002"/>
  <c r="V5002" s="1"/>
  <c r="R5002"/>
  <c r="Q5002"/>
  <c r="S5002" s="1"/>
  <c r="O5002"/>
  <c r="N5002"/>
  <c r="L5002"/>
  <c r="K5002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L5001"/>
  <c r="K500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L4999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L4998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L4997"/>
  <c r="K4997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L4995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L4994"/>
  <c r="K4994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L4993"/>
  <c r="K4993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L499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L4989"/>
  <c r="K4989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L4986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L4985"/>
  <c r="K4985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L4983"/>
  <c r="K4983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L4981"/>
  <c r="K498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L4979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L4977"/>
  <c r="K4977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L4975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L4973"/>
  <c r="K4973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O4972"/>
  <c r="N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L4970"/>
  <c r="K4970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L4969"/>
  <c r="K4969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O4968"/>
  <c r="N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L4967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O4966"/>
  <c r="N4966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L4965"/>
  <c r="K4965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L4963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O4962"/>
  <c r="N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L4961"/>
  <c r="K496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L4959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O4958"/>
  <c r="N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L4957"/>
  <c r="K4957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O4954"/>
  <c r="N4954"/>
  <c r="L4954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L4953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O4950"/>
  <c r="N4950"/>
  <c r="L4950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L4947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L4946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L4945"/>
  <c r="K4945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L4943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O4942"/>
  <c r="N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L4941"/>
  <c r="K494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L4938"/>
  <c r="K4938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L4937"/>
  <c r="K4937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L4935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O4934"/>
  <c r="N4934"/>
  <c r="L4934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L4933"/>
  <c r="K4933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L493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L4929"/>
  <c r="K4929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O4928"/>
  <c r="N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L4927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O4926"/>
  <c r="N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L4925"/>
  <c r="K4925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O4924"/>
  <c r="N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L4922"/>
  <c r="K4922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L4921"/>
  <c r="K492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O4920"/>
  <c r="N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L4919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O4918"/>
  <c r="N4918"/>
  <c r="L4918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L4917"/>
  <c r="K4917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O4916"/>
  <c r="N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L4913"/>
  <c r="K4913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O4912"/>
  <c r="N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L4909"/>
  <c r="K4909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L4906"/>
  <c r="K4906"/>
  <c r="J4906"/>
  <c r="I4906"/>
  <c r="H4906"/>
  <c r="G4906"/>
  <c r="F4906"/>
  <c r="E4906"/>
  <c r="D4906"/>
  <c r="B4906"/>
  <c r="A4906" s="1"/>
  <c r="AA4905"/>
  <c r="Y4905"/>
  <c r="Z4905" s="1"/>
  <c r="X4905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L4899"/>
  <c r="K4899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L4898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L4897"/>
  <c r="K4897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L4894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L4893"/>
  <c r="K4893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L4889"/>
  <c r="K4889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L4886"/>
  <c r="K4886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L4885"/>
  <c r="K4885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L4884"/>
  <c r="K4884"/>
  <c r="J4884"/>
  <c r="I4884"/>
  <c r="H4884"/>
  <c r="G4884"/>
  <c r="F4884"/>
  <c r="E4884"/>
  <c r="D4884"/>
  <c r="B4884"/>
  <c r="A4884" s="1"/>
  <c r="AA4883"/>
  <c r="Y4883"/>
  <c r="Z4883" s="1"/>
  <c r="X4883"/>
  <c r="W4883"/>
  <c r="U4883"/>
  <c r="T4883"/>
  <c r="R4883"/>
  <c r="Q4883"/>
  <c r="S4883" s="1"/>
  <c r="O4883"/>
  <c r="N4883"/>
  <c r="L4883"/>
  <c r="K4883"/>
  <c r="J4883"/>
  <c r="I4883"/>
  <c r="H4883"/>
  <c r="G4883"/>
  <c r="F4883"/>
  <c r="E4883"/>
  <c r="D4883"/>
  <c r="B4883"/>
  <c r="A4883" s="1"/>
  <c r="AA4882"/>
  <c r="Y4882"/>
  <c r="Z4882" s="1"/>
  <c r="X4882"/>
  <c r="W4882"/>
  <c r="U4882"/>
  <c r="T4882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W4881"/>
  <c r="U4881"/>
  <c r="V4881" s="1"/>
  <c r="T488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W4880"/>
  <c r="U4880"/>
  <c r="V4880" s="1"/>
  <c r="T4880"/>
  <c r="R4880"/>
  <c r="Q4880"/>
  <c r="O4880"/>
  <c r="N4880"/>
  <c r="L4880"/>
  <c r="K4880"/>
  <c r="M4880" s="1"/>
  <c r="J4880"/>
  <c r="I4880"/>
  <c r="H4880"/>
  <c r="G4880"/>
  <c r="F4880"/>
  <c r="E4880"/>
  <c r="D4880"/>
  <c r="B4880"/>
  <c r="A4880"/>
  <c r="AA4879"/>
  <c r="Y4879"/>
  <c r="Z4879" s="1"/>
  <c r="X4879"/>
  <c r="W4879"/>
  <c r="U4879"/>
  <c r="T4879"/>
  <c r="R4879"/>
  <c r="Q4879"/>
  <c r="S4879" s="1"/>
  <c r="O4879"/>
  <c r="N4879"/>
  <c r="L4879"/>
  <c r="K4879"/>
  <c r="J4879"/>
  <c r="I4879"/>
  <c r="H4879"/>
  <c r="G4879"/>
  <c r="F4879"/>
  <c r="E4879"/>
  <c r="D4879"/>
  <c r="B4879"/>
  <c r="A4879" s="1"/>
  <c r="AA4878"/>
  <c r="Y4878"/>
  <c r="Z4878" s="1"/>
  <c r="X4878"/>
  <c r="W4878"/>
  <c r="U4878"/>
  <c r="T4878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W4877"/>
  <c r="U4877"/>
  <c r="V4877" s="1"/>
  <c r="T4877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S4876" s="1"/>
  <c r="Q4876"/>
  <c r="O4876"/>
  <c r="N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S4874" s="1"/>
  <c r="Q4874"/>
  <c r="O4874"/>
  <c r="N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S4872" s="1"/>
  <c r="Q4872"/>
  <c r="O4872"/>
  <c r="N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S4870" s="1"/>
  <c r="Q4870"/>
  <c r="O4870"/>
  <c r="N4870"/>
  <c r="L4870"/>
  <c r="K4870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S4868" s="1"/>
  <c r="Q4868"/>
  <c r="O4868"/>
  <c r="N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R4866"/>
  <c r="S4866" s="1"/>
  <c r="Q4866"/>
  <c r="O4866"/>
  <c r="N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R4864"/>
  <c r="S4864" s="1"/>
  <c r="Q4864"/>
  <c r="O4864"/>
  <c r="N4864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R4862"/>
  <c r="S4862" s="1"/>
  <c r="Q4862"/>
  <c r="O4862"/>
  <c r="N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R4860"/>
  <c r="S4860" s="1"/>
  <c r="Q4860"/>
  <c r="O4860"/>
  <c r="N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R4858"/>
  <c r="S4858" s="1"/>
  <c r="Q4858"/>
  <c r="O4858"/>
  <c r="N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R4856"/>
  <c r="S4856" s="1"/>
  <c r="Q4856"/>
  <c r="O4856"/>
  <c r="N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R4854"/>
  <c r="S4854" s="1"/>
  <c r="Q4854"/>
  <c r="O4854"/>
  <c r="N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S4852" s="1"/>
  <c r="Q4852"/>
  <c r="O4852"/>
  <c r="N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S4850" s="1"/>
  <c r="Q4850"/>
  <c r="O4850"/>
  <c r="N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S4848" s="1"/>
  <c r="Q4848"/>
  <c r="O4848"/>
  <c r="N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S4846" s="1"/>
  <c r="Q4846"/>
  <c r="O4846"/>
  <c r="N4846"/>
  <c r="L4846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S4844" s="1"/>
  <c r="Q4844"/>
  <c r="O4844"/>
  <c r="N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S4842" s="1"/>
  <c r="Q4842"/>
  <c r="O4842"/>
  <c r="N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S4840" s="1"/>
  <c r="Q4840"/>
  <c r="O4840"/>
  <c r="N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S4838" s="1"/>
  <c r="Q4838"/>
  <c r="O4838"/>
  <c r="N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S4836" s="1"/>
  <c r="Q4836"/>
  <c r="O4836"/>
  <c r="N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S4834" s="1"/>
  <c r="Q4834"/>
  <c r="O4834"/>
  <c r="N4834"/>
  <c r="L4834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S4832" s="1"/>
  <c r="Q4832"/>
  <c r="O4832"/>
  <c r="N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O4831"/>
  <c r="N483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S4830" s="1"/>
  <c r="Q4830"/>
  <c r="O4830"/>
  <c r="N4830"/>
  <c r="L4830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S4828" s="1"/>
  <c r="Q4828"/>
  <c r="O4828"/>
  <c r="N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O4827"/>
  <c r="N4827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S4826" s="1"/>
  <c r="Q4826"/>
  <c r="O4826"/>
  <c r="N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S4824" s="1"/>
  <c r="Q4824"/>
  <c r="O4824"/>
  <c r="N4824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O4823"/>
  <c r="N4823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S4822" s="1"/>
  <c r="Q4822"/>
  <c r="O4822"/>
  <c r="N4822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S4820" s="1"/>
  <c r="Q4820"/>
  <c r="O4820"/>
  <c r="N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O4819"/>
  <c r="N4819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S4818" s="1"/>
  <c r="Q4818"/>
  <c r="O4818"/>
  <c r="N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S4816" s="1"/>
  <c r="Q4816"/>
  <c r="O4816"/>
  <c r="N4816"/>
  <c r="L4816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O4815"/>
  <c r="N4815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S4814" s="1"/>
  <c r="Q4814"/>
  <c r="O4814"/>
  <c r="N4814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S4812" s="1"/>
  <c r="Q4812"/>
  <c r="O4812"/>
  <c r="N4812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S4810" s="1"/>
  <c r="Q4810"/>
  <c r="O4810"/>
  <c r="N4810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S4808" s="1"/>
  <c r="Q4808"/>
  <c r="O4808"/>
  <c r="N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S4806" s="1"/>
  <c r="Q4806"/>
  <c r="O4806"/>
  <c r="N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S4804" s="1"/>
  <c r="Q4804"/>
  <c r="O4804"/>
  <c r="N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O4803"/>
  <c r="N4803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S4802" s="1"/>
  <c r="Q4802"/>
  <c r="O4802"/>
  <c r="N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S4800" s="1"/>
  <c r="Q4800"/>
  <c r="O4800"/>
  <c r="N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O4799"/>
  <c r="N4799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S4798" s="1"/>
  <c r="Q4798"/>
  <c r="O4798"/>
  <c r="N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S4796" s="1"/>
  <c r="Q4796"/>
  <c r="O4796"/>
  <c r="N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S4794" s="1"/>
  <c r="Q4794"/>
  <c r="O4794"/>
  <c r="N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S4792" s="1"/>
  <c r="Q4792"/>
  <c r="O4792"/>
  <c r="N4792"/>
  <c r="L4792"/>
  <c r="K4792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S4790" s="1"/>
  <c r="Q4790"/>
  <c r="O4790"/>
  <c r="N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S4788" s="1"/>
  <c r="Q4788"/>
  <c r="O4788"/>
  <c r="N4788"/>
  <c r="L4788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S4786" s="1"/>
  <c r="Q4786"/>
  <c r="O4786"/>
  <c r="N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S4784" s="1"/>
  <c r="Q4784"/>
  <c r="O4784"/>
  <c r="N4784"/>
  <c r="L4784"/>
  <c r="K4784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S4782" s="1"/>
  <c r="Q4782"/>
  <c r="O4782"/>
  <c r="N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S4780" s="1"/>
  <c r="Q4780"/>
  <c r="O4780"/>
  <c r="N4780"/>
  <c r="L4780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S4778" s="1"/>
  <c r="Q4778"/>
  <c r="O4778"/>
  <c r="N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S4776" s="1"/>
  <c r="Q4776"/>
  <c r="O4776"/>
  <c r="N4776"/>
  <c r="L4776"/>
  <c r="K4776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S4774" s="1"/>
  <c r="Q4774"/>
  <c r="O4774"/>
  <c r="N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S4772" s="1"/>
  <c r="Q4772"/>
  <c r="O4772"/>
  <c r="N4772"/>
  <c r="L4772"/>
  <c r="K4772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S4770" s="1"/>
  <c r="Q4770"/>
  <c r="O4770"/>
  <c r="N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S4768" s="1"/>
  <c r="Q4768"/>
  <c r="O4768"/>
  <c r="N4768"/>
  <c r="L4768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R4766"/>
  <c r="S4766" s="1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O4765"/>
  <c r="N4765"/>
  <c r="L4765"/>
  <c r="K4765"/>
  <c r="J4765"/>
  <c r="I4765"/>
  <c r="H4765"/>
  <c r="G4765"/>
  <c r="F4765"/>
  <c r="E4765"/>
  <c r="D4765"/>
  <c r="B4765"/>
  <c r="A4765" s="1"/>
  <c r="AA4764"/>
  <c r="Y4764"/>
  <c r="X4764"/>
  <c r="W4764"/>
  <c r="U4764"/>
  <c r="T4764"/>
  <c r="V4764" s="1"/>
  <c r="R4764"/>
  <c r="Q4764"/>
  <c r="O4764"/>
  <c r="N4764"/>
  <c r="P4764" s="1"/>
  <c r="L4764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R4762"/>
  <c r="S4762" s="1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O4761"/>
  <c r="N4761"/>
  <c r="L4761"/>
  <c r="K4761"/>
  <c r="J4761"/>
  <c r="I4761"/>
  <c r="H4761"/>
  <c r="G4761"/>
  <c r="F4761"/>
  <c r="E4761"/>
  <c r="D4761"/>
  <c r="B4761"/>
  <c r="A4761" s="1"/>
  <c r="AA4760"/>
  <c r="Y4760"/>
  <c r="X4760"/>
  <c r="W4760"/>
  <c r="U4760"/>
  <c r="T4760"/>
  <c r="V4760" s="1"/>
  <c r="R4760"/>
  <c r="Q4760"/>
  <c r="O4760"/>
  <c r="N4760"/>
  <c r="P4760" s="1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R4758"/>
  <c r="S4758" s="1"/>
  <c r="Q4758"/>
  <c r="O4758"/>
  <c r="N4758"/>
  <c r="P4758" s="1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O4757"/>
  <c r="N4757"/>
  <c r="L4757"/>
  <c r="K4757"/>
  <c r="J4757"/>
  <c r="I4757"/>
  <c r="H4757"/>
  <c r="G4757"/>
  <c r="F4757"/>
  <c r="E4757"/>
  <c r="D4757"/>
  <c r="B4757"/>
  <c r="A4757" s="1"/>
  <c r="AA4756"/>
  <c r="Y4756"/>
  <c r="X4756"/>
  <c r="W4756"/>
  <c r="U4756"/>
  <c r="T4756"/>
  <c r="V4756" s="1"/>
  <c r="R4756"/>
  <c r="Q4756"/>
  <c r="O4756"/>
  <c r="N4756"/>
  <c r="P4756" s="1"/>
  <c r="L4756"/>
  <c r="K4756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R4754"/>
  <c r="S4754" s="1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S4753" s="1"/>
  <c r="Q4753"/>
  <c r="O4753"/>
  <c r="N4753"/>
  <c r="L4753"/>
  <c r="K4753"/>
  <c r="J4753"/>
  <c r="I4753"/>
  <c r="H4753"/>
  <c r="G4753"/>
  <c r="F4753"/>
  <c r="E4753"/>
  <c r="D4753"/>
  <c r="B4753"/>
  <c r="A4753" s="1"/>
  <c r="AA4752"/>
  <c r="Y4752"/>
  <c r="X4752"/>
  <c r="W4752"/>
  <c r="U4752"/>
  <c r="T4752"/>
  <c r="V4752" s="1"/>
  <c r="R4752"/>
  <c r="Q4752"/>
  <c r="O4752"/>
  <c r="N4752"/>
  <c r="P4752" s="1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R4750"/>
  <c r="S4750" s="1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S4749" s="1"/>
  <c r="Q4749"/>
  <c r="O4749"/>
  <c r="N4749"/>
  <c r="L4749"/>
  <c r="K4749"/>
  <c r="J4749"/>
  <c r="I4749"/>
  <c r="H4749"/>
  <c r="G4749"/>
  <c r="F4749"/>
  <c r="E4749"/>
  <c r="D4749"/>
  <c r="B4749"/>
  <c r="A4749" s="1"/>
  <c r="AA4748"/>
  <c r="Y4748"/>
  <c r="X4748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S4747" s="1"/>
  <c r="Q4747"/>
  <c r="O4747"/>
  <c r="N4747"/>
  <c r="L4747"/>
  <c r="K4747"/>
  <c r="J4747"/>
  <c r="I4747"/>
  <c r="H4747"/>
  <c r="G4747"/>
  <c r="F4747"/>
  <c r="E4747"/>
  <c r="D4747"/>
  <c r="B4747"/>
  <c r="A4747" s="1"/>
  <c r="AA4746"/>
  <c r="Y4746"/>
  <c r="X4746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S4745" s="1"/>
  <c r="Q4745"/>
  <c r="O4745"/>
  <c r="N4745"/>
  <c r="L4745"/>
  <c r="K4745"/>
  <c r="J4745"/>
  <c r="I4745"/>
  <c r="H4745"/>
  <c r="G4745"/>
  <c r="F4745"/>
  <c r="E4745"/>
  <c r="D4745"/>
  <c r="B4745"/>
  <c r="A4745" s="1"/>
  <c r="AA4744"/>
  <c r="Y4744"/>
  <c r="X4744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S4743" s="1"/>
  <c r="Q4743"/>
  <c r="O4743"/>
  <c r="N4743"/>
  <c r="L4743"/>
  <c r="K4743"/>
  <c r="J4743"/>
  <c r="I4743"/>
  <c r="H4743"/>
  <c r="G4743"/>
  <c r="F4743"/>
  <c r="E4743"/>
  <c r="D4743"/>
  <c r="B4743"/>
  <c r="A4743" s="1"/>
  <c r="AA4742"/>
  <c r="Y4742"/>
  <c r="X4742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S4741" s="1"/>
  <c r="Q4741"/>
  <c r="O4741"/>
  <c r="N4741"/>
  <c r="L4741"/>
  <c r="K4741"/>
  <c r="J4741"/>
  <c r="I4741"/>
  <c r="H4741"/>
  <c r="G4741"/>
  <c r="F4741"/>
  <c r="E4741"/>
  <c r="D4741"/>
  <c r="B4741"/>
  <c r="A4741" s="1"/>
  <c r="AA4740"/>
  <c r="Y4740"/>
  <c r="X4740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S4739" s="1"/>
  <c r="Q4739"/>
  <c r="O4739"/>
  <c r="N4739"/>
  <c r="L4739"/>
  <c r="K4739"/>
  <c r="J4739"/>
  <c r="I4739"/>
  <c r="H4739"/>
  <c r="G4739"/>
  <c r="F4739"/>
  <c r="E4739"/>
  <c r="D4739"/>
  <c r="B4739"/>
  <c r="A4739" s="1"/>
  <c r="AA4738"/>
  <c r="Y4738"/>
  <c r="X4738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S4737" s="1"/>
  <c r="Q4737"/>
  <c r="O4737"/>
  <c r="N4737"/>
  <c r="L4737"/>
  <c r="K4737"/>
  <c r="J4737"/>
  <c r="I4737"/>
  <c r="H4737"/>
  <c r="G4737"/>
  <c r="F4737"/>
  <c r="E4737"/>
  <c r="D4737"/>
  <c r="B4737"/>
  <c r="A4737" s="1"/>
  <c r="AA4736"/>
  <c r="Y4736"/>
  <c r="X4736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S4735" s="1"/>
  <c r="Q4735"/>
  <c r="O4735"/>
  <c r="N4735"/>
  <c r="L4735"/>
  <c r="K4735"/>
  <c r="J4735"/>
  <c r="I4735"/>
  <c r="H4735"/>
  <c r="G4735"/>
  <c r="F4735"/>
  <c r="E4735"/>
  <c r="D4735"/>
  <c r="B4735"/>
  <c r="A4735" s="1"/>
  <c r="AA4734"/>
  <c r="Y4734"/>
  <c r="X4734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S4733" s="1"/>
  <c r="Q4733"/>
  <c r="O4733"/>
  <c r="N4733"/>
  <c r="L4733"/>
  <c r="K4733"/>
  <c r="J4733"/>
  <c r="I4733"/>
  <c r="H4733"/>
  <c r="G4733"/>
  <c r="F4733"/>
  <c r="E4733"/>
  <c r="D4733"/>
  <c r="B4733"/>
  <c r="A4733" s="1"/>
  <c r="AA4732"/>
  <c r="Y4732"/>
  <c r="X4732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S4731" s="1"/>
  <c r="Q4731"/>
  <c r="O4731"/>
  <c r="N4731"/>
  <c r="L4731"/>
  <c r="K4731"/>
  <c r="J4731"/>
  <c r="I4731"/>
  <c r="H4731"/>
  <c r="G4731"/>
  <c r="F4731"/>
  <c r="E4731"/>
  <c r="D4731"/>
  <c r="B4731"/>
  <c r="A4731" s="1"/>
  <c r="AA4730"/>
  <c r="Y4730"/>
  <c r="X4730"/>
  <c r="W4730"/>
  <c r="U4730"/>
  <c r="T4730"/>
  <c r="V4730" s="1"/>
  <c r="R4730"/>
  <c r="Q4730"/>
  <c r="S4730" s="1"/>
  <c r="O4730"/>
  <c r="N4730"/>
  <c r="P4730" s="1"/>
  <c r="L4730"/>
  <c r="M4730" s="1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R4729"/>
  <c r="Q4729"/>
  <c r="O4729"/>
  <c r="N4729"/>
  <c r="P4729" s="1"/>
  <c r="L4729"/>
  <c r="K4729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O4728"/>
  <c r="N4728"/>
  <c r="P4728" s="1"/>
  <c r="L4728"/>
  <c r="M4728" s="1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R4727"/>
  <c r="Q4727"/>
  <c r="O4727"/>
  <c r="N4727"/>
  <c r="P4727" s="1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P4726" s="1"/>
  <c r="L4726"/>
  <c r="M4726" s="1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R4725"/>
  <c r="Q4725"/>
  <c r="O4725"/>
  <c r="N4725"/>
  <c r="P4725" s="1"/>
  <c r="L4725"/>
  <c r="K4725"/>
  <c r="J4725"/>
  <c r="I4725"/>
  <c r="H4725"/>
  <c r="G4725"/>
  <c r="F4725"/>
  <c r="E4725"/>
  <c r="D4725"/>
  <c r="B4725"/>
  <c r="A4725"/>
  <c r="AA4724"/>
  <c r="Y4724"/>
  <c r="X4724"/>
  <c r="W4724"/>
  <c r="U4724"/>
  <c r="T4724"/>
  <c r="V4724" s="1"/>
  <c r="R4724"/>
  <c r="Q4724"/>
  <c r="S4724" s="1"/>
  <c r="O4724"/>
  <c r="N4724"/>
  <c r="P4724" s="1"/>
  <c r="L4724"/>
  <c r="M4724" s="1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R4723"/>
  <c r="Q4723"/>
  <c r="O4723"/>
  <c r="N4723"/>
  <c r="P4723" s="1"/>
  <c r="L4723"/>
  <c r="K4723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P4722" s="1"/>
  <c r="L4722"/>
  <c r="M4722" s="1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R4721"/>
  <c r="Q4721"/>
  <c r="O4721"/>
  <c r="N4721"/>
  <c r="P4721" s="1"/>
  <c r="L4721"/>
  <c r="K4721"/>
  <c r="J4721"/>
  <c r="I4721"/>
  <c r="H4721"/>
  <c r="G4721"/>
  <c r="F4721"/>
  <c r="E4721"/>
  <c r="D4721"/>
  <c r="B4721"/>
  <c r="A4721"/>
  <c r="AA4720"/>
  <c r="Y4720"/>
  <c r="X4720"/>
  <c r="W4720"/>
  <c r="U4720"/>
  <c r="T4720"/>
  <c r="V4720" s="1"/>
  <c r="R4720"/>
  <c r="Q4720"/>
  <c r="S4720" s="1"/>
  <c r="O4720"/>
  <c r="N4720"/>
  <c r="P4720" s="1"/>
  <c r="L4720"/>
  <c r="M4720" s="1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R4719"/>
  <c r="Q4719"/>
  <c r="O4719"/>
  <c r="N4719"/>
  <c r="P4719" s="1"/>
  <c r="L4719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P4718" s="1"/>
  <c r="L4718"/>
  <c r="M4718" s="1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R4717"/>
  <c r="Q4717"/>
  <c r="O4717"/>
  <c r="N4717"/>
  <c r="P4717" s="1"/>
  <c r="L4717"/>
  <c r="K4717"/>
  <c r="J4717"/>
  <c r="I4717"/>
  <c r="H4717"/>
  <c r="G4717"/>
  <c r="F4717"/>
  <c r="E4717"/>
  <c r="D4717"/>
  <c r="B4717"/>
  <c r="A4717"/>
  <c r="AA4716"/>
  <c r="Y4716"/>
  <c r="X4716"/>
  <c r="W4716"/>
  <c r="U4716"/>
  <c r="T4716"/>
  <c r="V4716" s="1"/>
  <c r="R4716"/>
  <c r="Q4716"/>
  <c r="S4716" s="1"/>
  <c r="O4716"/>
  <c r="N4716"/>
  <c r="P4716" s="1"/>
  <c r="L4716"/>
  <c r="M4716" s="1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R4715"/>
  <c r="Q4715"/>
  <c r="O4715"/>
  <c r="N4715"/>
  <c r="P4715" s="1"/>
  <c r="L4715"/>
  <c r="K4715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P4714" s="1"/>
  <c r="L4714"/>
  <c r="M4714" s="1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R4713"/>
  <c r="Q4713"/>
  <c r="O4713"/>
  <c r="N4713"/>
  <c r="P4713" s="1"/>
  <c r="L4713"/>
  <c r="K4713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O4712"/>
  <c r="N4712"/>
  <c r="P4712" s="1"/>
  <c r="L4712"/>
  <c r="M4712" s="1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R4711"/>
  <c r="Q4711"/>
  <c r="O4711"/>
  <c r="N4711"/>
  <c r="P4711" s="1"/>
  <c r="L4711"/>
  <c r="K471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P4710" s="1"/>
  <c r="L4710"/>
  <c r="M4710" s="1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R4709"/>
  <c r="Q4709"/>
  <c r="O4709"/>
  <c r="N4709"/>
  <c r="P4709" s="1"/>
  <c r="L4709"/>
  <c r="K4709"/>
  <c r="J4709"/>
  <c r="I4709"/>
  <c r="H4709"/>
  <c r="G4709"/>
  <c r="F4709"/>
  <c r="E4709"/>
  <c r="D4709"/>
  <c r="B4709"/>
  <c r="A4709"/>
  <c r="AA4708"/>
  <c r="Y4708"/>
  <c r="X4708"/>
  <c r="W4708"/>
  <c r="U4708"/>
  <c r="T4708"/>
  <c r="V4708" s="1"/>
  <c r="R4708"/>
  <c r="Q4708"/>
  <c r="S4708" s="1"/>
  <c r="O4708"/>
  <c r="N4708"/>
  <c r="P4708" s="1"/>
  <c r="L4708"/>
  <c r="M4708" s="1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R4707"/>
  <c r="Q4707"/>
  <c r="O4707"/>
  <c r="N4707"/>
  <c r="P4707" s="1"/>
  <c r="L4707"/>
  <c r="K4707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P4706" s="1"/>
  <c r="L4706"/>
  <c r="M4706" s="1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R4705"/>
  <c r="Q4705"/>
  <c r="O4705"/>
  <c r="N4705"/>
  <c r="P4705" s="1"/>
  <c r="L4705"/>
  <c r="K4705"/>
  <c r="J4705"/>
  <c r="I4705"/>
  <c r="H4705"/>
  <c r="G4705"/>
  <c r="F4705"/>
  <c r="E4705"/>
  <c r="D4705"/>
  <c r="B4705"/>
  <c r="A4705"/>
  <c r="AA4704"/>
  <c r="Y4704"/>
  <c r="X4704"/>
  <c r="W4704"/>
  <c r="U4704"/>
  <c r="T4704"/>
  <c r="V4704" s="1"/>
  <c r="R4704"/>
  <c r="Q4704"/>
  <c r="S4704" s="1"/>
  <c r="O4704"/>
  <c r="N4704"/>
  <c r="P4704" s="1"/>
  <c r="L4704"/>
  <c r="M4704" s="1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R4703"/>
  <c r="Q4703"/>
  <c r="O4703"/>
  <c r="N4703"/>
  <c r="P4703" s="1"/>
  <c r="L4703"/>
  <c r="K4703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P4702" s="1"/>
  <c r="L4702"/>
  <c r="M4702" s="1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R4701"/>
  <c r="Q4701"/>
  <c r="O4701"/>
  <c r="N4701"/>
  <c r="P4701" s="1"/>
  <c r="L4701"/>
  <c r="K4701"/>
  <c r="J4701"/>
  <c r="I4701"/>
  <c r="H4701"/>
  <c r="G4701"/>
  <c r="F4701"/>
  <c r="E4701"/>
  <c r="D4701"/>
  <c r="B4701"/>
  <c r="A4701"/>
  <c r="AA4700"/>
  <c r="Y4700"/>
  <c r="X4700"/>
  <c r="W4700"/>
  <c r="U4700"/>
  <c r="T4700"/>
  <c r="V4700" s="1"/>
  <c r="R4700"/>
  <c r="Q4700"/>
  <c r="S4700" s="1"/>
  <c r="O4700"/>
  <c r="N4700"/>
  <c r="P4700" s="1"/>
  <c r="L4700"/>
  <c r="M4700" s="1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R4699"/>
  <c r="Q4699"/>
  <c r="O4699"/>
  <c r="N4699"/>
  <c r="P4699" s="1"/>
  <c r="L4699"/>
  <c r="K4699"/>
  <c r="J4699"/>
  <c r="I4699"/>
  <c r="H4699"/>
  <c r="G4699"/>
  <c r="F4699"/>
  <c r="E4699"/>
  <c r="D4699"/>
  <c r="B4699"/>
  <c r="A4699"/>
  <c r="AA4698"/>
  <c r="Y4698"/>
  <c r="X4698"/>
  <c r="W4698"/>
  <c r="U4698"/>
  <c r="T4698"/>
  <c r="V4698" s="1"/>
  <c r="R4698"/>
  <c r="Q4698"/>
  <c r="S4698" s="1"/>
  <c r="O4698"/>
  <c r="N4698"/>
  <c r="P4698" s="1"/>
  <c r="L4698"/>
  <c r="M4698" s="1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R4697"/>
  <c r="Q4697"/>
  <c r="O4697"/>
  <c r="N4697"/>
  <c r="P4697" s="1"/>
  <c r="L4697"/>
  <c r="K4697"/>
  <c r="J4697"/>
  <c r="I4697"/>
  <c r="H4697"/>
  <c r="G4697"/>
  <c r="F4697"/>
  <c r="E4697"/>
  <c r="D4697"/>
  <c r="B4697"/>
  <c r="A4697"/>
  <c r="AA4696"/>
  <c r="Y4696"/>
  <c r="X4696"/>
  <c r="W4696"/>
  <c r="U4696"/>
  <c r="T4696"/>
  <c r="V4696" s="1"/>
  <c r="R4696"/>
  <c r="Q4696"/>
  <c r="S4696" s="1"/>
  <c r="O4696"/>
  <c r="N4696"/>
  <c r="P4696" s="1"/>
  <c r="L4696"/>
  <c r="M4696" s="1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R4695"/>
  <c r="Q4695"/>
  <c r="O4695"/>
  <c r="N4695"/>
  <c r="P4695" s="1"/>
  <c r="L4695"/>
  <c r="K4695"/>
  <c r="J4695"/>
  <c r="I4695"/>
  <c r="H4695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N4694"/>
  <c r="P4694" s="1"/>
  <c r="L4694"/>
  <c r="M4694" s="1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R4693"/>
  <c r="Q4693"/>
  <c r="O4693"/>
  <c r="N4693"/>
  <c r="P4693" s="1"/>
  <c r="L4693"/>
  <c r="K4693"/>
  <c r="J4693"/>
  <c r="I4693"/>
  <c r="H4693"/>
  <c r="G4693"/>
  <c r="F4693"/>
  <c r="E4693"/>
  <c r="D4693"/>
  <c r="B4693"/>
  <c r="A4693"/>
  <c r="AA4692"/>
  <c r="Y4692"/>
  <c r="X4692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W4691"/>
  <c r="U4691"/>
  <c r="T4691"/>
  <c r="V4691" s="1"/>
  <c r="R4691"/>
  <c r="Q4691"/>
  <c r="S4691" s="1"/>
  <c r="O4691"/>
  <c r="N4691"/>
  <c r="L4691"/>
  <c r="K4691"/>
  <c r="M4691" s="1"/>
  <c r="J4691"/>
  <c r="I4691"/>
  <c r="H4691"/>
  <c r="G4691"/>
  <c r="F4691"/>
  <c r="E4691"/>
  <c r="D4691"/>
  <c r="B4691"/>
  <c r="A4691"/>
  <c r="AA4690"/>
  <c r="Y4690"/>
  <c r="X4690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W4689"/>
  <c r="U4689"/>
  <c r="T4689"/>
  <c r="V4689" s="1"/>
  <c r="R4689"/>
  <c r="Q4689"/>
  <c r="S4689" s="1"/>
  <c r="O4689"/>
  <c r="N4689"/>
  <c r="L4689"/>
  <c r="K4689"/>
  <c r="M4689" s="1"/>
  <c r="J4689"/>
  <c r="I4689"/>
  <c r="H4689"/>
  <c r="G4689"/>
  <c r="F4689"/>
  <c r="E4689"/>
  <c r="D4689"/>
  <c r="B4689"/>
  <c r="A4689"/>
  <c r="AA4688"/>
  <c r="Y4688"/>
  <c r="X4688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W4687"/>
  <c r="U4687"/>
  <c r="T4687"/>
  <c r="V4687" s="1"/>
  <c r="R4687"/>
  <c r="Q4687"/>
  <c r="S4687" s="1"/>
  <c r="O4687"/>
  <c r="N4687"/>
  <c r="L4687"/>
  <c r="K4687"/>
  <c r="M4687" s="1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W4685"/>
  <c r="U4685"/>
  <c r="T4685"/>
  <c r="V4685" s="1"/>
  <c r="R4685"/>
  <c r="Q4685"/>
  <c r="S4685" s="1"/>
  <c r="O4685"/>
  <c r="N4685"/>
  <c r="L4685"/>
  <c r="K4685"/>
  <c r="M4685" s="1"/>
  <c r="J4685"/>
  <c r="I4685"/>
  <c r="H4685"/>
  <c r="G4685"/>
  <c r="F4685"/>
  <c r="E4685"/>
  <c r="D4685"/>
  <c r="B4685"/>
  <c r="A4685"/>
  <c r="AA4684"/>
  <c r="Y4684"/>
  <c r="X4684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W4683"/>
  <c r="U4683"/>
  <c r="T4683"/>
  <c r="V4683" s="1"/>
  <c r="R4683"/>
  <c r="Q4683"/>
  <c r="S4683" s="1"/>
  <c r="O4683"/>
  <c r="N4683"/>
  <c r="L4683"/>
  <c r="K4683"/>
  <c r="M4683" s="1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W4681"/>
  <c r="U4681"/>
  <c r="T4681"/>
  <c r="V4681" s="1"/>
  <c r="R4681"/>
  <c r="Q4681"/>
  <c r="S4681" s="1"/>
  <c r="O4681"/>
  <c r="N4681"/>
  <c r="L4681"/>
  <c r="K4681"/>
  <c r="M4681" s="1"/>
  <c r="J4681"/>
  <c r="I4681"/>
  <c r="H4681"/>
  <c r="G4681"/>
  <c r="F4681"/>
  <c r="E4681"/>
  <c r="D4681"/>
  <c r="B4681"/>
  <c r="A4681"/>
  <c r="AA4680"/>
  <c r="Y4680"/>
  <c r="X4680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W4679"/>
  <c r="U4679"/>
  <c r="T4679"/>
  <c r="V4679" s="1"/>
  <c r="R4679"/>
  <c r="Q4679"/>
  <c r="S4679" s="1"/>
  <c r="O4679"/>
  <c r="N4679"/>
  <c r="L4679"/>
  <c r="K4679"/>
  <c r="M4679" s="1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W4677"/>
  <c r="U4677"/>
  <c r="T4677"/>
  <c r="V4677" s="1"/>
  <c r="R4677"/>
  <c r="Q4677"/>
  <c r="S4677" s="1"/>
  <c r="O4677"/>
  <c r="N4677"/>
  <c r="L4677"/>
  <c r="K4677"/>
  <c r="M4677" s="1"/>
  <c r="J4677"/>
  <c r="I4677"/>
  <c r="H4677"/>
  <c r="G4677"/>
  <c r="F4677"/>
  <c r="E4677"/>
  <c r="D4677"/>
  <c r="B4677"/>
  <c r="A4677"/>
  <c r="AA4676"/>
  <c r="Y4676"/>
  <c r="X4676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W4675"/>
  <c r="U4675"/>
  <c r="T4675"/>
  <c r="V4675" s="1"/>
  <c r="R4675"/>
  <c r="Q4675"/>
  <c r="S4675" s="1"/>
  <c r="O4675"/>
  <c r="N4675"/>
  <c r="L4675"/>
  <c r="K4675"/>
  <c r="M4675" s="1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W4673"/>
  <c r="U4673"/>
  <c r="T4673"/>
  <c r="V4673" s="1"/>
  <c r="R4673"/>
  <c r="Q4673"/>
  <c r="S4673" s="1"/>
  <c r="O4673"/>
  <c r="N4673"/>
  <c r="L4673"/>
  <c r="K4673"/>
  <c r="M4673" s="1"/>
  <c r="J4673"/>
  <c r="I4673"/>
  <c r="H4673"/>
  <c r="G4673"/>
  <c r="F4673"/>
  <c r="E4673"/>
  <c r="D4673"/>
  <c r="B4673"/>
  <c r="A4673"/>
  <c r="AA4672"/>
  <c r="Y4672"/>
  <c r="X4672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W4671"/>
  <c r="U4671"/>
  <c r="T4671"/>
  <c r="V4671" s="1"/>
  <c r="R4671"/>
  <c r="Q4671"/>
  <c r="S4671" s="1"/>
  <c r="O4671"/>
  <c r="N4671"/>
  <c r="L4671"/>
  <c r="K4671"/>
  <c r="M4671" s="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W4669"/>
  <c r="U4669"/>
  <c r="T4669"/>
  <c r="V4669" s="1"/>
  <c r="R4669"/>
  <c r="Q4669"/>
  <c r="S4669" s="1"/>
  <c r="O4669"/>
  <c r="N4669"/>
  <c r="L4669"/>
  <c r="K4669"/>
  <c r="M4669" s="1"/>
  <c r="J4669"/>
  <c r="I4669"/>
  <c r="H4669"/>
  <c r="G4669"/>
  <c r="F4669"/>
  <c r="E4669"/>
  <c r="D4669"/>
  <c r="B4669"/>
  <c r="A4669"/>
  <c r="AA4668"/>
  <c r="Y4668"/>
  <c r="X4668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X4667"/>
  <c r="W4667"/>
  <c r="U4667"/>
  <c r="T4667"/>
  <c r="V4667" s="1"/>
  <c r="R4667"/>
  <c r="Q4667"/>
  <c r="S4667" s="1"/>
  <c r="O4667"/>
  <c r="N4667"/>
  <c r="L4667"/>
  <c r="K4667"/>
  <c r="M4667" s="1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O4665"/>
  <c r="N4665"/>
  <c r="L4665"/>
  <c r="K4665"/>
  <c r="M4665" s="1"/>
  <c r="J4665"/>
  <c r="I4665"/>
  <c r="H4665"/>
  <c r="G4665"/>
  <c r="F4665"/>
  <c r="E4665"/>
  <c r="D4665"/>
  <c r="B4665"/>
  <c r="A4665"/>
  <c r="AA4664"/>
  <c r="Y4664"/>
  <c r="X4664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X4663"/>
  <c r="W4663"/>
  <c r="U4663"/>
  <c r="T4663"/>
  <c r="R4663"/>
  <c r="Q4663"/>
  <c r="S4663" s="1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X4662"/>
  <c r="W4662"/>
  <c r="U4662"/>
  <c r="T4662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W4661"/>
  <c r="U4661"/>
  <c r="T4661"/>
  <c r="R4661"/>
  <c r="Q4661"/>
  <c r="S4661" s="1"/>
  <c r="O4661"/>
  <c r="N4661"/>
  <c r="L4661"/>
  <c r="K4661"/>
  <c r="M4661" s="1"/>
  <c r="J4661"/>
  <c r="I4661"/>
  <c r="H4661"/>
  <c r="G4661"/>
  <c r="F4661"/>
  <c r="E4661"/>
  <c r="D4661"/>
  <c r="B4661"/>
  <c r="A4661"/>
  <c r="AA4660"/>
  <c r="Y4660"/>
  <c r="X4660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X4659"/>
  <c r="W4659"/>
  <c r="U4659"/>
  <c r="T4659"/>
  <c r="R4659"/>
  <c r="Q4659"/>
  <c r="S4659" s="1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X4658"/>
  <c r="W4658"/>
  <c r="U4658"/>
  <c r="T4658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W4657"/>
  <c r="U4657"/>
  <c r="T4657"/>
  <c r="R4657"/>
  <c r="Q4657"/>
  <c r="S4657" s="1"/>
  <c r="O4657"/>
  <c r="N4657"/>
  <c r="L4657"/>
  <c r="K4657"/>
  <c r="M4657" s="1"/>
  <c r="J4657"/>
  <c r="I4657"/>
  <c r="H4657"/>
  <c r="G4657"/>
  <c r="F4657"/>
  <c r="E4657"/>
  <c r="D4657"/>
  <c r="B4657"/>
  <c r="A4657"/>
  <c r="AA4656"/>
  <c r="Y4656"/>
  <c r="X4656"/>
  <c r="W4656"/>
  <c r="U4656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X4655"/>
  <c r="W4655"/>
  <c r="U4655"/>
  <c r="T4655"/>
  <c r="R4655"/>
  <c r="Q4655"/>
  <c r="S4655" s="1"/>
  <c r="O4655"/>
  <c r="N4655"/>
  <c r="L4655"/>
  <c r="K4655"/>
  <c r="M4655" s="1"/>
  <c r="J4655"/>
  <c r="I4655"/>
  <c r="H4655"/>
  <c r="G4655"/>
  <c r="F4655"/>
  <c r="E4655"/>
  <c r="D4655"/>
  <c r="B4655"/>
  <c r="A4655"/>
  <c r="AA4654"/>
  <c r="Y4654"/>
  <c r="X4654"/>
  <c r="W4654"/>
  <c r="U4654"/>
  <c r="T4654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W4653"/>
  <c r="U4653"/>
  <c r="T4653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W4652"/>
  <c r="U4652"/>
  <c r="T4652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X4651"/>
  <c r="W4651"/>
  <c r="U4651"/>
  <c r="T465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X4650"/>
  <c r="W4650"/>
  <c r="U4650"/>
  <c r="T4650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W4649"/>
  <c r="U4649"/>
  <c r="T4649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W4648"/>
  <c r="U4648"/>
  <c r="T4648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X4647"/>
  <c r="W4647"/>
  <c r="U4647"/>
  <c r="T4647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W4646"/>
  <c r="U4646"/>
  <c r="T4646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W4645"/>
  <c r="U4645"/>
  <c r="T4645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W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W4643"/>
  <c r="U4643"/>
  <c r="T4643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W4642"/>
  <c r="U4642"/>
  <c r="T4642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W4641"/>
  <c r="U4641"/>
  <c r="T464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W4640"/>
  <c r="U4640"/>
  <c r="T4640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X4639"/>
  <c r="W4639"/>
  <c r="U4639"/>
  <c r="T4639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W4638"/>
  <c r="U4638"/>
  <c r="T4638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W4637"/>
  <c r="U4637"/>
  <c r="T4637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W4636"/>
  <c r="U4636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W4635"/>
  <c r="U4635"/>
  <c r="T4635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W4634"/>
  <c r="U4634"/>
  <c r="T4634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W4633"/>
  <c r="U4633"/>
  <c r="T4633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W4632"/>
  <c r="U4632"/>
  <c r="T4632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W4631"/>
  <c r="U4631"/>
  <c r="T463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W4630"/>
  <c r="U4630"/>
  <c r="T4630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W4629"/>
  <c r="U4629"/>
  <c r="T4629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W4628"/>
  <c r="U4628"/>
  <c r="T4628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W4627"/>
  <c r="U4627"/>
  <c r="T4627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W4625"/>
  <c r="U4625"/>
  <c r="T4625"/>
  <c r="V4625" s="1"/>
  <c r="R4625"/>
  <c r="Q4625"/>
  <c r="S4625" s="1"/>
  <c r="O4625"/>
  <c r="N4625"/>
  <c r="P4625" s="1"/>
  <c r="L4625"/>
  <c r="M4625" s="1"/>
  <c r="K4625"/>
  <c r="J4625"/>
  <c r="I4625"/>
  <c r="H4625"/>
  <c r="G4625"/>
  <c r="F4625"/>
  <c r="E4625"/>
  <c r="D4625"/>
  <c r="B4625"/>
  <c r="A4625" s="1"/>
  <c r="AA4624"/>
  <c r="Y4624"/>
  <c r="X4624"/>
  <c r="W4624"/>
  <c r="U4624"/>
  <c r="T4624"/>
  <c r="R4624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R4623"/>
  <c r="Q4623"/>
  <c r="S4623" s="1"/>
  <c r="O4623"/>
  <c r="N4623"/>
  <c r="L4623"/>
  <c r="K4623"/>
  <c r="M4623" s="1"/>
  <c r="J4623"/>
  <c r="I4623"/>
  <c r="H4623"/>
  <c r="G4623"/>
  <c r="F4623"/>
  <c r="E4623"/>
  <c r="D4623"/>
  <c r="B4623"/>
  <c r="A4623"/>
  <c r="AA4622"/>
  <c r="Y4622"/>
  <c r="X4622"/>
  <c r="W4622"/>
  <c r="U4622"/>
  <c r="T4622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W4621"/>
  <c r="U4621"/>
  <c r="T4621"/>
  <c r="V4621" s="1"/>
  <c r="R4621"/>
  <c r="Q4621"/>
  <c r="S4621" s="1"/>
  <c r="O4621"/>
  <c r="P4621" s="1"/>
  <c r="N4621"/>
  <c r="L4621"/>
  <c r="K4621"/>
  <c r="J4621"/>
  <c r="I4621"/>
  <c r="H4621"/>
  <c r="G4621"/>
  <c r="F4621"/>
  <c r="E4621"/>
  <c r="D4621"/>
  <c r="B4621"/>
  <c r="A4621" s="1"/>
  <c r="AA4620"/>
  <c r="Y4620"/>
  <c r="X4620"/>
  <c r="W4620"/>
  <c r="U4620"/>
  <c r="T4620"/>
  <c r="R4620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R4619"/>
  <c r="Q4619"/>
  <c r="S4619" s="1"/>
  <c r="O4619"/>
  <c r="N4619"/>
  <c r="L4619"/>
  <c r="K4619"/>
  <c r="M4619" s="1"/>
  <c r="J4619"/>
  <c r="I4619"/>
  <c r="H4619"/>
  <c r="G4619"/>
  <c r="F4619"/>
  <c r="E4619"/>
  <c r="D4619"/>
  <c r="B4619"/>
  <c r="A4619"/>
  <c r="AA4618"/>
  <c r="Y4618"/>
  <c r="X4618"/>
  <c r="W4618"/>
  <c r="U4618"/>
  <c r="T4618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W4617"/>
  <c r="U4617"/>
  <c r="T4617"/>
  <c r="V4617" s="1"/>
  <c r="R4617"/>
  <c r="Q4617"/>
  <c r="S4617" s="1"/>
  <c r="O4617"/>
  <c r="P4617" s="1"/>
  <c r="N4617"/>
  <c r="L4617"/>
  <c r="K4617"/>
  <c r="J4617"/>
  <c r="I4617"/>
  <c r="H4617"/>
  <c r="G4617"/>
  <c r="F4617"/>
  <c r="E4617"/>
  <c r="D4617"/>
  <c r="B4617"/>
  <c r="A4617" s="1"/>
  <c r="AA4616"/>
  <c r="Y4616"/>
  <c r="X4616"/>
  <c r="W4616"/>
  <c r="U4616"/>
  <c r="T4616"/>
  <c r="R4616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R4615"/>
  <c r="Q4615"/>
  <c r="S4615" s="1"/>
  <c r="O4615"/>
  <c r="N4615"/>
  <c r="L4615"/>
  <c r="K4615"/>
  <c r="M4615" s="1"/>
  <c r="J4615"/>
  <c r="I4615"/>
  <c r="H4615"/>
  <c r="G4615"/>
  <c r="F4615"/>
  <c r="E4615"/>
  <c r="D4615"/>
  <c r="B4615"/>
  <c r="A4615"/>
  <c r="AA4614"/>
  <c r="Y4614"/>
  <c r="X4614"/>
  <c r="W4614"/>
  <c r="U4614"/>
  <c r="T4614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W4613"/>
  <c r="U4613"/>
  <c r="T4613"/>
  <c r="V4613" s="1"/>
  <c r="R4613"/>
  <c r="Q4613"/>
  <c r="S4613" s="1"/>
  <c r="O4613"/>
  <c r="P4613" s="1"/>
  <c r="N4613"/>
  <c r="L4613"/>
  <c r="K4613"/>
  <c r="J4613"/>
  <c r="I4613"/>
  <c r="H4613"/>
  <c r="G4613"/>
  <c r="F4613"/>
  <c r="E4613"/>
  <c r="D4613"/>
  <c r="B4613"/>
  <c r="A4613" s="1"/>
  <c r="AA4612"/>
  <c r="Y4612"/>
  <c r="X4612"/>
  <c r="W4612"/>
  <c r="U4612"/>
  <c r="T4612"/>
  <c r="R4612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R4611"/>
  <c r="Q4611"/>
  <c r="S4611" s="1"/>
  <c r="O4611"/>
  <c r="N4611"/>
  <c r="L4611"/>
  <c r="K4611"/>
  <c r="M4611" s="1"/>
  <c r="J4611"/>
  <c r="I4611"/>
  <c r="H4611"/>
  <c r="G4611"/>
  <c r="F4611"/>
  <c r="E4611"/>
  <c r="D4611"/>
  <c r="B4611"/>
  <c r="A4611"/>
  <c r="AA4610"/>
  <c r="Y4610"/>
  <c r="X4610"/>
  <c r="W4610"/>
  <c r="U4610"/>
  <c r="T4610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W4609"/>
  <c r="U4609"/>
  <c r="T4609"/>
  <c r="V4609" s="1"/>
  <c r="R4609"/>
  <c r="Q4609"/>
  <c r="S4609" s="1"/>
  <c r="O4609"/>
  <c r="P4609" s="1"/>
  <c r="N4609"/>
  <c r="L4609"/>
  <c r="K4609"/>
  <c r="J4609"/>
  <c r="I4609"/>
  <c r="H4609"/>
  <c r="G4609"/>
  <c r="F4609"/>
  <c r="E4609"/>
  <c r="D4609"/>
  <c r="B4609"/>
  <c r="A4609" s="1"/>
  <c r="AA4608"/>
  <c r="Y4608"/>
  <c r="X4608"/>
  <c r="W4608"/>
  <c r="U4608"/>
  <c r="T4608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R4607"/>
  <c r="Q4607"/>
  <c r="S4607" s="1"/>
  <c r="O4607"/>
  <c r="N4607"/>
  <c r="L4607"/>
  <c r="K4607"/>
  <c r="M4607" s="1"/>
  <c r="J4607"/>
  <c r="I4607"/>
  <c r="H4607"/>
  <c r="G4607"/>
  <c r="F4607"/>
  <c r="E4607"/>
  <c r="D4607"/>
  <c r="B4607"/>
  <c r="A4607"/>
  <c r="AA4606"/>
  <c r="Y4606"/>
  <c r="X4606"/>
  <c r="W4606"/>
  <c r="U4606"/>
  <c r="T4606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W4605"/>
  <c r="U4605"/>
  <c r="T4605"/>
  <c r="V4605" s="1"/>
  <c r="R4605"/>
  <c r="Q4605"/>
  <c r="S4605" s="1"/>
  <c r="O4605"/>
  <c r="P4605" s="1"/>
  <c r="N4605"/>
  <c r="L4605"/>
  <c r="K4605"/>
  <c r="J4605"/>
  <c r="I4605"/>
  <c r="H4605"/>
  <c r="G4605"/>
  <c r="F4605"/>
  <c r="E4605"/>
  <c r="D4605"/>
  <c r="B4605"/>
  <c r="A4605" s="1"/>
  <c r="AA4604"/>
  <c r="Y4604"/>
  <c r="X4604"/>
  <c r="W4604"/>
  <c r="U4604"/>
  <c r="T4604"/>
  <c r="R4604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R4603"/>
  <c r="Q4603"/>
  <c r="S4603" s="1"/>
  <c r="O4603"/>
  <c r="N4603"/>
  <c r="L4603"/>
  <c r="K4603"/>
  <c r="M4603" s="1"/>
  <c r="J4603"/>
  <c r="I4603"/>
  <c r="H4603"/>
  <c r="G4603"/>
  <c r="F4603"/>
  <c r="E4603"/>
  <c r="D4603"/>
  <c r="B4603"/>
  <c r="A4603"/>
  <c r="AA4602"/>
  <c r="Y4602"/>
  <c r="X4602"/>
  <c r="W4602"/>
  <c r="U4602"/>
  <c r="T4602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W4601"/>
  <c r="U4601"/>
  <c r="T4601"/>
  <c r="V4601" s="1"/>
  <c r="R4601"/>
  <c r="Q4601"/>
  <c r="S4601" s="1"/>
  <c r="O4601"/>
  <c r="P4601" s="1"/>
  <c r="N4601"/>
  <c r="L4601"/>
  <c r="K4601"/>
  <c r="J4601"/>
  <c r="I4601"/>
  <c r="H4601"/>
  <c r="G4601"/>
  <c r="F4601"/>
  <c r="E4601"/>
  <c r="D4601"/>
  <c r="B4601"/>
  <c r="A4601" s="1"/>
  <c r="AA4600"/>
  <c r="Y4600"/>
  <c r="X4600"/>
  <c r="W4600"/>
  <c r="U4600"/>
  <c r="T4600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R4599"/>
  <c r="Q4599"/>
  <c r="S4599" s="1"/>
  <c r="O4599"/>
  <c r="N4599"/>
  <c r="L4599"/>
  <c r="K4599"/>
  <c r="M4599" s="1"/>
  <c r="J4599"/>
  <c r="I4599"/>
  <c r="H4599"/>
  <c r="G4599"/>
  <c r="F4599"/>
  <c r="E4599"/>
  <c r="D4599"/>
  <c r="B4599"/>
  <c r="A4599"/>
  <c r="AA4598"/>
  <c r="Y4598"/>
  <c r="X4598"/>
  <c r="W4598"/>
  <c r="U4598"/>
  <c r="T4598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W4597"/>
  <c r="U4597"/>
  <c r="T4597"/>
  <c r="V4597" s="1"/>
  <c r="R4597"/>
  <c r="Q4597"/>
  <c r="S4597" s="1"/>
  <c r="O4597"/>
  <c r="P4597" s="1"/>
  <c r="N4597"/>
  <c r="L4597"/>
  <c r="K4597"/>
  <c r="J4597"/>
  <c r="I4597"/>
  <c r="H4597"/>
  <c r="G4597"/>
  <c r="F4597"/>
  <c r="E4597"/>
  <c r="D4597"/>
  <c r="B4597"/>
  <c r="A4597" s="1"/>
  <c r="AA4596"/>
  <c r="Y4596"/>
  <c r="X4596"/>
  <c r="W4596"/>
  <c r="U4596"/>
  <c r="T4596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R4595"/>
  <c r="Q4595"/>
  <c r="S4595" s="1"/>
  <c r="O4595"/>
  <c r="N4595"/>
  <c r="L4595"/>
  <c r="K4595"/>
  <c r="M4595" s="1"/>
  <c r="J4595"/>
  <c r="I4595"/>
  <c r="H4595"/>
  <c r="G4595"/>
  <c r="F4595"/>
  <c r="E4595"/>
  <c r="D4595"/>
  <c r="B4595"/>
  <c r="A4595"/>
  <c r="AA4594"/>
  <c r="Y4594"/>
  <c r="X4594"/>
  <c r="W4594"/>
  <c r="U4594"/>
  <c r="T4594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W4593"/>
  <c r="U4593"/>
  <c r="T4593"/>
  <c r="V4593" s="1"/>
  <c r="R4593"/>
  <c r="Q4593"/>
  <c r="S4593" s="1"/>
  <c r="O4593"/>
  <c r="P4593" s="1"/>
  <c r="N4593"/>
  <c r="L4593"/>
  <c r="K4593"/>
  <c r="J4593"/>
  <c r="I4593"/>
  <c r="H4593"/>
  <c r="G4593"/>
  <c r="F4593"/>
  <c r="E4593"/>
  <c r="D4593"/>
  <c r="B4593"/>
  <c r="A4593" s="1"/>
  <c r="AA4592"/>
  <c r="Y4592"/>
  <c r="X4592"/>
  <c r="W4592"/>
  <c r="U4592"/>
  <c r="T4592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R4591"/>
  <c r="Q4591"/>
  <c r="S4591" s="1"/>
  <c r="O4591"/>
  <c r="N4591"/>
  <c r="L4591"/>
  <c r="K4591"/>
  <c r="M4591" s="1"/>
  <c r="J4591"/>
  <c r="I4591"/>
  <c r="H4591"/>
  <c r="G4591"/>
  <c r="F4591"/>
  <c r="E4591"/>
  <c r="D4591"/>
  <c r="B4591"/>
  <c r="A4591"/>
  <c r="AA4590"/>
  <c r="Y4590"/>
  <c r="X4590"/>
  <c r="W4590"/>
  <c r="U4590"/>
  <c r="T4590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W4589"/>
  <c r="U4589"/>
  <c r="T4589"/>
  <c r="V4589" s="1"/>
  <c r="R4589"/>
  <c r="Q4589"/>
  <c r="S4589" s="1"/>
  <c r="O4589"/>
  <c r="P4589" s="1"/>
  <c r="N4589"/>
  <c r="L4589"/>
  <c r="K4589"/>
  <c r="J4589"/>
  <c r="I4589"/>
  <c r="H4589"/>
  <c r="G4589"/>
  <c r="F4589"/>
  <c r="E4589"/>
  <c r="D4589"/>
  <c r="B4589"/>
  <c r="A4589" s="1"/>
  <c r="AA4588"/>
  <c r="Y4588"/>
  <c r="X4588"/>
  <c r="W4588"/>
  <c r="U4588"/>
  <c r="T4588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R4587"/>
  <c r="Q4587"/>
  <c r="S4587" s="1"/>
  <c r="O4587"/>
  <c r="N4587"/>
  <c r="L4587"/>
  <c r="K4587"/>
  <c r="M4587" s="1"/>
  <c r="J4587"/>
  <c r="I4587"/>
  <c r="H4587"/>
  <c r="G4587"/>
  <c r="F4587"/>
  <c r="E4587"/>
  <c r="D4587"/>
  <c r="B4587"/>
  <c r="A4587"/>
  <c r="AA4586"/>
  <c r="Y4586"/>
  <c r="X4586"/>
  <c r="W4586"/>
  <c r="U4586"/>
  <c r="T4586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R4585"/>
  <c r="Q4585"/>
  <c r="S4585" s="1"/>
  <c r="O4585"/>
  <c r="P4585" s="1"/>
  <c r="N4585"/>
  <c r="L4585"/>
  <c r="K4585"/>
  <c r="J4585"/>
  <c r="I4585"/>
  <c r="H4585"/>
  <c r="G4585"/>
  <c r="F4585"/>
  <c r="E4585"/>
  <c r="D4585"/>
  <c r="B4585"/>
  <c r="A4585" s="1"/>
  <c r="AA4584"/>
  <c r="Y4584"/>
  <c r="X4584"/>
  <c r="W4584"/>
  <c r="U4584"/>
  <c r="T4584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R4583"/>
  <c r="Q4583"/>
  <c r="S4583" s="1"/>
  <c r="O4583"/>
  <c r="N4583"/>
  <c r="L4583"/>
  <c r="K4583"/>
  <c r="M4583" s="1"/>
  <c r="J4583"/>
  <c r="I4583"/>
  <c r="H4583"/>
  <c r="G4583"/>
  <c r="F4583"/>
  <c r="E4583"/>
  <c r="D4583"/>
  <c r="B4583"/>
  <c r="A4583"/>
  <c r="AA4582"/>
  <c r="Y4582"/>
  <c r="X4582"/>
  <c r="W4582"/>
  <c r="U4582"/>
  <c r="T4582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W4581"/>
  <c r="U4581"/>
  <c r="T4581"/>
  <c r="V4581" s="1"/>
  <c r="R4581"/>
  <c r="Q4581"/>
  <c r="S4581" s="1"/>
  <c r="O4581"/>
  <c r="P4581" s="1"/>
  <c r="N4581"/>
  <c r="L4581"/>
  <c r="K4581"/>
  <c r="J4581"/>
  <c r="I4581"/>
  <c r="H4581"/>
  <c r="G4581"/>
  <c r="F4581"/>
  <c r="E4581"/>
  <c r="D4581"/>
  <c r="B4581"/>
  <c r="A4581" s="1"/>
  <c r="AA4580"/>
  <c r="Y4580"/>
  <c r="X4580"/>
  <c r="W4580"/>
  <c r="U4580"/>
  <c r="T4580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R4579"/>
  <c r="Q4579"/>
  <c r="S4579" s="1"/>
  <c r="O4579"/>
  <c r="N4579"/>
  <c r="L4579"/>
  <c r="K4579"/>
  <c r="M4579" s="1"/>
  <c r="J4579"/>
  <c r="I4579"/>
  <c r="H4579"/>
  <c r="G4579"/>
  <c r="F4579"/>
  <c r="E4579"/>
  <c r="D4579"/>
  <c r="B4579"/>
  <c r="A4579"/>
  <c r="AA4578"/>
  <c r="Y4578"/>
  <c r="X4578"/>
  <c r="W4578"/>
  <c r="U4578"/>
  <c r="T4578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W4577"/>
  <c r="U4577"/>
  <c r="T4577"/>
  <c r="V4577" s="1"/>
  <c r="R4577"/>
  <c r="Q4577"/>
  <c r="S4577" s="1"/>
  <c r="O4577"/>
  <c r="P4577" s="1"/>
  <c r="N4577"/>
  <c r="L4577"/>
  <c r="K4577"/>
  <c r="J4577"/>
  <c r="I4577"/>
  <c r="H4577"/>
  <c r="G4577"/>
  <c r="F4577"/>
  <c r="E4577"/>
  <c r="D4577"/>
  <c r="B4577"/>
  <c r="A4577" s="1"/>
  <c r="AA4576"/>
  <c r="Y4576"/>
  <c r="X4576"/>
  <c r="W4576"/>
  <c r="U4576"/>
  <c r="T4576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R4575"/>
  <c r="Q4575"/>
  <c r="S4575" s="1"/>
  <c r="O4575"/>
  <c r="N4575"/>
  <c r="L4575"/>
  <c r="K4575"/>
  <c r="M4575" s="1"/>
  <c r="J4575"/>
  <c r="I4575"/>
  <c r="H4575"/>
  <c r="G4575"/>
  <c r="F4575"/>
  <c r="E4575"/>
  <c r="D4575"/>
  <c r="B4575"/>
  <c r="A4575"/>
  <c r="AA4574"/>
  <c r="Y4574"/>
  <c r="X4574"/>
  <c r="W4574"/>
  <c r="U4574"/>
  <c r="T4574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W4573"/>
  <c r="U4573"/>
  <c r="T4573"/>
  <c r="V4573" s="1"/>
  <c r="R4573"/>
  <c r="Q4573"/>
  <c r="S4573" s="1"/>
  <c r="O4573"/>
  <c r="P4573" s="1"/>
  <c r="N4573"/>
  <c r="L4573"/>
  <c r="K4573"/>
  <c r="J4573"/>
  <c r="I4573"/>
  <c r="H4573"/>
  <c r="G4573"/>
  <c r="F4573"/>
  <c r="E4573"/>
  <c r="D4573"/>
  <c r="B4573"/>
  <c r="A4573" s="1"/>
  <c r="AA4572"/>
  <c r="Y4572"/>
  <c r="X4572"/>
  <c r="W4572"/>
  <c r="U4572"/>
  <c r="T4572"/>
  <c r="R4572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R4571"/>
  <c r="Q4571"/>
  <c r="S4571" s="1"/>
  <c r="O4571"/>
  <c r="N4571"/>
  <c r="L4571"/>
  <c r="K4571"/>
  <c r="M4571" s="1"/>
  <c r="J4571"/>
  <c r="I4571"/>
  <c r="H4571"/>
  <c r="G4571"/>
  <c r="F4571"/>
  <c r="E4571"/>
  <c r="D4571"/>
  <c r="B4571"/>
  <c r="A4571"/>
  <c r="AA4570"/>
  <c r="Y4570"/>
  <c r="X4570"/>
  <c r="W4570"/>
  <c r="U4570"/>
  <c r="T4570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W4569"/>
  <c r="U4569"/>
  <c r="T4569"/>
  <c r="R4569"/>
  <c r="Q4569"/>
  <c r="S4569" s="1"/>
  <c r="O4569"/>
  <c r="P4569" s="1"/>
  <c r="N4569"/>
  <c r="L4569"/>
  <c r="K4569"/>
  <c r="J4569"/>
  <c r="I4569"/>
  <c r="H4569"/>
  <c r="G4569"/>
  <c r="F4569"/>
  <c r="E4569"/>
  <c r="D4569"/>
  <c r="B4569"/>
  <c r="A4569" s="1"/>
  <c r="AA4568"/>
  <c r="Y4568"/>
  <c r="X4568"/>
  <c r="W4568"/>
  <c r="U4568"/>
  <c r="T4568"/>
  <c r="R4568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R4567"/>
  <c r="Q4567"/>
  <c r="S4567" s="1"/>
  <c r="O4567"/>
  <c r="N4567"/>
  <c r="L4567"/>
  <c r="K4567"/>
  <c r="M4567" s="1"/>
  <c r="J4567"/>
  <c r="I4567"/>
  <c r="H4567"/>
  <c r="G4567"/>
  <c r="F4567"/>
  <c r="E4567"/>
  <c r="D4567"/>
  <c r="B4567"/>
  <c r="A4567"/>
  <c r="AA4566"/>
  <c r="Y4566"/>
  <c r="X4566"/>
  <c r="W4566"/>
  <c r="U4566"/>
  <c r="T4566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W4565"/>
  <c r="U4565"/>
  <c r="T4565"/>
  <c r="R4565"/>
  <c r="Q4565"/>
  <c r="S4565" s="1"/>
  <c r="O4565"/>
  <c r="P4565" s="1"/>
  <c r="N4565"/>
  <c r="L4565"/>
  <c r="K4565"/>
  <c r="J4565"/>
  <c r="I4565"/>
  <c r="H4565"/>
  <c r="G4565"/>
  <c r="F4565"/>
  <c r="E4565"/>
  <c r="D4565"/>
  <c r="B4565"/>
  <c r="A4565" s="1"/>
  <c r="AA4564"/>
  <c r="Y4564"/>
  <c r="X4564"/>
  <c r="W4564"/>
  <c r="U4564"/>
  <c r="T4564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R4563"/>
  <c r="Q4563"/>
  <c r="S4563" s="1"/>
  <c r="O4563"/>
  <c r="N4563"/>
  <c r="L4563"/>
  <c r="K4563"/>
  <c r="M4563" s="1"/>
  <c r="J4563"/>
  <c r="I4563"/>
  <c r="H4563"/>
  <c r="G4563"/>
  <c r="F4563"/>
  <c r="E4563"/>
  <c r="D4563"/>
  <c r="B4563"/>
  <c r="A4563"/>
  <c r="AA4562"/>
  <c r="Y4562"/>
  <c r="X4562"/>
  <c r="W4562"/>
  <c r="U4562"/>
  <c r="T4562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W4561"/>
  <c r="U4561"/>
  <c r="T4561"/>
  <c r="R4561"/>
  <c r="Q4561"/>
  <c r="S4561" s="1"/>
  <c r="O4561"/>
  <c r="P4561" s="1"/>
  <c r="N4561"/>
  <c r="L4561"/>
  <c r="K4561"/>
  <c r="J4561"/>
  <c r="I4561"/>
  <c r="H4561"/>
  <c r="G4561"/>
  <c r="F4561"/>
  <c r="E4561"/>
  <c r="D4561"/>
  <c r="B4561"/>
  <c r="A4561" s="1"/>
  <c r="AA4560"/>
  <c r="Y4560"/>
  <c r="X4560"/>
  <c r="W4560"/>
  <c r="U4560"/>
  <c r="T4560"/>
  <c r="R4560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R4559"/>
  <c r="Q4559"/>
  <c r="S4559" s="1"/>
  <c r="O4559"/>
  <c r="N4559"/>
  <c r="L4559"/>
  <c r="K4559"/>
  <c r="M4559" s="1"/>
  <c r="J4559"/>
  <c r="I4559"/>
  <c r="H4559"/>
  <c r="G4559"/>
  <c r="F4559"/>
  <c r="E4559"/>
  <c r="D4559"/>
  <c r="B4559"/>
  <c r="A4559"/>
  <c r="AA4558"/>
  <c r="Y4558"/>
  <c r="X4558"/>
  <c r="W4558"/>
  <c r="U4558"/>
  <c r="T4558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W4557"/>
  <c r="U4557"/>
  <c r="T4557"/>
  <c r="R4557"/>
  <c r="Q4557"/>
  <c r="S4557" s="1"/>
  <c r="O4557"/>
  <c r="P4557" s="1"/>
  <c r="N4557"/>
  <c r="L4557"/>
  <c r="K4557"/>
  <c r="J4557"/>
  <c r="I4557"/>
  <c r="H4557"/>
  <c r="G4557"/>
  <c r="F4557"/>
  <c r="E4557"/>
  <c r="D4557"/>
  <c r="B4557"/>
  <c r="A4557" s="1"/>
  <c r="AA4556"/>
  <c r="Y4556"/>
  <c r="X4556"/>
  <c r="W4556"/>
  <c r="U4556"/>
  <c r="T4556"/>
  <c r="R4556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R4555"/>
  <c r="Q4555"/>
  <c r="S4555" s="1"/>
  <c r="O4555"/>
  <c r="N4555"/>
  <c r="L4555"/>
  <c r="K4555"/>
  <c r="M4555" s="1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O4554"/>
  <c r="N4554"/>
  <c r="L4554"/>
  <c r="M4554" s="1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O4552"/>
  <c r="N4552"/>
  <c r="L4552"/>
  <c r="M4552" s="1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O4551"/>
  <c r="N4551"/>
  <c r="P4551" s="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O4550"/>
  <c r="N4550"/>
  <c r="L4550"/>
  <c r="M4550" s="1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O4548"/>
  <c r="N4548"/>
  <c r="L4548"/>
  <c r="M4548" s="1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O4547"/>
  <c r="N4547"/>
  <c r="P4547" s="1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O4546"/>
  <c r="N4546"/>
  <c r="L4546"/>
  <c r="M4546" s="1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O4544"/>
  <c r="N4544"/>
  <c r="L4544"/>
  <c r="M4544" s="1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O4543"/>
  <c r="N4543"/>
  <c r="P4543" s="1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O4542"/>
  <c r="N4542"/>
  <c r="L4542"/>
  <c r="M4542" s="1"/>
  <c r="K4542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O4540"/>
  <c r="N4540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S4538" s="1"/>
  <c r="Q4538"/>
  <c r="O4538"/>
  <c r="N4538"/>
  <c r="L4538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S4536" s="1"/>
  <c r="Q4536"/>
  <c r="O4536"/>
  <c r="N4536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S4534" s="1"/>
  <c r="Q4534"/>
  <c r="O4534"/>
  <c r="N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S4532" s="1"/>
  <c r="Q4532"/>
  <c r="O4532"/>
  <c r="N4532"/>
  <c r="L4532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S4530" s="1"/>
  <c r="Q4530"/>
  <c r="O4530"/>
  <c r="N4530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S4528" s="1"/>
  <c r="Q4528"/>
  <c r="O4528"/>
  <c r="N4528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S4526" s="1"/>
  <c r="Q4526"/>
  <c r="O4526"/>
  <c r="N4526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S4524" s="1"/>
  <c r="Q4524"/>
  <c r="O4524"/>
  <c r="N4524"/>
  <c r="L4524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S4522" s="1"/>
  <c r="Q4522"/>
  <c r="O4522"/>
  <c r="N4522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S4520" s="1"/>
  <c r="Q4520"/>
  <c r="O4520"/>
  <c r="N4520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S4518" s="1"/>
  <c r="Q4518"/>
  <c r="O4518"/>
  <c r="N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S4516" s="1"/>
  <c r="Q4516"/>
  <c r="O4516"/>
  <c r="N4516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S4514" s="1"/>
  <c r="Q4514"/>
  <c r="O4514"/>
  <c r="N4514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S4512" s="1"/>
  <c r="Q4512"/>
  <c r="O4512"/>
  <c r="N4512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S4510" s="1"/>
  <c r="Q4510"/>
  <c r="O4510"/>
  <c r="N4510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S4508" s="1"/>
  <c r="Q4508"/>
  <c r="O4508"/>
  <c r="N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S4506" s="1"/>
  <c r="Q4506"/>
  <c r="O4506"/>
  <c r="N4506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S4504" s="1"/>
  <c r="Q4504"/>
  <c r="O4504"/>
  <c r="N4504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L4495"/>
  <c r="K4495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L449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L4490"/>
  <c r="K4490"/>
  <c r="J4490"/>
  <c r="I4490"/>
  <c r="H4490"/>
  <c r="G4490"/>
  <c r="F4490"/>
  <c r="E4490"/>
  <c r="D4490"/>
  <c r="B4490"/>
  <c r="A4490" s="1"/>
  <c r="AA4489"/>
  <c r="Y4489"/>
  <c r="Z4489" s="1"/>
  <c r="X4489"/>
  <c r="W4489"/>
  <c r="U4489"/>
  <c r="T4489"/>
  <c r="V4489" s="1"/>
  <c r="R4489"/>
  <c r="Q4489"/>
  <c r="S4489" s="1"/>
  <c r="O4489"/>
  <c r="N4489"/>
  <c r="P4489" s="1"/>
  <c r="L4489"/>
  <c r="M4489" s="1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R4488"/>
  <c r="Q4488"/>
  <c r="O4488"/>
  <c r="N4488"/>
  <c r="P4488" s="1"/>
  <c r="L4488"/>
  <c r="K4488"/>
  <c r="J4488"/>
  <c r="I4488"/>
  <c r="H4488"/>
  <c r="G4488"/>
  <c r="F4488"/>
  <c r="E4488"/>
  <c r="D4488"/>
  <c r="B4488"/>
  <c r="A4488"/>
  <c r="AA4487"/>
  <c r="Y4487"/>
  <c r="X4487"/>
  <c r="W4487"/>
  <c r="U4487"/>
  <c r="T4487"/>
  <c r="V4487" s="1"/>
  <c r="R4487"/>
  <c r="Q4487"/>
  <c r="S4487" s="1"/>
  <c r="O4487"/>
  <c r="N4487"/>
  <c r="P4487" s="1"/>
  <c r="L4487"/>
  <c r="M4487" s="1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R4486"/>
  <c r="Q4486"/>
  <c r="O4486"/>
  <c r="N4486"/>
  <c r="P4486" s="1"/>
  <c r="L4486"/>
  <c r="K4486"/>
  <c r="J4486"/>
  <c r="I4486"/>
  <c r="H4486"/>
  <c r="G4486"/>
  <c r="F4486"/>
  <c r="E4486"/>
  <c r="D4486"/>
  <c r="B4486"/>
  <c r="A4486"/>
  <c r="AA4485"/>
  <c r="Y4485"/>
  <c r="X4485"/>
  <c r="W4485"/>
  <c r="U4485"/>
  <c r="T4485"/>
  <c r="V4485" s="1"/>
  <c r="R4485"/>
  <c r="Q4485"/>
  <c r="S4485" s="1"/>
  <c r="O4485"/>
  <c r="N4485"/>
  <c r="P4485" s="1"/>
  <c r="L4485"/>
  <c r="M4485" s="1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R4484"/>
  <c r="Q4484"/>
  <c r="O4484"/>
  <c r="N4484"/>
  <c r="P4484" s="1"/>
  <c r="L4484"/>
  <c r="K4484"/>
  <c r="J4484"/>
  <c r="I4484"/>
  <c r="H4484"/>
  <c r="G4484"/>
  <c r="F4484"/>
  <c r="E4484"/>
  <c r="D4484"/>
  <c r="B4484"/>
  <c r="A4484"/>
  <c r="AA4483"/>
  <c r="Y4483"/>
  <c r="X4483"/>
  <c r="W4483"/>
  <c r="U4483"/>
  <c r="T4483"/>
  <c r="V4483" s="1"/>
  <c r="R4483"/>
  <c r="Q4483"/>
  <c r="S4483" s="1"/>
  <c r="O4483"/>
  <c r="N4483"/>
  <c r="P4483" s="1"/>
  <c r="L4483"/>
  <c r="M4483" s="1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R4482"/>
  <c r="Q4482"/>
  <c r="O4482"/>
  <c r="N4482"/>
  <c r="P4482" s="1"/>
  <c r="L4482"/>
  <c r="K4482"/>
  <c r="J4482"/>
  <c r="I4482"/>
  <c r="H4482"/>
  <c r="G4482"/>
  <c r="F4482"/>
  <c r="E4482"/>
  <c r="D4482"/>
  <c r="B4482"/>
  <c r="A4482"/>
  <c r="AA4481"/>
  <c r="Y4481"/>
  <c r="X4481"/>
  <c r="W4481"/>
  <c r="U4481"/>
  <c r="T4481"/>
  <c r="V4481" s="1"/>
  <c r="R4481"/>
  <c r="Q4481"/>
  <c r="S4481" s="1"/>
  <c r="O4481"/>
  <c r="N4481"/>
  <c r="P4481" s="1"/>
  <c r="L4481"/>
  <c r="M4481" s="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R4480"/>
  <c r="Q4480"/>
  <c r="O4480"/>
  <c r="N4480"/>
  <c r="P4480" s="1"/>
  <c r="L4480"/>
  <c r="K4480"/>
  <c r="J4480"/>
  <c r="I4480"/>
  <c r="H4480"/>
  <c r="G4480"/>
  <c r="F4480"/>
  <c r="E4480"/>
  <c r="D4480"/>
  <c r="B4480"/>
  <c r="A4480"/>
  <c r="AA4479"/>
  <c r="Y4479"/>
  <c r="X4479"/>
  <c r="W4479"/>
  <c r="U4479"/>
  <c r="T4479"/>
  <c r="V4479" s="1"/>
  <c r="R4479"/>
  <c r="Q4479"/>
  <c r="S4479" s="1"/>
  <c r="O4479"/>
  <c r="N4479"/>
  <c r="P4479" s="1"/>
  <c r="L4479"/>
  <c r="M4479" s="1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R4478"/>
  <c r="Q4478"/>
  <c r="O4478"/>
  <c r="N4478"/>
  <c r="P4478" s="1"/>
  <c r="L4478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X4476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X4472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R4468"/>
  <c r="Q4468"/>
  <c r="S4468" s="1"/>
  <c r="O4468"/>
  <c r="N4468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R4467"/>
  <c r="Q4467"/>
  <c r="O4467"/>
  <c r="P4467" s="1"/>
  <c r="N4467"/>
  <c r="L4467"/>
  <c r="K4467"/>
  <c r="M4467" s="1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R4465"/>
  <c r="Q4465"/>
  <c r="O4465"/>
  <c r="P4465" s="1"/>
  <c r="N4465"/>
  <c r="L4465"/>
  <c r="K4465"/>
  <c r="M4465" s="1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R4464"/>
  <c r="Q4464"/>
  <c r="S4464" s="1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R4463"/>
  <c r="Q4463"/>
  <c r="O4463"/>
  <c r="P4463" s="1"/>
  <c r="N4463"/>
  <c r="L4463"/>
  <c r="K4463"/>
  <c r="M4463" s="1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R4460"/>
  <c r="Q4460"/>
  <c r="S4460" s="1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R4459"/>
  <c r="Q4459"/>
  <c r="O4459"/>
  <c r="P4459" s="1"/>
  <c r="N4459"/>
  <c r="L4459"/>
  <c r="K4459"/>
  <c r="M4459" s="1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R4457"/>
  <c r="Q4457"/>
  <c r="O4457"/>
  <c r="P4457" s="1"/>
  <c r="N4457"/>
  <c r="L4457"/>
  <c r="K4457"/>
  <c r="M4457" s="1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S4456" s="1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R4455"/>
  <c r="Q4455"/>
  <c r="O4455"/>
  <c r="P4455" s="1"/>
  <c r="N4455"/>
  <c r="L4455"/>
  <c r="K4455"/>
  <c r="M4455" s="1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R4453"/>
  <c r="Q4453"/>
  <c r="O4453"/>
  <c r="P4453" s="1"/>
  <c r="N4453"/>
  <c r="L4453"/>
  <c r="K4453"/>
  <c r="M4453" s="1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R4451"/>
  <c r="Q4451"/>
  <c r="O4451"/>
  <c r="P4451" s="1"/>
  <c r="N4451"/>
  <c r="L4451"/>
  <c r="K4451"/>
  <c r="M4451" s="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R4447"/>
  <c r="Q4447"/>
  <c r="O4447"/>
  <c r="P4447" s="1"/>
  <c r="N4447"/>
  <c r="L4447"/>
  <c r="K4447"/>
  <c r="M4447" s="1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R4444"/>
  <c r="Q4444"/>
  <c r="S4444" s="1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R4443"/>
  <c r="Q4443"/>
  <c r="O4443"/>
  <c r="P4443" s="1"/>
  <c r="N4443"/>
  <c r="L4443"/>
  <c r="K4443"/>
  <c r="M4443" s="1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/>
  <c r="AA4440"/>
  <c r="Y4440"/>
  <c r="X4440"/>
  <c r="W4440"/>
  <c r="U4440"/>
  <c r="T4440"/>
  <c r="V4440" s="1"/>
  <c r="R4440"/>
  <c r="Q4440"/>
  <c r="S4440" s="1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R4439"/>
  <c r="Q4439"/>
  <c r="O4439"/>
  <c r="P4439" s="1"/>
  <c r="N4439"/>
  <c r="L4439"/>
  <c r="K4439"/>
  <c r="M4439" s="1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R4437"/>
  <c r="Q4437"/>
  <c r="O4437"/>
  <c r="P4437" s="1"/>
  <c r="N4437"/>
  <c r="L4437"/>
  <c r="K4437"/>
  <c r="M4437" s="1"/>
  <c r="J4437"/>
  <c r="I4437"/>
  <c r="H4437"/>
  <c r="G4437"/>
  <c r="F4437"/>
  <c r="E4437"/>
  <c r="D4437"/>
  <c r="B4437"/>
  <c r="A4437"/>
  <c r="AA4436"/>
  <c r="Y4436"/>
  <c r="X4436"/>
  <c r="W4436"/>
  <c r="U4436"/>
  <c r="T4436"/>
  <c r="V4436" s="1"/>
  <c r="R4436"/>
  <c r="Q4436"/>
  <c r="S4436" s="1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R4435"/>
  <c r="Q4435"/>
  <c r="O4435"/>
  <c r="P4435" s="1"/>
  <c r="N4435"/>
  <c r="L4435"/>
  <c r="K4435"/>
  <c r="M4435" s="1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/>
  <c r="AA4432"/>
  <c r="Y4432"/>
  <c r="X4432"/>
  <c r="W4432"/>
  <c r="U4432"/>
  <c r="T4432"/>
  <c r="V4432" s="1"/>
  <c r="R4432"/>
  <c r="Q4432"/>
  <c r="S4432" s="1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R4431"/>
  <c r="Q4431"/>
  <c r="O4431"/>
  <c r="P4431" s="1"/>
  <c r="N4431"/>
  <c r="L4431"/>
  <c r="K4431"/>
  <c r="M4431" s="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/>
  <c r="AA4428"/>
  <c r="Y4428"/>
  <c r="X4428"/>
  <c r="W4428"/>
  <c r="U4428"/>
  <c r="T4428"/>
  <c r="R4428"/>
  <c r="Q4428"/>
  <c r="S4428" s="1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W4427"/>
  <c r="U4427"/>
  <c r="T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/>
  <c r="AA4426"/>
  <c r="Y4426"/>
  <c r="X4426"/>
  <c r="W4426"/>
  <c r="U4426"/>
  <c r="T4426"/>
  <c r="R4426"/>
  <c r="Q4426"/>
  <c r="S4426" s="1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W4425"/>
  <c r="U4425"/>
  <c r="T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/>
  <c r="AA4424"/>
  <c r="Y4424"/>
  <c r="X4424"/>
  <c r="W4424"/>
  <c r="U4424"/>
  <c r="T4424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W4423"/>
  <c r="U4423"/>
  <c r="T4423"/>
  <c r="R4423"/>
  <c r="Q4423"/>
  <c r="O4423"/>
  <c r="P4423" s="1"/>
  <c r="N4423"/>
  <c r="L4423"/>
  <c r="K4423"/>
  <c r="M4423" s="1"/>
  <c r="J4423"/>
  <c r="I4423"/>
  <c r="H4423"/>
  <c r="G4423"/>
  <c r="F4423"/>
  <c r="E4423"/>
  <c r="D4423"/>
  <c r="B4423"/>
  <c r="A4423"/>
  <c r="AA4422"/>
  <c r="Y4422"/>
  <c r="X4422"/>
  <c r="W4422"/>
  <c r="U4422"/>
  <c r="T4422"/>
  <c r="R4422"/>
  <c r="Q4422"/>
  <c r="S4422" s="1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W4421"/>
  <c r="U4421"/>
  <c r="T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/>
  <c r="AA4420"/>
  <c r="Y4420"/>
  <c r="X4420"/>
  <c r="W4420"/>
  <c r="U4420"/>
  <c r="T4420"/>
  <c r="R4420"/>
  <c r="Q4420"/>
  <c r="S4420" s="1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W4419"/>
  <c r="U4419"/>
  <c r="T4419"/>
  <c r="R4419"/>
  <c r="Q4419"/>
  <c r="O4419"/>
  <c r="P4419" s="1"/>
  <c r="N4419"/>
  <c r="L4419"/>
  <c r="K4419"/>
  <c r="M4419" s="1"/>
  <c r="J4419"/>
  <c r="I4419"/>
  <c r="H4419"/>
  <c r="G4419"/>
  <c r="F4419"/>
  <c r="E4419"/>
  <c r="D4419"/>
  <c r="B4419"/>
  <c r="A4419"/>
  <c r="AA4418"/>
  <c r="Y4418"/>
  <c r="X4418"/>
  <c r="W4418"/>
  <c r="U4418"/>
  <c r="T4418"/>
  <c r="R4418"/>
  <c r="Q4418"/>
  <c r="S4418" s="1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W4417"/>
  <c r="U4417"/>
  <c r="T4417"/>
  <c r="R4417"/>
  <c r="Q4417"/>
  <c r="O4417"/>
  <c r="P4417" s="1"/>
  <c r="N4417"/>
  <c r="L4417"/>
  <c r="K4417"/>
  <c r="M4417" s="1"/>
  <c r="J4417"/>
  <c r="I4417"/>
  <c r="H4417"/>
  <c r="G4417"/>
  <c r="F4417"/>
  <c r="E4417"/>
  <c r="D4417"/>
  <c r="B4417"/>
  <c r="A4417"/>
  <c r="AA4416"/>
  <c r="Y4416"/>
  <c r="X4416"/>
  <c r="W4416"/>
  <c r="U4416"/>
  <c r="T4416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W4415"/>
  <c r="U4415"/>
  <c r="T4415"/>
  <c r="R4415"/>
  <c r="Q4415"/>
  <c r="O4415"/>
  <c r="P4415" s="1"/>
  <c r="N4415"/>
  <c r="L4415"/>
  <c r="K4415"/>
  <c r="M4415" s="1"/>
  <c r="J4415"/>
  <c r="I4415"/>
  <c r="H4415"/>
  <c r="G4415"/>
  <c r="F4415"/>
  <c r="E4415"/>
  <c r="D4415"/>
  <c r="B4415"/>
  <c r="A4415"/>
  <c r="AA4414"/>
  <c r="Y4414"/>
  <c r="X4414"/>
  <c r="W4414"/>
  <c r="U4414"/>
  <c r="T4414"/>
  <c r="R4414"/>
  <c r="Q4414"/>
  <c r="S4414" s="1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W4413"/>
  <c r="U4413"/>
  <c r="T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/>
  <c r="AA4412"/>
  <c r="Y4412"/>
  <c r="X4412"/>
  <c r="W4412"/>
  <c r="U4412"/>
  <c r="T4412"/>
  <c r="R4412"/>
  <c r="Q4412"/>
  <c r="S4412" s="1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W4411"/>
  <c r="U4411"/>
  <c r="T4411"/>
  <c r="R4411"/>
  <c r="Q4411"/>
  <c r="O4411"/>
  <c r="P4411" s="1"/>
  <c r="N4411"/>
  <c r="L4411"/>
  <c r="K4411"/>
  <c r="M4411" s="1"/>
  <c r="J4411"/>
  <c r="I4411"/>
  <c r="H4411"/>
  <c r="G4411"/>
  <c r="F4411"/>
  <c r="E4411"/>
  <c r="D4411"/>
  <c r="B4411"/>
  <c r="A4411"/>
  <c r="AA4410"/>
  <c r="Y4410"/>
  <c r="X4410"/>
  <c r="W4410"/>
  <c r="U4410"/>
  <c r="T4410"/>
  <c r="R4410"/>
  <c r="Q4410"/>
  <c r="S4410" s="1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W4409"/>
  <c r="U4409"/>
  <c r="T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/>
  <c r="AA4408"/>
  <c r="Y4408"/>
  <c r="X4408"/>
  <c r="W4408"/>
  <c r="U4408"/>
  <c r="T4408"/>
  <c r="R4408"/>
  <c r="Q4408"/>
  <c r="S4408" s="1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W4407"/>
  <c r="U4407"/>
  <c r="T4407"/>
  <c r="R4407"/>
  <c r="Q4407"/>
  <c r="O4407"/>
  <c r="P4407" s="1"/>
  <c r="N4407"/>
  <c r="L4407"/>
  <c r="K4407"/>
  <c r="M4407" s="1"/>
  <c r="J4407"/>
  <c r="I4407"/>
  <c r="H4407"/>
  <c r="G4407"/>
  <c r="F4407"/>
  <c r="E4407"/>
  <c r="D4407"/>
  <c r="B4407"/>
  <c r="A4407"/>
  <c r="AA4406"/>
  <c r="Y4406"/>
  <c r="X4406"/>
  <c r="W4406"/>
  <c r="U4406"/>
  <c r="T4406"/>
  <c r="R4406"/>
  <c r="Q4406"/>
  <c r="S4406" s="1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W4405"/>
  <c r="U4405"/>
  <c r="T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/>
  <c r="AA4404"/>
  <c r="Y4404"/>
  <c r="X4404"/>
  <c r="W4404"/>
  <c r="U4404"/>
  <c r="T4404"/>
  <c r="R4404"/>
  <c r="Q4404"/>
  <c r="S4404" s="1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W4403"/>
  <c r="U4403"/>
  <c r="T4403"/>
  <c r="R4403"/>
  <c r="Q4403"/>
  <c r="O4403"/>
  <c r="P4403" s="1"/>
  <c r="N4403"/>
  <c r="L4403"/>
  <c r="K4403"/>
  <c r="M4403" s="1"/>
  <c r="J4403"/>
  <c r="I4403"/>
  <c r="H4403"/>
  <c r="G4403"/>
  <c r="F4403"/>
  <c r="E4403"/>
  <c r="D4403"/>
  <c r="B4403"/>
  <c r="A4403"/>
  <c r="AA4402"/>
  <c r="Y4402"/>
  <c r="X4402"/>
  <c r="W4402"/>
  <c r="U4402"/>
  <c r="T4402"/>
  <c r="R4402"/>
  <c r="Q4402"/>
  <c r="S4402" s="1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W4401"/>
  <c r="U4401"/>
  <c r="T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/>
  <c r="AA4400"/>
  <c r="Y4400"/>
  <c r="X4400"/>
  <c r="W4400"/>
  <c r="U4400"/>
  <c r="T4400"/>
  <c r="R4400"/>
  <c r="Q4400"/>
  <c r="S4400" s="1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W4399"/>
  <c r="U4399"/>
  <c r="T4399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/>
  <c r="AA4398"/>
  <c r="Y4398"/>
  <c r="X4398"/>
  <c r="W4398"/>
  <c r="U4398"/>
  <c r="T4398"/>
  <c r="R4398"/>
  <c r="Q4398"/>
  <c r="S4398" s="1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W4397"/>
  <c r="U4397"/>
  <c r="T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/>
  <c r="AA4396"/>
  <c r="Y4396"/>
  <c r="X4396"/>
  <c r="W4396"/>
  <c r="U4396"/>
  <c r="T4396"/>
  <c r="R4396"/>
  <c r="Q4396"/>
  <c r="S4396" s="1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W4395"/>
  <c r="U4395"/>
  <c r="T4395"/>
  <c r="R4395"/>
  <c r="Q4395"/>
  <c r="O4395"/>
  <c r="P4395" s="1"/>
  <c r="N4395"/>
  <c r="L4395"/>
  <c r="K4395"/>
  <c r="M4395" s="1"/>
  <c r="J4395"/>
  <c r="I4395"/>
  <c r="H4395"/>
  <c r="G4395"/>
  <c r="F4395"/>
  <c r="E4395"/>
  <c r="D4395"/>
  <c r="B4395"/>
  <c r="A4395"/>
  <c r="AA4394"/>
  <c r="Y4394"/>
  <c r="X4394"/>
  <c r="W4394"/>
  <c r="U4394"/>
  <c r="T4394"/>
  <c r="R4394"/>
  <c r="Q4394"/>
  <c r="S4394" s="1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W4393"/>
  <c r="U4393"/>
  <c r="T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/>
  <c r="AA4392"/>
  <c r="Y4392"/>
  <c r="X4392"/>
  <c r="W4392"/>
  <c r="U4392"/>
  <c r="T4392"/>
  <c r="R4392"/>
  <c r="Q4392"/>
  <c r="S4392" s="1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W4391"/>
  <c r="U4391"/>
  <c r="T4391"/>
  <c r="R4391"/>
  <c r="Q4391"/>
  <c r="O4391"/>
  <c r="P4391" s="1"/>
  <c r="N4391"/>
  <c r="L4391"/>
  <c r="K4391"/>
  <c r="M4391" s="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W4389"/>
  <c r="U4389"/>
  <c r="T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/>
  <c r="AA4388"/>
  <c r="Y4388"/>
  <c r="X4388"/>
  <c r="W4388"/>
  <c r="U4388"/>
  <c r="T4388"/>
  <c r="V4388" s="1"/>
  <c r="R4388"/>
  <c r="Q4388"/>
  <c r="S4388" s="1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W4387"/>
  <c r="U4387"/>
  <c r="T4387"/>
  <c r="R4387"/>
  <c r="Q4387"/>
  <c r="O4387"/>
  <c r="P4387" s="1"/>
  <c r="N4387"/>
  <c r="L4387"/>
  <c r="K4387"/>
  <c r="M4387" s="1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R4386"/>
  <c r="Q4386"/>
  <c r="S4386" s="1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W4385"/>
  <c r="U4385"/>
  <c r="T4385"/>
  <c r="R4385"/>
  <c r="Q4385"/>
  <c r="O4385"/>
  <c r="P4385" s="1"/>
  <c r="N4385"/>
  <c r="L4385"/>
  <c r="K4385"/>
  <c r="M4385" s="1"/>
  <c r="J4385"/>
  <c r="I4385"/>
  <c r="H4385"/>
  <c r="G4385"/>
  <c r="F4385"/>
  <c r="E4385"/>
  <c r="D4385"/>
  <c r="B4385"/>
  <c r="A4385"/>
  <c r="AA4384"/>
  <c r="Y4384"/>
  <c r="X4384"/>
  <c r="W4384"/>
  <c r="U4384"/>
  <c r="T4384"/>
  <c r="V4384" s="1"/>
  <c r="R4384"/>
  <c r="Q4384"/>
  <c r="S4384" s="1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W4383"/>
  <c r="U4383"/>
  <c r="T4383"/>
  <c r="R4383"/>
  <c r="Q4383"/>
  <c r="O4383"/>
  <c r="P4383" s="1"/>
  <c r="N4383"/>
  <c r="L4383"/>
  <c r="K4383"/>
  <c r="M4383" s="1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W4381"/>
  <c r="U4381"/>
  <c r="T4381"/>
  <c r="R4381"/>
  <c r="Q4381"/>
  <c r="O4381"/>
  <c r="P4381" s="1"/>
  <c r="N4381"/>
  <c r="L4381"/>
  <c r="K4381"/>
  <c r="M4381" s="1"/>
  <c r="J4381"/>
  <c r="I4381"/>
  <c r="H4381"/>
  <c r="G4381"/>
  <c r="F4381"/>
  <c r="E4381"/>
  <c r="D4381"/>
  <c r="B4381"/>
  <c r="A4381"/>
  <c r="AA4380"/>
  <c r="Y4380"/>
  <c r="X4380"/>
  <c r="W4380"/>
  <c r="U4380"/>
  <c r="T4380"/>
  <c r="V4380" s="1"/>
  <c r="R4380"/>
  <c r="Q4380"/>
  <c r="S4380" s="1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W4379"/>
  <c r="U4379"/>
  <c r="T4379"/>
  <c r="R4379"/>
  <c r="Q4379"/>
  <c r="O4379"/>
  <c r="P4379" s="1"/>
  <c r="N4379"/>
  <c r="L4379"/>
  <c r="K4379"/>
  <c r="M4379" s="1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R4378"/>
  <c r="Q4378"/>
  <c r="S4378" s="1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W4377"/>
  <c r="U4377"/>
  <c r="T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/>
  <c r="AA4376"/>
  <c r="Y4376"/>
  <c r="X4376"/>
  <c r="W4376"/>
  <c r="U4376"/>
  <c r="T4376"/>
  <c r="V4376" s="1"/>
  <c r="R4376"/>
  <c r="Q4376"/>
  <c r="S4376" s="1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W4375"/>
  <c r="U4375"/>
  <c r="T4375"/>
  <c r="R4375"/>
  <c r="Q4375"/>
  <c r="O4375"/>
  <c r="P4375" s="1"/>
  <c r="N4375"/>
  <c r="L4375"/>
  <c r="K4375"/>
  <c r="M4375" s="1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W4373"/>
  <c r="U4373"/>
  <c r="T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/>
  <c r="AA4372"/>
  <c r="Y4372"/>
  <c r="X4372"/>
  <c r="W4372"/>
  <c r="U4372"/>
  <c r="T4372"/>
  <c r="V4372" s="1"/>
  <c r="R4372"/>
  <c r="Q4372"/>
  <c r="S4372" s="1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W4371"/>
  <c r="U4371"/>
  <c r="T4371"/>
  <c r="R4371"/>
  <c r="Q4371"/>
  <c r="O4371"/>
  <c r="P4371" s="1"/>
  <c r="N4371"/>
  <c r="L4371"/>
  <c r="K4371"/>
  <c r="M4371" s="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R4370"/>
  <c r="Q4370"/>
  <c r="S4370" s="1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W4369"/>
  <c r="U4369"/>
  <c r="T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/>
  <c r="AA4368"/>
  <c r="Y4368"/>
  <c r="X4368"/>
  <c r="W4368"/>
  <c r="U4368"/>
  <c r="T4368"/>
  <c r="V4368" s="1"/>
  <c r="R4368"/>
  <c r="Q4368"/>
  <c r="S4368" s="1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W4367"/>
  <c r="U4367"/>
  <c r="T4367"/>
  <c r="R4367"/>
  <c r="Q4367"/>
  <c r="O4367"/>
  <c r="P4367" s="1"/>
  <c r="N4367"/>
  <c r="L4367"/>
  <c r="K4367"/>
  <c r="M4367" s="1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N4366"/>
  <c r="P4366" s="1"/>
  <c r="L4366"/>
  <c r="M4366" s="1"/>
  <c r="K4366"/>
  <c r="J4366"/>
  <c r="I4366"/>
  <c r="H4366"/>
  <c r="G4366"/>
  <c r="F4366"/>
  <c r="E4366"/>
  <c r="D4366"/>
  <c r="B4366"/>
  <c r="A4366" s="1"/>
  <c r="AA4365"/>
  <c r="Y4365"/>
  <c r="X4365"/>
  <c r="W4365"/>
  <c r="U4365"/>
  <c r="T4365"/>
  <c r="R4365"/>
  <c r="Q4365"/>
  <c r="S4365" s="1"/>
  <c r="O4365"/>
  <c r="N4365"/>
  <c r="P4365" s="1"/>
  <c r="L4365"/>
  <c r="K4365"/>
  <c r="J4365"/>
  <c r="I4365"/>
  <c r="H4365"/>
  <c r="G4365"/>
  <c r="F4365"/>
  <c r="E4365"/>
  <c r="D4365"/>
  <c r="B4365"/>
  <c r="A4365" s="1"/>
  <c r="AA4364"/>
  <c r="Y4364"/>
  <c r="X4364"/>
  <c r="W4364"/>
  <c r="U4364"/>
  <c r="T4364"/>
  <c r="R4364"/>
  <c r="Q4364"/>
  <c r="O4364"/>
  <c r="N4364"/>
  <c r="P4364" s="1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W4361"/>
  <c r="U4361"/>
  <c r="T4361"/>
  <c r="R4361"/>
  <c r="Q4361"/>
  <c r="S4361" s="1"/>
  <c r="O4361"/>
  <c r="N4361"/>
  <c r="L4361"/>
  <c r="K4361"/>
  <c r="J4361"/>
  <c r="I4361"/>
  <c r="H4361"/>
  <c r="G4361"/>
  <c r="F4361"/>
  <c r="E4361"/>
  <c r="D4361"/>
  <c r="B4361"/>
  <c r="A4361" s="1"/>
  <c r="AA4360"/>
  <c r="Y4360"/>
  <c r="X4360"/>
  <c r="W4360"/>
  <c r="U4360"/>
  <c r="T4360"/>
  <c r="R4360"/>
  <c r="Q4360"/>
  <c r="O4360"/>
  <c r="N4360"/>
  <c r="P4360" s="1"/>
  <c r="L4360"/>
  <c r="K4360"/>
  <c r="J4360"/>
  <c r="I4360"/>
  <c r="H4360"/>
  <c r="G4360"/>
  <c r="F4360"/>
  <c r="E4360"/>
  <c r="D4360"/>
  <c r="B4360"/>
  <c r="A4360" s="1"/>
  <c r="AA4359"/>
  <c r="Y4359"/>
  <c r="X4359"/>
  <c r="W4359"/>
  <c r="U4359"/>
  <c r="T4359"/>
  <c r="R4359"/>
  <c r="Q4359"/>
  <c r="S4359" s="1"/>
  <c r="O4359"/>
  <c r="N4359"/>
  <c r="L4359"/>
  <c r="K4359"/>
  <c r="J4359"/>
  <c r="I4359"/>
  <c r="H4359"/>
  <c r="G4359"/>
  <c r="F4359"/>
  <c r="E4359"/>
  <c r="D4359"/>
  <c r="B4359"/>
  <c r="A4359" s="1"/>
  <c r="AA4358"/>
  <c r="Y4358"/>
  <c r="X4358"/>
  <c r="W4358"/>
  <c r="U4358"/>
  <c r="T4358"/>
  <c r="R4358"/>
  <c r="Q4358"/>
  <c r="O4358"/>
  <c r="N4358"/>
  <c r="P4358" s="1"/>
  <c r="L4358"/>
  <c r="K4358"/>
  <c r="J4358"/>
  <c r="I4358"/>
  <c r="H4358"/>
  <c r="G4358"/>
  <c r="F4358"/>
  <c r="E4358"/>
  <c r="D4358"/>
  <c r="B4358"/>
  <c r="A4358" s="1"/>
  <c r="AA4357"/>
  <c r="Y4357"/>
  <c r="X4357"/>
  <c r="W4357"/>
  <c r="U4357"/>
  <c r="T4357"/>
  <c r="R4357"/>
  <c r="Q4357"/>
  <c r="S4357" s="1"/>
  <c r="O4357"/>
  <c r="N4357"/>
  <c r="L4357"/>
  <c r="K4357"/>
  <c r="J4357"/>
  <c r="I4357"/>
  <c r="H4357"/>
  <c r="G4357"/>
  <c r="F4357"/>
  <c r="E4357"/>
  <c r="D4357"/>
  <c r="B4357"/>
  <c r="A4357" s="1"/>
  <c r="AA4356"/>
  <c r="Y4356"/>
  <c r="X4356"/>
  <c r="W4356"/>
  <c r="U4356"/>
  <c r="T4356"/>
  <c r="R4356"/>
  <c r="Q4356"/>
  <c r="O4356"/>
  <c r="N4356"/>
  <c r="P4356" s="1"/>
  <c r="L4356"/>
  <c r="K4356"/>
  <c r="J4356"/>
  <c r="I4356"/>
  <c r="H4356"/>
  <c r="G4356"/>
  <c r="F4356"/>
  <c r="E4356"/>
  <c r="D4356"/>
  <c r="B4356"/>
  <c r="A4356" s="1"/>
  <c r="AA4355"/>
  <c r="Y4355"/>
  <c r="X4355"/>
  <c r="W4355"/>
  <c r="U4355"/>
  <c r="T4355"/>
  <c r="R4355"/>
  <c r="Q4355"/>
  <c r="S4355" s="1"/>
  <c r="O4355"/>
  <c r="N4355"/>
  <c r="L4355"/>
  <c r="K4355"/>
  <c r="J4355"/>
  <c r="I4355"/>
  <c r="H4355"/>
  <c r="G4355"/>
  <c r="F4355"/>
  <c r="E4355"/>
  <c r="D4355"/>
  <c r="B4355"/>
  <c r="A4355" s="1"/>
  <c r="AA4354"/>
  <c r="Y4354"/>
  <c r="X4354"/>
  <c r="W4354"/>
  <c r="U4354"/>
  <c r="T4354"/>
  <c r="R4354"/>
  <c r="Q4354"/>
  <c r="O4354"/>
  <c r="N4354"/>
  <c r="P4354" s="1"/>
  <c r="L4354"/>
  <c r="K4354"/>
  <c r="J4354"/>
  <c r="I4354"/>
  <c r="H4354"/>
  <c r="G4354"/>
  <c r="F4354"/>
  <c r="E4354"/>
  <c r="D4354"/>
  <c r="B4354"/>
  <c r="A4354" s="1"/>
  <c r="AA4353"/>
  <c r="Y4353"/>
  <c r="X4353"/>
  <c r="W4353"/>
  <c r="U4353"/>
  <c r="T4353"/>
  <c r="R4353"/>
  <c r="Q4353"/>
  <c r="S4353" s="1"/>
  <c r="O4353"/>
  <c r="N4353"/>
  <c r="L4353"/>
  <c r="K4353"/>
  <c r="J4353"/>
  <c r="I4353"/>
  <c r="H4353"/>
  <c r="G4353"/>
  <c r="F4353"/>
  <c r="E4353"/>
  <c r="D4353"/>
  <c r="B4353"/>
  <c r="A4353" s="1"/>
  <c r="AA4352"/>
  <c r="Y4352"/>
  <c r="X4352"/>
  <c r="W4352"/>
  <c r="U4352"/>
  <c r="T4352"/>
  <c r="R4352"/>
  <c r="Q4352"/>
  <c r="O4352"/>
  <c r="N4352"/>
  <c r="P4352" s="1"/>
  <c r="L4352"/>
  <c r="K4352"/>
  <c r="J4352"/>
  <c r="I4352"/>
  <c r="H4352"/>
  <c r="G4352"/>
  <c r="F4352"/>
  <c r="E4352"/>
  <c r="D4352"/>
  <c r="B4352"/>
  <c r="A4352" s="1"/>
  <c r="AA4351"/>
  <c r="Y4351"/>
  <c r="X4351"/>
  <c r="W4351"/>
  <c r="U4351"/>
  <c r="T4351"/>
  <c r="R4351"/>
  <c r="Q4351"/>
  <c r="S4351" s="1"/>
  <c r="O4351"/>
  <c r="N4351"/>
  <c r="L4351"/>
  <c r="K4351"/>
  <c r="J4351"/>
  <c r="I4351"/>
  <c r="H4351"/>
  <c r="G4351"/>
  <c r="F4351"/>
  <c r="E4351"/>
  <c r="D4351"/>
  <c r="B4351"/>
  <c r="A4351" s="1"/>
  <c r="AA4350"/>
  <c r="Y4350"/>
  <c r="X4350"/>
  <c r="W4350"/>
  <c r="U4350"/>
  <c r="T4350"/>
  <c r="R4350"/>
  <c r="Q4350"/>
  <c r="O4350"/>
  <c r="N4350"/>
  <c r="P4350" s="1"/>
  <c r="L4350"/>
  <c r="K4350"/>
  <c r="J4350"/>
  <c r="I4350"/>
  <c r="H4350"/>
  <c r="G4350"/>
  <c r="F4350"/>
  <c r="E4350"/>
  <c r="D4350"/>
  <c r="B4350"/>
  <c r="A4350" s="1"/>
  <c r="AA4349"/>
  <c r="Y4349"/>
  <c r="X4349"/>
  <c r="W4349"/>
  <c r="U4349"/>
  <c r="T4349"/>
  <c r="R4349"/>
  <c r="Q4349"/>
  <c r="S4349" s="1"/>
  <c r="O4349"/>
  <c r="N4349"/>
  <c r="L4349"/>
  <c r="K4349"/>
  <c r="J4349"/>
  <c r="I4349"/>
  <c r="H4349"/>
  <c r="G4349"/>
  <c r="F4349"/>
  <c r="E4349"/>
  <c r="D4349"/>
  <c r="B4349"/>
  <c r="A4349" s="1"/>
  <c r="AA4348"/>
  <c r="Y4348"/>
  <c r="X4348"/>
  <c r="W4348"/>
  <c r="U4348"/>
  <c r="T4348"/>
  <c r="R4348"/>
  <c r="Q4348"/>
  <c r="O4348"/>
  <c r="N4348"/>
  <c r="P4348" s="1"/>
  <c r="L4348"/>
  <c r="K4348"/>
  <c r="J4348"/>
  <c r="I4348"/>
  <c r="H4348"/>
  <c r="G4348"/>
  <c r="F4348"/>
  <c r="E4348"/>
  <c r="D4348"/>
  <c r="B4348"/>
  <c r="A4348" s="1"/>
  <c r="AA4347"/>
  <c r="Y4347"/>
  <c r="X4347"/>
  <c r="W4347"/>
  <c r="U4347"/>
  <c r="T4347"/>
  <c r="R4347"/>
  <c r="Q4347"/>
  <c r="S4347" s="1"/>
  <c r="O4347"/>
  <c r="N4347"/>
  <c r="L4347"/>
  <c r="K4347"/>
  <c r="J4347"/>
  <c r="I4347"/>
  <c r="H4347"/>
  <c r="G4347"/>
  <c r="F4347"/>
  <c r="E4347"/>
  <c r="D4347"/>
  <c r="B4347"/>
  <c r="A4347" s="1"/>
  <c r="AA4346"/>
  <c r="Y4346"/>
  <c r="X4346"/>
  <c r="W4346"/>
  <c r="U4346"/>
  <c r="T4346"/>
  <c r="R4346"/>
  <c r="Q4346"/>
  <c r="O4346"/>
  <c r="N4346"/>
  <c r="P4346" s="1"/>
  <c r="L4346"/>
  <c r="K4346"/>
  <c r="J4346"/>
  <c r="I4346"/>
  <c r="H4346"/>
  <c r="G4346"/>
  <c r="F4346"/>
  <c r="E4346"/>
  <c r="D4346"/>
  <c r="B4346"/>
  <c r="A4346" s="1"/>
  <c r="AA4345"/>
  <c r="Y4345"/>
  <c r="X4345"/>
  <c r="W4345"/>
  <c r="U4345"/>
  <c r="T4345"/>
  <c r="R4345"/>
  <c r="Q4345"/>
  <c r="S4345" s="1"/>
  <c r="O4345"/>
  <c r="N4345"/>
  <c r="L4345"/>
  <c r="K4345"/>
  <c r="J4345"/>
  <c r="I4345"/>
  <c r="H4345"/>
  <c r="G4345"/>
  <c r="F4345"/>
  <c r="E4345"/>
  <c r="D4345"/>
  <c r="B4345"/>
  <c r="A4345" s="1"/>
  <c r="AA4344"/>
  <c r="Y4344"/>
  <c r="X4344"/>
  <c r="W4344"/>
  <c r="U4344"/>
  <c r="T4344"/>
  <c r="R4344"/>
  <c r="Q4344"/>
  <c r="O4344"/>
  <c r="N4344"/>
  <c r="P4344" s="1"/>
  <c r="L4344"/>
  <c r="K4344"/>
  <c r="J4344"/>
  <c r="I4344"/>
  <c r="H4344"/>
  <c r="G4344"/>
  <c r="F4344"/>
  <c r="E4344"/>
  <c r="D4344"/>
  <c r="B4344"/>
  <c r="A4344" s="1"/>
  <c r="AA4343"/>
  <c r="Y4343"/>
  <c r="X4343"/>
  <c r="W4343"/>
  <c r="U4343"/>
  <c r="T4343"/>
  <c r="R4343"/>
  <c r="Q4343"/>
  <c r="S4343" s="1"/>
  <c r="O4343"/>
  <c r="N4343"/>
  <c r="L4343"/>
  <c r="K4343"/>
  <c r="J4343"/>
  <c r="I4343"/>
  <c r="H4343"/>
  <c r="G4343"/>
  <c r="F4343"/>
  <c r="E4343"/>
  <c r="D4343"/>
  <c r="B4343"/>
  <c r="A4343" s="1"/>
  <c r="AA4342"/>
  <c r="Y4342"/>
  <c r="X4342"/>
  <c r="W4342"/>
  <c r="U4342"/>
  <c r="T4342"/>
  <c r="R4342"/>
  <c r="Q4342"/>
  <c r="O4342"/>
  <c r="N4342"/>
  <c r="P4342" s="1"/>
  <c r="L4342"/>
  <c r="K4342"/>
  <c r="J4342"/>
  <c r="I4342"/>
  <c r="H4342"/>
  <c r="G4342"/>
  <c r="F4342"/>
  <c r="E4342"/>
  <c r="D4342"/>
  <c r="B4342"/>
  <c r="A4342" s="1"/>
  <c r="AA4341"/>
  <c r="Y4341"/>
  <c r="X4341"/>
  <c r="W4341"/>
  <c r="U4341"/>
  <c r="T4341"/>
  <c r="R4341"/>
  <c r="Q4341"/>
  <c r="S4341" s="1"/>
  <c r="O4341"/>
  <c r="N4341"/>
  <c r="L4341"/>
  <c r="K4341"/>
  <c r="J4341"/>
  <c r="I4341"/>
  <c r="H4341"/>
  <c r="G4341"/>
  <c r="F4341"/>
  <c r="E4341"/>
  <c r="D4341"/>
  <c r="B4341"/>
  <c r="A4341" s="1"/>
  <c r="AA4340"/>
  <c r="Y4340"/>
  <c r="X4340"/>
  <c r="W4340"/>
  <c r="U4340"/>
  <c r="T4340"/>
  <c r="R4340"/>
  <c r="Q4340"/>
  <c r="O4340"/>
  <c r="N4340"/>
  <c r="P4340" s="1"/>
  <c r="L4340"/>
  <c r="K4340"/>
  <c r="J4340"/>
  <c r="I4340"/>
  <c r="H4340"/>
  <c r="G4340"/>
  <c r="F4340"/>
  <c r="E4340"/>
  <c r="D4340"/>
  <c r="B4340"/>
  <c r="A4340" s="1"/>
  <c r="AA4339"/>
  <c r="Y4339"/>
  <c r="X4339"/>
  <c r="W4339"/>
  <c r="U4339"/>
  <c r="T4339"/>
  <c r="R4339"/>
  <c r="Q4339"/>
  <c r="S4339" s="1"/>
  <c r="O4339"/>
  <c r="N4339"/>
  <c r="L4339"/>
  <c r="K4339"/>
  <c r="J4339"/>
  <c r="I4339"/>
  <c r="H4339"/>
  <c r="G4339"/>
  <c r="F4339"/>
  <c r="E4339"/>
  <c r="D4339"/>
  <c r="B4339"/>
  <c r="A4339" s="1"/>
  <c r="AA4338"/>
  <c r="Y4338"/>
  <c r="X4338"/>
  <c r="W4338"/>
  <c r="U4338"/>
  <c r="T4338"/>
  <c r="R4338"/>
  <c r="Q4338"/>
  <c r="O4338"/>
  <c r="N4338"/>
  <c r="P4338" s="1"/>
  <c r="L4338"/>
  <c r="K4338"/>
  <c r="J4338"/>
  <c r="I4338"/>
  <c r="H4338"/>
  <c r="G4338"/>
  <c r="F4338"/>
  <c r="E4338"/>
  <c r="D4338"/>
  <c r="B4338"/>
  <c r="A4338" s="1"/>
  <c r="AA4337"/>
  <c r="Y4337"/>
  <c r="X4337"/>
  <c r="W4337"/>
  <c r="U4337"/>
  <c r="T4337"/>
  <c r="R4337"/>
  <c r="Q4337"/>
  <c r="S4337" s="1"/>
  <c r="O4337"/>
  <c r="N4337"/>
  <c r="L4337"/>
  <c r="K4337"/>
  <c r="J4337"/>
  <c r="I4337"/>
  <c r="H4337"/>
  <c r="G4337"/>
  <c r="F4337"/>
  <c r="E4337"/>
  <c r="D4337"/>
  <c r="B4337"/>
  <c r="A4337" s="1"/>
  <c r="AA4336"/>
  <c r="Y4336"/>
  <c r="X4336"/>
  <c r="W4336"/>
  <c r="U4336"/>
  <c r="T4336"/>
  <c r="R4336"/>
  <c r="Q4336"/>
  <c r="O4336"/>
  <c r="N4336"/>
  <c r="P4336" s="1"/>
  <c r="L4336"/>
  <c r="K4336"/>
  <c r="J4336"/>
  <c r="I4336"/>
  <c r="H4336"/>
  <c r="G4336"/>
  <c r="F4336"/>
  <c r="E4336"/>
  <c r="D4336"/>
  <c r="B4336"/>
  <c r="A4336" s="1"/>
  <c r="AA4335"/>
  <c r="Y4335"/>
  <c r="X4335"/>
  <c r="W4335"/>
  <c r="U4335"/>
  <c r="T4335"/>
  <c r="R4335"/>
  <c r="Q4335"/>
  <c r="S4335" s="1"/>
  <c r="O4335"/>
  <c r="N4335"/>
  <c r="L4335"/>
  <c r="K4335"/>
  <c r="J4335"/>
  <c r="I4335"/>
  <c r="H4335"/>
  <c r="G4335"/>
  <c r="F4335"/>
  <c r="E4335"/>
  <c r="D4335"/>
  <c r="B4335"/>
  <c r="A4335" s="1"/>
  <c r="AA4334"/>
  <c r="Y4334"/>
  <c r="X4334"/>
  <c r="W4334"/>
  <c r="U4334"/>
  <c r="T4334"/>
  <c r="R4334"/>
  <c r="Q4334"/>
  <c r="O4334"/>
  <c r="N4334"/>
  <c r="P4334" s="1"/>
  <c r="L4334"/>
  <c r="K4334"/>
  <c r="J4334"/>
  <c r="I4334"/>
  <c r="H4334"/>
  <c r="G4334"/>
  <c r="F4334"/>
  <c r="E4334"/>
  <c r="D4334"/>
  <c r="B4334"/>
  <c r="A4334" s="1"/>
  <c r="AA4333"/>
  <c r="Y4333"/>
  <c r="X4333"/>
  <c r="W4333"/>
  <c r="U4333"/>
  <c r="T4333"/>
  <c r="R4333"/>
  <c r="Q4333"/>
  <c r="S4333" s="1"/>
  <c r="O4333"/>
  <c r="N4333"/>
  <c r="L4333"/>
  <c r="K4333"/>
  <c r="J4333"/>
  <c r="I4333"/>
  <c r="H4333"/>
  <c r="G4333"/>
  <c r="F4333"/>
  <c r="E4333"/>
  <c r="D4333"/>
  <c r="B4333"/>
  <c r="A4333" s="1"/>
  <c r="AA4332"/>
  <c r="Y4332"/>
  <c r="X4332"/>
  <c r="W4332"/>
  <c r="U4332"/>
  <c r="T4332"/>
  <c r="R4332"/>
  <c r="Q4332"/>
  <c r="O4332"/>
  <c r="N4332"/>
  <c r="P4332" s="1"/>
  <c r="L4332"/>
  <c r="K4332"/>
  <c r="J4332"/>
  <c r="I4332"/>
  <c r="H4332"/>
  <c r="G4332"/>
  <c r="F4332"/>
  <c r="E4332"/>
  <c r="D4332"/>
  <c r="B4332"/>
  <c r="A4332" s="1"/>
  <c r="AA4331"/>
  <c r="Y4331"/>
  <c r="X4331"/>
  <c r="W4331"/>
  <c r="U4331"/>
  <c r="T4331"/>
  <c r="R4331"/>
  <c r="Q4331"/>
  <c r="S4331" s="1"/>
  <c r="O4331"/>
  <c r="N4331"/>
  <c r="L4331"/>
  <c r="K4331"/>
  <c r="J4331"/>
  <c r="I4331"/>
  <c r="H4331"/>
  <c r="G4331"/>
  <c r="F4331"/>
  <c r="E4331"/>
  <c r="D4331"/>
  <c r="B4331"/>
  <c r="A4331" s="1"/>
  <c r="AA4330"/>
  <c r="Y4330"/>
  <c r="X4330"/>
  <c r="W4330"/>
  <c r="U4330"/>
  <c r="T4330"/>
  <c r="R4330"/>
  <c r="Q4330"/>
  <c r="O4330"/>
  <c r="N4330"/>
  <c r="P4330" s="1"/>
  <c r="L4330"/>
  <c r="K4330"/>
  <c r="J4330"/>
  <c r="I4330"/>
  <c r="H4330"/>
  <c r="G4330"/>
  <c r="F4330"/>
  <c r="E4330"/>
  <c r="D4330"/>
  <c r="B4330"/>
  <c r="A4330" s="1"/>
  <c r="AA4329"/>
  <c r="Y4329"/>
  <c r="X4329"/>
  <c r="W4329"/>
  <c r="U4329"/>
  <c r="T4329"/>
  <c r="R4329"/>
  <c r="Q4329"/>
  <c r="S4329" s="1"/>
  <c r="O4329"/>
  <c r="N4329"/>
  <c r="L4329"/>
  <c r="K4329"/>
  <c r="J4329"/>
  <c r="I4329"/>
  <c r="H4329"/>
  <c r="G4329"/>
  <c r="F4329"/>
  <c r="E4329"/>
  <c r="D4329"/>
  <c r="B4329"/>
  <c r="A4329" s="1"/>
  <c r="AA4328"/>
  <c r="Y4328"/>
  <c r="X4328"/>
  <c r="W4328"/>
  <c r="U4328"/>
  <c r="T4328"/>
  <c r="R4328"/>
  <c r="Q4328"/>
  <c r="O4328"/>
  <c r="N4328"/>
  <c r="P4328" s="1"/>
  <c r="L4328"/>
  <c r="K4328"/>
  <c r="J4328"/>
  <c r="I4328"/>
  <c r="H4328"/>
  <c r="G4328"/>
  <c r="F4328"/>
  <c r="E4328"/>
  <c r="D4328"/>
  <c r="B4328"/>
  <c r="A4328" s="1"/>
  <c r="AA4327"/>
  <c r="Y4327"/>
  <c r="X4327"/>
  <c r="W4327"/>
  <c r="U4327"/>
  <c r="T4327"/>
  <c r="R4327"/>
  <c r="Q4327"/>
  <c r="S4327" s="1"/>
  <c r="O4327"/>
  <c r="N4327"/>
  <c r="L4327"/>
  <c r="K4327"/>
  <c r="J4327"/>
  <c r="I4327"/>
  <c r="H4327"/>
  <c r="G4327"/>
  <c r="F4327"/>
  <c r="E4327"/>
  <c r="D4327"/>
  <c r="B4327"/>
  <c r="A4327" s="1"/>
  <c r="AA4326"/>
  <c r="Y4326"/>
  <c r="X4326"/>
  <c r="W4326"/>
  <c r="U4326"/>
  <c r="T4326"/>
  <c r="R4326"/>
  <c r="Q4326"/>
  <c r="O4326"/>
  <c r="N4326"/>
  <c r="P4326" s="1"/>
  <c r="L4326"/>
  <c r="K4326"/>
  <c r="J4326"/>
  <c r="I4326"/>
  <c r="H4326"/>
  <c r="G4326"/>
  <c r="F4326"/>
  <c r="E4326"/>
  <c r="D4326"/>
  <c r="B4326"/>
  <c r="A4326" s="1"/>
  <c r="AA4325"/>
  <c r="Y4325"/>
  <c r="X4325"/>
  <c r="W4325"/>
  <c r="U4325"/>
  <c r="T4325"/>
  <c r="R4325"/>
  <c r="Q4325"/>
  <c r="S4325" s="1"/>
  <c r="O4325"/>
  <c r="N4325"/>
  <c r="L4325"/>
  <c r="K4325"/>
  <c r="J4325"/>
  <c r="I4325"/>
  <c r="H4325"/>
  <c r="G4325"/>
  <c r="F4325"/>
  <c r="E4325"/>
  <c r="D4325"/>
  <c r="B4325"/>
  <c r="A4325" s="1"/>
  <c r="AA4324"/>
  <c r="Y4324"/>
  <c r="X4324"/>
  <c r="W4324"/>
  <c r="U4324"/>
  <c r="T4324"/>
  <c r="R4324"/>
  <c r="Q4324"/>
  <c r="O4324"/>
  <c r="N4324"/>
  <c r="P4324" s="1"/>
  <c r="L4324"/>
  <c r="K4324"/>
  <c r="J4324"/>
  <c r="I4324"/>
  <c r="H4324"/>
  <c r="G4324"/>
  <c r="F4324"/>
  <c r="E4324"/>
  <c r="D4324"/>
  <c r="B4324"/>
  <c r="A4324" s="1"/>
  <c r="AA4323"/>
  <c r="Y4323"/>
  <c r="X4323"/>
  <c r="W4323"/>
  <c r="U4323"/>
  <c r="T4323"/>
  <c r="R4323"/>
  <c r="Q4323"/>
  <c r="S4323" s="1"/>
  <c r="O4323"/>
  <c r="N4323"/>
  <c r="L4323"/>
  <c r="K4323"/>
  <c r="J4323"/>
  <c r="I4323"/>
  <c r="H4323"/>
  <c r="G4323"/>
  <c r="F4323"/>
  <c r="E4323"/>
  <c r="D4323"/>
  <c r="B4323"/>
  <c r="A4323" s="1"/>
  <c r="AA4322"/>
  <c r="Y4322"/>
  <c r="X4322"/>
  <c r="W4322"/>
  <c r="U4322"/>
  <c r="T4322"/>
  <c r="R4322"/>
  <c r="Q4322"/>
  <c r="O4322"/>
  <c r="N4322"/>
  <c r="P4322" s="1"/>
  <c r="L4322"/>
  <c r="K4322"/>
  <c r="J4322"/>
  <c r="I4322"/>
  <c r="H4322"/>
  <c r="G4322"/>
  <c r="F4322"/>
  <c r="E4322"/>
  <c r="D4322"/>
  <c r="B4322"/>
  <c r="A4322" s="1"/>
  <c r="AA4321"/>
  <c r="Y4321"/>
  <c r="X4321"/>
  <c r="W4321"/>
  <c r="U4321"/>
  <c r="T4321"/>
  <c r="R4321"/>
  <c r="Q4321"/>
  <c r="S4321" s="1"/>
  <c r="O4321"/>
  <c r="N4321"/>
  <c r="L4321"/>
  <c r="K4321"/>
  <c r="J4321"/>
  <c r="I4321"/>
  <c r="H4321"/>
  <c r="G4321"/>
  <c r="F4321"/>
  <c r="E4321"/>
  <c r="D4321"/>
  <c r="B4321"/>
  <c r="A4321" s="1"/>
  <c r="AA4320"/>
  <c r="Y4320"/>
  <c r="X4320"/>
  <c r="W4320"/>
  <c r="U4320"/>
  <c r="T4320"/>
  <c r="R4320"/>
  <c r="Q4320"/>
  <c r="O4320"/>
  <c r="N4320"/>
  <c r="P4320" s="1"/>
  <c r="L4320"/>
  <c r="K4320"/>
  <c r="J4320"/>
  <c r="I4320"/>
  <c r="H4320"/>
  <c r="G4320"/>
  <c r="F4320"/>
  <c r="E4320"/>
  <c r="D4320"/>
  <c r="B4320"/>
  <c r="A4320" s="1"/>
  <c r="AA4319"/>
  <c r="Y4319"/>
  <c r="X4319"/>
  <c r="W4319"/>
  <c r="U4319"/>
  <c r="T4319"/>
  <c r="R4319"/>
  <c r="Q4319"/>
  <c r="S4319" s="1"/>
  <c r="O4319"/>
  <c r="N4319"/>
  <c r="L4319"/>
  <c r="K4319"/>
  <c r="J4319"/>
  <c r="I4319"/>
  <c r="H4319"/>
  <c r="G4319"/>
  <c r="F4319"/>
  <c r="E4319"/>
  <c r="D4319"/>
  <c r="B4319"/>
  <c r="A4319" s="1"/>
  <c r="AA4318"/>
  <c r="Y4318"/>
  <c r="X4318"/>
  <c r="W4318"/>
  <c r="U4318"/>
  <c r="T4318"/>
  <c r="R4318"/>
  <c r="Q4318"/>
  <c r="O4318"/>
  <c r="N4318"/>
  <c r="P4318" s="1"/>
  <c r="L4318"/>
  <c r="K4318"/>
  <c r="J4318"/>
  <c r="I4318"/>
  <c r="H4318"/>
  <c r="G4318"/>
  <c r="F4318"/>
  <c r="E4318"/>
  <c r="D4318"/>
  <c r="B4318"/>
  <c r="A4318" s="1"/>
  <c r="AA4317"/>
  <c r="Y4317"/>
  <c r="X4317"/>
  <c r="W4317"/>
  <c r="U4317"/>
  <c r="T4317"/>
  <c r="R4317"/>
  <c r="Q4317"/>
  <c r="S4317" s="1"/>
  <c r="O4317"/>
  <c r="N4317"/>
  <c r="L4317"/>
  <c r="K4317"/>
  <c r="J4317"/>
  <c r="I4317"/>
  <c r="H4317"/>
  <c r="G4317"/>
  <c r="F4317"/>
  <c r="E4317"/>
  <c r="D4317"/>
  <c r="B4317"/>
  <c r="A4317" s="1"/>
  <c r="AA4316"/>
  <c r="Y4316"/>
  <c r="X4316"/>
  <c r="W4316"/>
  <c r="U4316"/>
  <c r="T4316"/>
  <c r="R4316"/>
  <c r="Q4316"/>
  <c r="O4316"/>
  <c r="N4316"/>
  <c r="P4316" s="1"/>
  <c r="L4316"/>
  <c r="K4316"/>
  <c r="J4316"/>
  <c r="I4316"/>
  <c r="H4316"/>
  <c r="G4316"/>
  <c r="F4316"/>
  <c r="E4316"/>
  <c r="D4316"/>
  <c r="B4316"/>
  <c r="A4316" s="1"/>
  <c r="AA4315"/>
  <c r="Y4315"/>
  <c r="X4315"/>
  <c r="W4315"/>
  <c r="U4315"/>
  <c r="T4315"/>
  <c r="R4315"/>
  <c r="Q4315"/>
  <c r="S4315" s="1"/>
  <c r="O4315"/>
  <c r="N4315"/>
  <c r="L4315"/>
  <c r="K4315"/>
  <c r="J4315"/>
  <c r="I4315"/>
  <c r="H4315"/>
  <c r="G4315"/>
  <c r="F4315"/>
  <c r="E4315"/>
  <c r="D4315"/>
  <c r="B4315"/>
  <c r="A4315" s="1"/>
  <c r="AA4314"/>
  <c r="Y4314"/>
  <c r="X4314"/>
  <c r="W4314"/>
  <c r="U4314"/>
  <c r="T4314"/>
  <c r="R4314"/>
  <c r="Q4314"/>
  <c r="O4314"/>
  <c r="N4314"/>
  <c r="P4314" s="1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R4313"/>
  <c r="Q4313"/>
  <c r="S4313" s="1"/>
  <c r="O4313"/>
  <c r="N4313"/>
  <c r="L4313"/>
  <c r="K4313"/>
  <c r="M4313" s="1"/>
  <c r="J4313"/>
  <c r="I4313"/>
  <c r="H4313"/>
  <c r="G4313"/>
  <c r="F4313"/>
  <c r="E4313"/>
  <c r="D4313"/>
  <c r="B4313"/>
  <c r="A4313"/>
  <c r="AA4312"/>
  <c r="Y4312"/>
  <c r="X4312"/>
  <c r="W4312"/>
  <c r="U4312"/>
  <c r="T4312"/>
  <c r="R4312"/>
  <c r="Q4312"/>
  <c r="S4312" s="1"/>
  <c r="O4312"/>
  <c r="N4312"/>
  <c r="L4312"/>
  <c r="K4312"/>
  <c r="M4312" s="1"/>
  <c r="J4312"/>
  <c r="I4312"/>
  <c r="H4312"/>
  <c r="G4312"/>
  <c r="F4312"/>
  <c r="E4312"/>
  <c r="D4312"/>
  <c r="B4312"/>
  <c r="A4312"/>
  <c r="AA4311"/>
  <c r="Y4311"/>
  <c r="X4311"/>
  <c r="W4311"/>
  <c r="U4311"/>
  <c r="T4311"/>
  <c r="V4311" s="1"/>
  <c r="R4311"/>
  <c r="Q4311"/>
  <c r="S4311" s="1"/>
  <c r="O4311"/>
  <c r="P4311" s="1"/>
  <c r="N4311"/>
  <c r="L4311"/>
  <c r="K4311"/>
  <c r="J4311"/>
  <c r="I4311"/>
  <c r="H4311"/>
  <c r="G4311"/>
  <c r="F4311"/>
  <c r="E4311"/>
  <c r="D4311"/>
  <c r="B4311"/>
  <c r="A4311" s="1"/>
  <c r="AA4310"/>
  <c r="Y4310"/>
  <c r="X4310"/>
  <c r="W4310"/>
  <c r="U4310"/>
  <c r="T4310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R4309"/>
  <c r="Q4309"/>
  <c r="S4309" s="1"/>
  <c r="O4309"/>
  <c r="N4309"/>
  <c r="L4309"/>
  <c r="K4309"/>
  <c r="M4309" s="1"/>
  <c r="J4309"/>
  <c r="I4309"/>
  <c r="H4309"/>
  <c r="G4309"/>
  <c r="F4309"/>
  <c r="E4309"/>
  <c r="D4309"/>
  <c r="B4309"/>
  <c r="A4309"/>
  <c r="AA4308"/>
  <c r="Y4308"/>
  <c r="X4308"/>
  <c r="W4308"/>
  <c r="U4308"/>
  <c r="T4308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W4307"/>
  <c r="U4307"/>
  <c r="T4307"/>
  <c r="V4307" s="1"/>
  <c r="R4307"/>
  <c r="Q4307"/>
  <c r="O4307"/>
  <c r="P4307" s="1"/>
  <c r="N4307"/>
  <c r="L4307"/>
  <c r="K4307"/>
  <c r="J4307"/>
  <c r="I4307"/>
  <c r="H4307"/>
  <c r="G4307"/>
  <c r="F4307"/>
  <c r="E4307"/>
  <c r="D4307"/>
  <c r="B4307"/>
  <c r="A4307" s="1"/>
  <c r="AA4306"/>
  <c r="Y4306"/>
  <c r="X4306"/>
  <c r="W4306"/>
  <c r="U4306"/>
  <c r="T4306"/>
  <c r="R4306"/>
  <c r="Q4306"/>
  <c r="O4306"/>
  <c r="N4306"/>
  <c r="P4306" s="1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R4305"/>
  <c r="Q4305"/>
  <c r="S4305" s="1"/>
  <c r="O4305"/>
  <c r="N4305"/>
  <c r="L4305"/>
  <c r="K4305"/>
  <c r="M4305" s="1"/>
  <c r="J4305"/>
  <c r="I4305"/>
  <c r="H4305"/>
  <c r="G4305"/>
  <c r="F4305"/>
  <c r="E4305"/>
  <c r="D4305"/>
  <c r="B4305"/>
  <c r="A4305"/>
  <c r="AA4304"/>
  <c r="Y4304"/>
  <c r="X4304"/>
  <c r="W4304"/>
  <c r="U4304"/>
  <c r="T4304"/>
  <c r="R4304"/>
  <c r="Q4304"/>
  <c r="S4304" s="1"/>
  <c r="O4304"/>
  <c r="N4304"/>
  <c r="L4304"/>
  <c r="K4304"/>
  <c r="M4304" s="1"/>
  <c r="J4304"/>
  <c r="I4304"/>
  <c r="H4304"/>
  <c r="G4304"/>
  <c r="F4304"/>
  <c r="E4304"/>
  <c r="D4304"/>
  <c r="B4304"/>
  <c r="A4304"/>
  <c r="AA4303"/>
  <c r="Y4303"/>
  <c r="X4303"/>
  <c r="W4303"/>
  <c r="U4303"/>
  <c r="T4303"/>
  <c r="V4303" s="1"/>
  <c r="R4303"/>
  <c r="Q4303"/>
  <c r="S4303" s="1"/>
  <c r="O4303"/>
  <c r="P4303" s="1"/>
  <c r="N4303"/>
  <c r="L4303"/>
  <c r="K4303"/>
  <c r="J4303"/>
  <c r="I4303"/>
  <c r="H4303"/>
  <c r="G4303"/>
  <c r="F4303"/>
  <c r="E4303"/>
  <c r="D4303"/>
  <c r="B4303"/>
  <c r="A4303" s="1"/>
  <c r="AA4302"/>
  <c r="Y4302"/>
  <c r="X4302"/>
  <c r="W4302"/>
  <c r="U4302"/>
  <c r="T4302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R4301"/>
  <c r="Q4301"/>
  <c r="S4301" s="1"/>
  <c r="O4301"/>
  <c r="N4301"/>
  <c r="L4301"/>
  <c r="K4301"/>
  <c r="M4301" s="1"/>
  <c r="J4301"/>
  <c r="I4301"/>
  <c r="H4301"/>
  <c r="G4301"/>
  <c r="F4301"/>
  <c r="E4301"/>
  <c r="D4301"/>
  <c r="B4301"/>
  <c r="A4301"/>
  <c r="AA4300"/>
  <c r="Y4300"/>
  <c r="X4300"/>
  <c r="W4300"/>
  <c r="U4300"/>
  <c r="T4300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W4299"/>
  <c r="U4299"/>
  <c r="T4299"/>
  <c r="V4299" s="1"/>
  <c r="R4299"/>
  <c r="Q4299"/>
  <c r="O4299"/>
  <c r="P4299" s="1"/>
  <c r="N4299"/>
  <c r="L4299"/>
  <c r="K4299"/>
  <c r="J4299"/>
  <c r="I4299"/>
  <c r="H4299"/>
  <c r="G4299"/>
  <c r="F4299"/>
  <c r="E4299"/>
  <c r="D4299"/>
  <c r="B4299"/>
  <c r="A4299" s="1"/>
  <c r="AA4298"/>
  <c r="Y4298"/>
  <c r="X4298"/>
  <c r="W4298"/>
  <c r="U4298"/>
  <c r="T4298"/>
  <c r="R4298"/>
  <c r="Q4298"/>
  <c r="O4298"/>
  <c r="N4298"/>
  <c r="P4298" s="1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R4297"/>
  <c r="Q4297"/>
  <c r="S4297" s="1"/>
  <c r="O4297"/>
  <c r="N4297"/>
  <c r="L4297"/>
  <c r="K4297"/>
  <c r="M4297" s="1"/>
  <c r="J4297"/>
  <c r="I4297"/>
  <c r="H4297"/>
  <c r="G4297"/>
  <c r="F4297"/>
  <c r="E4297"/>
  <c r="D4297"/>
  <c r="B4297"/>
  <c r="A4297"/>
  <c r="AA4296"/>
  <c r="Y4296"/>
  <c r="X4296"/>
  <c r="W4296"/>
  <c r="U4296"/>
  <c r="T4296"/>
  <c r="R4296"/>
  <c r="Q4296"/>
  <c r="S4296" s="1"/>
  <c r="O4296"/>
  <c r="N4296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T4295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W4294"/>
  <c r="U4294"/>
  <c r="V4294" s="1"/>
  <c r="T4294"/>
  <c r="R4294"/>
  <c r="Q4294"/>
  <c r="O4294"/>
  <c r="N4294"/>
  <c r="L4294"/>
  <c r="K4294"/>
  <c r="M4294" s="1"/>
  <c r="J4294"/>
  <c r="I4294"/>
  <c r="H4294"/>
  <c r="G4294"/>
  <c r="F4294"/>
  <c r="E4294"/>
  <c r="D4294"/>
  <c r="B4294"/>
  <c r="A4294"/>
  <c r="AA4293"/>
  <c r="Y4293"/>
  <c r="Z4293" s="1"/>
  <c r="X4293"/>
  <c r="W4293"/>
  <c r="U4293"/>
  <c r="T4293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W4292"/>
  <c r="U4292"/>
  <c r="V4292" s="1"/>
  <c r="T4292"/>
  <c r="R4292"/>
  <c r="Q4292"/>
  <c r="O4292"/>
  <c r="N4292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T429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W4290"/>
  <c r="U4290"/>
  <c r="V4290" s="1"/>
  <c r="T4290"/>
  <c r="R4290"/>
  <c r="Q4290"/>
  <c r="O4290"/>
  <c r="N4290"/>
  <c r="L4290"/>
  <c r="K4290"/>
  <c r="M4290" s="1"/>
  <c r="J4290"/>
  <c r="I4290"/>
  <c r="H4290"/>
  <c r="G4290"/>
  <c r="F4290"/>
  <c r="E4290"/>
  <c r="D4290"/>
  <c r="B4290"/>
  <c r="A4290"/>
  <c r="AA4289"/>
  <c r="Y4289"/>
  <c r="Z4289" s="1"/>
  <c r="X4289"/>
  <c r="W4289"/>
  <c r="U4289"/>
  <c r="T4289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W4288"/>
  <c r="U4288"/>
  <c r="V4288" s="1"/>
  <c r="T4288"/>
  <c r="R4288"/>
  <c r="Q4288"/>
  <c r="O4288"/>
  <c r="N4288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T4287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W4286"/>
  <c r="U4286"/>
  <c r="V4286" s="1"/>
  <c r="T4286"/>
  <c r="R4286"/>
  <c r="Q4286"/>
  <c r="O4286"/>
  <c r="N4286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T4285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W4284"/>
  <c r="U4284"/>
  <c r="V4284" s="1"/>
  <c r="T4284"/>
  <c r="R4284"/>
  <c r="Q4284"/>
  <c r="O4284"/>
  <c r="N4284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T4283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W4282"/>
  <c r="U4282"/>
  <c r="V4282" s="1"/>
  <c r="T4282"/>
  <c r="R4282"/>
  <c r="Q4282"/>
  <c r="O4282"/>
  <c r="N4282"/>
  <c r="L4282"/>
  <c r="K4282"/>
  <c r="M4282" s="1"/>
  <c r="J4282"/>
  <c r="I4282"/>
  <c r="H4282"/>
  <c r="G4282"/>
  <c r="F4282"/>
  <c r="E4282"/>
  <c r="D4282"/>
  <c r="B4282"/>
  <c r="A4282"/>
  <c r="AA4281"/>
  <c r="Y4281"/>
  <c r="Z4281" s="1"/>
  <c r="X4281"/>
  <c r="W4281"/>
  <c r="U4281"/>
  <c r="T428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W4280"/>
  <c r="U4280"/>
  <c r="V4280" s="1"/>
  <c r="T4280"/>
  <c r="R4280"/>
  <c r="Q4280"/>
  <c r="O4280"/>
  <c r="N4280"/>
  <c r="L4280"/>
  <c r="K4280"/>
  <c r="M4280" s="1"/>
  <c r="J4280"/>
  <c r="I4280"/>
  <c r="H4280"/>
  <c r="G4280"/>
  <c r="F4280"/>
  <c r="E4280"/>
  <c r="D4280"/>
  <c r="B4280"/>
  <c r="A4280"/>
  <c r="AA4279"/>
  <c r="Y4279"/>
  <c r="Z4279" s="1"/>
  <c r="X4279"/>
  <c r="W4279"/>
  <c r="U4279"/>
  <c r="T4279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W4278"/>
  <c r="U4278"/>
  <c r="V4278" s="1"/>
  <c r="T4278"/>
  <c r="R4278"/>
  <c r="Q4278"/>
  <c r="O4278"/>
  <c r="N4278"/>
  <c r="L4278"/>
  <c r="K4278"/>
  <c r="M4278" s="1"/>
  <c r="J4278"/>
  <c r="I4278"/>
  <c r="H4278"/>
  <c r="G4278"/>
  <c r="F4278"/>
  <c r="E4278"/>
  <c r="D4278"/>
  <c r="B4278"/>
  <c r="A4278"/>
  <c r="AA4277"/>
  <c r="Y4277"/>
  <c r="Z4277" s="1"/>
  <c r="X4277"/>
  <c r="W4277"/>
  <c r="U4277"/>
  <c r="T4277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W4276"/>
  <c r="U4276"/>
  <c r="V4276" s="1"/>
  <c r="T4276"/>
  <c r="R4276"/>
  <c r="Q4276"/>
  <c r="O4276"/>
  <c r="N4276"/>
  <c r="L4276"/>
  <c r="K4276"/>
  <c r="M4276" s="1"/>
  <c r="J4276"/>
  <c r="I4276"/>
  <c r="H4276"/>
  <c r="G4276"/>
  <c r="F4276"/>
  <c r="E4276"/>
  <c r="D4276"/>
  <c r="B4276"/>
  <c r="A4276"/>
  <c r="AA4275"/>
  <c r="Y4275"/>
  <c r="Z4275" s="1"/>
  <c r="X4275"/>
  <c r="W4275"/>
  <c r="U4275"/>
  <c r="T4275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W4274"/>
  <c r="U4274"/>
  <c r="V4274" s="1"/>
  <c r="T4274"/>
  <c r="R4274"/>
  <c r="Q4274"/>
  <c r="O4274"/>
  <c r="N4274"/>
  <c r="L4274"/>
  <c r="K4274"/>
  <c r="M4274" s="1"/>
  <c r="J4274"/>
  <c r="I4274"/>
  <c r="H4274"/>
  <c r="G4274"/>
  <c r="F4274"/>
  <c r="E4274"/>
  <c r="D4274"/>
  <c r="B4274"/>
  <c r="A4274"/>
  <c r="AA4273"/>
  <c r="Y4273"/>
  <c r="Z4273" s="1"/>
  <c r="X4273"/>
  <c r="W4273"/>
  <c r="U4273"/>
  <c r="T4273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W4272"/>
  <c r="U4272"/>
  <c r="V4272" s="1"/>
  <c r="T4272"/>
  <c r="R4272"/>
  <c r="Q4272"/>
  <c r="O4272"/>
  <c r="N4272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T427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W4270"/>
  <c r="U4270"/>
  <c r="V4270" s="1"/>
  <c r="T4270"/>
  <c r="R4270"/>
  <c r="Q4270"/>
  <c r="O4270"/>
  <c r="N4270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T4269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W4268"/>
  <c r="U4268"/>
  <c r="V4268" s="1"/>
  <c r="T4268"/>
  <c r="R4268"/>
  <c r="Q4268"/>
  <c r="O4268"/>
  <c r="N4268"/>
  <c r="L4268"/>
  <c r="K4268"/>
  <c r="M4268" s="1"/>
  <c r="J4268"/>
  <c r="I4268"/>
  <c r="H4268"/>
  <c r="G4268"/>
  <c r="F4268"/>
  <c r="E4268"/>
  <c r="D4268"/>
  <c r="B4268"/>
  <c r="A4268"/>
  <c r="AA4267"/>
  <c r="Y4267"/>
  <c r="Z4267" s="1"/>
  <c r="X4267"/>
  <c r="W4267"/>
  <c r="U4267"/>
  <c r="T4267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W4266"/>
  <c r="U4266"/>
  <c r="V4266" s="1"/>
  <c r="T4266"/>
  <c r="R4266"/>
  <c r="Q4266"/>
  <c r="O4266"/>
  <c r="N4266"/>
  <c r="L4266"/>
  <c r="K4266"/>
  <c r="M4266" s="1"/>
  <c r="J4266"/>
  <c r="I4266"/>
  <c r="H4266"/>
  <c r="G4266"/>
  <c r="F4266"/>
  <c r="E4266"/>
  <c r="D4266"/>
  <c r="B4266"/>
  <c r="A4266"/>
  <c r="AA4265"/>
  <c r="Y4265"/>
  <c r="Z4265" s="1"/>
  <c r="X4265"/>
  <c r="W4265"/>
  <c r="U4265"/>
  <c r="T4265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W4264"/>
  <c r="U4264"/>
  <c r="V4264" s="1"/>
  <c r="T4264"/>
  <c r="R4264"/>
  <c r="Q4264"/>
  <c r="O4264"/>
  <c r="N4264"/>
  <c r="L4264"/>
  <c r="K4264"/>
  <c r="M4264" s="1"/>
  <c r="J4264"/>
  <c r="I4264"/>
  <c r="H4264"/>
  <c r="G4264"/>
  <c r="F4264"/>
  <c r="E4264"/>
  <c r="D4264"/>
  <c r="B4264"/>
  <c r="A4264"/>
  <c r="AA4263"/>
  <c r="Y4263"/>
  <c r="Z4263" s="1"/>
  <c r="X4263"/>
  <c r="W4263"/>
  <c r="U4263"/>
  <c r="T4263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W4262"/>
  <c r="U4262"/>
  <c r="V4262" s="1"/>
  <c r="T4262"/>
  <c r="R4262"/>
  <c r="Q4262"/>
  <c r="O4262"/>
  <c r="N4262"/>
  <c r="L4262"/>
  <c r="K4262"/>
  <c r="M4262" s="1"/>
  <c r="J4262"/>
  <c r="I4262"/>
  <c r="H4262"/>
  <c r="G4262"/>
  <c r="F4262"/>
  <c r="E4262"/>
  <c r="D4262"/>
  <c r="B4262"/>
  <c r="A4262"/>
  <c r="AA4261"/>
  <c r="Y4261"/>
  <c r="Z4261" s="1"/>
  <c r="X4261"/>
  <c r="W4261"/>
  <c r="U4261"/>
  <c r="T426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W4260"/>
  <c r="U4260"/>
  <c r="V4260" s="1"/>
  <c r="T4260"/>
  <c r="R4260"/>
  <c r="Q4260"/>
  <c r="O4260"/>
  <c r="N4260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T4259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W4258"/>
  <c r="U4258"/>
  <c r="V4258" s="1"/>
  <c r="T4258"/>
  <c r="R4258"/>
  <c r="Q4258"/>
  <c r="O4258"/>
  <c r="N4258"/>
  <c r="L4258"/>
  <c r="K4258"/>
  <c r="M4258" s="1"/>
  <c r="J4258"/>
  <c r="I4258"/>
  <c r="H4258"/>
  <c r="G4258"/>
  <c r="F4258"/>
  <c r="E4258"/>
  <c r="D4258"/>
  <c r="B4258"/>
  <c r="A4258"/>
  <c r="AA4257"/>
  <c r="Y4257"/>
  <c r="Z4257" s="1"/>
  <c r="X4257"/>
  <c r="W4257"/>
  <c r="U4257"/>
  <c r="T4257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W4256"/>
  <c r="U4256"/>
  <c r="V4256" s="1"/>
  <c r="T4256"/>
  <c r="R4256"/>
  <c r="Q4256"/>
  <c r="O4256"/>
  <c r="N4256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T4255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W4254"/>
  <c r="U4254"/>
  <c r="V4254" s="1"/>
  <c r="T4254"/>
  <c r="R4254"/>
  <c r="Q4254"/>
  <c r="O4254"/>
  <c r="N4254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T4253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W4252"/>
  <c r="U4252"/>
  <c r="V4252" s="1"/>
  <c r="T4252"/>
  <c r="R4252"/>
  <c r="Q4252"/>
  <c r="O4252"/>
  <c r="N4252"/>
  <c r="L4252"/>
  <c r="K4252"/>
  <c r="M4252" s="1"/>
  <c r="J4252"/>
  <c r="I4252"/>
  <c r="H4252"/>
  <c r="G4252"/>
  <c r="F4252"/>
  <c r="E4252"/>
  <c r="D4252"/>
  <c r="B4252"/>
  <c r="A4252"/>
  <c r="AA4251"/>
  <c r="Y4251"/>
  <c r="Z4251" s="1"/>
  <c r="X4251"/>
  <c r="W4251"/>
  <c r="U4251"/>
  <c r="T425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W4250"/>
  <c r="U4250"/>
  <c r="V4250" s="1"/>
  <c r="T4250"/>
  <c r="R4250"/>
  <c r="Q4250"/>
  <c r="O4250"/>
  <c r="N4250"/>
  <c r="L4250"/>
  <c r="K4250"/>
  <c r="M4250" s="1"/>
  <c r="J4250"/>
  <c r="I4250"/>
  <c r="H4250"/>
  <c r="G4250"/>
  <c r="F4250"/>
  <c r="E4250"/>
  <c r="D4250"/>
  <c r="B4250"/>
  <c r="A4250"/>
  <c r="AA4249"/>
  <c r="Y4249"/>
  <c r="Z4249" s="1"/>
  <c r="X4249"/>
  <c r="W4249"/>
  <c r="U4249"/>
  <c r="T4249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W4248"/>
  <c r="U4248"/>
  <c r="V4248" s="1"/>
  <c r="T4248"/>
  <c r="R4248"/>
  <c r="Q4248"/>
  <c r="O4248"/>
  <c r="N4248"/>
  <c r="L4248"/>
  <c r="K4248"/>
  <c r="M4248" s="1"/>
  <c r="J4248"/>
  <c r="I4248"/>
  <c r="H4248"/>
  <c r="G4248"/>
  <c r="F4248"/>
  <c r="E4248"/>
  <c r="D4248"/>
  <c r="B4248"/>
  <c r="A4248"/>
  <c r="AA4247"/>
  <c r="Y4247"/>
  <c r="Z4247" s="1"/>
  <c r="X4247"/>
  <c r="W4247"/>
  <c r="U4247"/>
  <c r="T4247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W4246"/>
  <c r="U4246"/>
  <c r="V4246" s="1"/>
  <c r="T4246"/>
  <c r="R4246"/>
  <c r="Q4246"/>
  <c r="O4246"/>
  <c r="N4246"/>
  <c r="L4246"/>
  <c r="K4246"/>
  <c r="M4246" s="1"/>
  <c r="J4246"/>
  <c r="I4246"/>
  <c r="H4246"/>
  <c r="G4246"/>
  <c r="F4246"/>
  <c r="E4246"/>
  <c r="D4246"/>
  <c r="B4246"/>
  <c r="A4246"/>
  <c r="AA4245"/>
  <c r="Y4245"/>
  <c r="Z4245" s="1"/>
  <c r="X4245"/>
  <c r="W4245"/>
  <c r="U4245"/>
  <c r="T4245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W4244"/>
  <c r="U4244"/>
  <c r="V4244" s="1"/>
  <c r="T4244"/>
  <c r="R4244"/>
  <c r="Q4244"/>
  <c r="O4244"/>
  <c r="N4244"/>
  <c r="L4244"/>
  <c r="K4244"/>
  <c r="M4244" s="1"/>
  <c r="J4244"/>
  <c r="I4244"/>
  <c r="H4244"/>
  <c r="G4244"/>
  <c r="F4244"/>
  <c r="E4244"/>
  <c r="D4244"/>
  <c r="B4244"/>
  <c r="A4244"/>
  <c r="AA4243"/>
  <c r="Y4243"/>
  <c r="Z4243" s="1"/>
  <c r="X4243"/>
  <c r="W4243"/>
  <c r="U4243"/>
  <c r="T4243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W4242"/>
  <c r="U4242"/>
  <c r="V4242" s="1"/>
  <c r="T4242"/>
  <c r="R4242"/>
  <c r="Q4242"/>
  <c r="O4242"/>
  <c r="N4242"/>
  <c r="L4242"/>
  <c r="K4242"/>
  <c r="M4242" s="1"/>
  <c r="J4242"/>
  <c r="I4242"/>
  <c r="H4242"/>
  <c r="G4242"/>
  <c r="F4242"/>
  <c r="E4242"/>
  <c r="D4242"/>
  <c r="B4242"/>
  <c r="A4242"/>
  <c r="AA4241"/>
  <c r="Y4241"/>
  <c r="Z4241" s="1"/>
  <c r="X4241"/>
  <c r="W4241"/>
  <c r="U4241"/>
  <c r="T424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W4240"/>
  <c r="U4240"/>
  <c r="V4240" s="1"/>
  <c r="T4240"/>
  <c r="R4240"/>
  <c r="Q4240"/>
  <c r="O4240"/>
  <c r="N4240"/>
  <c r="L4240"/>
  <c r="K4240"/>
  <c r="M4240" s="1"/>
  <c r="J4240"/>
  <c r="I4240"/>
  <c r="H4240"/>
  <c r="G4240"/>
  <c r="F4240"/>
  <c r="E4240"/>
  <c r="D4240"/>
  <c r="B4240"/>
  <c r="A4240"/>
  <c r="AA4239"/>
  <c r="Y4239"/>
  <c r="Z4239" s="1"/>
  <c r="X4239"/>
  <c r="W4239"/>
  <c r="U4239"/>
  <c r="T4239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W4238"/>
  <c r="U4238"/>
  <c r="V4238" s="1"/>
  <c r="T4238"/>
  <c r="R4238"/>
  <c r="Q4238"/>
  <c r="O4238"/>
  <c r="N4238"/>
  <c r="L4238"/>
  <c r="K4238"/>
  <c r="M4238" s="1"/>
  <c r="J4238"/>
  <c r="I4238"/>
  <c r="H4238"/>
  <c r="G4238"/>
  <c r="F4238"/>
  <c r="E4238"/>
  <c r="D4238"/>
  <c r="B4238"/>
  <c r="A4238"/>
  <c r="AA4237"/>
  <c r="Y4237"/>
  <c r="Z4237" s="1"/>
  <c r="X4237"/>
  <c r="W4237"/>
  <c r="U4237"/>
  <c r="T4237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W4236"/>
  <c r="U4236"/>
  <c r="V4236" s="1"/>
  <c r="T4236"/>
  <c r="R4236"/>
  <c r="Q4236"/>
  <c r="O4236"/>
  <c r="N4236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T4235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W4234"/>
  <c r="U4234"/>
  <c r="V4234" s="1"/>
  <c r="T4234"/>
  <c r="R4234"/>
  <c r="Q4234"/>
  <c r="O4234"/>
  <c r="N4234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T4233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W4232"/>
  <c r="U4232"/>
  <c r="V4232" s="1"/>
  <c r="T4232"/>
  <c r="R4232"/>
  <c r="Q4232"/>
  <c r="O4232"/>
  <c r="N4232"/>
  <c r="L4232"/>
  <c r="K4232"/>
  <c r="M4232" s="1"/>
  <c r="J4232"/>
  <c r="I4232"/>
  <c r="H4232"/>
  <c r="G4232"/>
  <c r="F4232"/>
  <c r="E4232"/>
  <c r="D4232"/>
  <c r="B4232"/>
  <c r="A4232"/>
  <c r="AA4231"/>
  <c r="Y4231"/>
  <c r="Z4231" s="1"/>
  <c r="X4231"/>
  <c r="W4231"/>
  <c r="U4231"/>
  <c r="T423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W4230"/>
  <c r="U4230"/>
  <c r="V4230" s="1"/>
  <c r="T4230"/>
  <c r="R4230"/>
  <c r="Q4230"/>
  <c r="O4230"/>
  <c r="N4230"/>
  <c r="L4230"/>
  <c r="K4230"/>
  <c r="M4230" s="1"/>
  <c r="J4230"/>
  <c r="I4230"/>
  <c r="H4230"/>
  <c r="G4230"/>
  <c r="F4230"/>
  <c r="E4230"/>
  <c r="D4230"/>
  <c r="B4230"/>
  <c r="A4230"/>
  <c r="AA4229"/>
  <c r="Y4229"/>
  <c r="Z4229" s="1"/>
  <c r="X4229"/>
  <c r="W4229"/>
  <c r="U4229"/>
  <c r="T4229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W4228"/>
  <c r="U4228"/>
  <c r="V4228" s="1"/>
  <c r="T4228"/>
  <c r="R4228"/>
  <c r="Q4228"/>
  <c r="O4228"/>
  <c r="N4228"/>
  <c r="L4228"/>
  <c r="K4228"/>
  <c r="M4228" s="1"/>
  <c r="J4228"/>
  <c r="I4228"/>
  <c r="H4228"/>
  <c r="G4228"/>
  <c r="F4228"/>
  <c r="E4228"/>
  <c r="D4228"/>
  <c r="B4228"/>
  <c r="A4228"/>
  <c r="AA4227"/>
  <c r="Y4227"/>
  <c r="Z4227" s="1"/>
  <c r="X4227"/>
  <c r="W4227"/>
  <c r="U4227"/>
  <c r="T4227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W4226"/>
  <c r="U4226"/>
  <c r="V4226" s="1"/>
  <c r="T4226"/>
  <c r="R4226"/>
  <c r="Q4226"/>
  <c r="O4226"/>
  <c r="N4226"/>
  <c r="L4226"/>
  <c r="K4226"/>
  <c r="M4226" s="1"/>
  <c r="J4226"/>
  <c r="I4226"/>
  <c r="H4226"/>
  <c r="G4226"/>
  <c r="F4226"/>
  <c r="E4226"/>
  <c r="D4226"/>
  <c r="B4226"/>
  <c r="A4226"/>
  <c r="AA4225"/>
  <c r="Y4225"/>
  <c r="Z4225" s="1"/>
  <c r="X4225"/>
  <c r="W4225"/>
  <c r="U4225"/>
  <c r="T4225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W4224"/>
  <c r="U4224"/>
  <c r="V4224" s="1"/>
  <c r="T4224"/>
  <c r="R4224"/>
  <c r="Q4224"/>
  <c r="O4224"/>
  <c r="N4224"/>
  <c r="L4224"/>
  <c r="K4224"/>
  <c r="M4224" s="1"/>
  <c r="J4224"/>
  <c r="I4224"/>
  <c r="H4224"/>
  <c r="G4224"/>
  <c r="F4224"/>
  <c r="E4224"/>
  <c r="D4224"/>
  <c r="B4224"/>
  <c r="A4224"/>
  <c r="AA4223"/>
  <c r="Y4223"/>
  <c r="Z4223" s="1"/>
  <c r="X4223"/>
  <c r="W4223"/>
  <c r="U4223"/>
  <c r="T4223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W4222"/>
  <c r="U4222"/>
  <c r="V4222" s="1"/>
  <c r="T4222"/>
  <c r="R4222"/>
  <c r="Q4222"/>
  <c r="O4222"/>
  <c r="N4222"/>
  <c r="L4222"/>
  <c r="K4222"/>
  <c r="M4222" s="1"/>
  <c r="J4222"/>
  <c r="I4222"/>
  <c r="H4222"/>
  <c r="G4222"/>
  <c r="F4222"/>
  <c r="E4222"/>
  <c r="D4222"/>
  <c r="B4222"/>
  <c r="A4222"/>
  <c r="AA4221"/>
  <c r="Y4221"/>
  <c r="Z4221" s="1"/>
  <c r="X4221"/>
  <c r="W4221"/>
  <c r="U4221"/>
  <c r="T422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W4220"/>
  <c r="U4220"/>
  <c r="V4220" s="1"/>
  <c r="T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T4219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W4218"/>
  <c r="U4218"/>
  <c r="V4218" s="1"/>
  <c r="T4218"/>
  <c r="R4218"/>
  <c r="Q4218"/>
  <c r="O4218"/>
  <c r="N4218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T4217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W4216"/>
  <c r="U4216"/>
  <c r="V4216" s="1"/>
  <c r="T4216"/>
  <c r="R4216"/>
  <c r="Q4216"/>
  <c r="O4216"/>
  <c r="N4216"/>
  <c r="L4216"/>
  <c r="K4216"/>
  <c r="M4216" s="1"/>
  <c r="J4216"/>
  <c r="I4216"/>
  <c r="H4216"/>
  <c r="G4216"/>
  <c r="F4216"/>
  <c r="E4216"/>
  <c r="D4216"/>
  <c r="B4216"/>
  <c r="A4216"/>
  <c r="AA4215"/>
  <c r="Y4215"/>
  <c r="Z4215" s="1"/>
  <c r="X4215"/>
  <c r="W4215"/>
  <c r="U4215"/>
  <c r="T4215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W4214"/>
  <c r="U4214"/>
  <c r="V4214" s="1"/>
  <c r="T4214"/>
  <c r="R4214"/>
  <c r="Q4214"/>
  <c r="O4214"/>
  <c r="N4214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T4213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W4212"/>
  <c r="U4212"/>
  <c r="V4212" s="1"/>
  <c r="T4212"/>
  <c r="R4212"/>
  <c r="Q4212"/>
  <c r="O4212"/>
  <c r="N4212"/>
  <c r="L4212"/>
  <c r="K4212"/>
  <c r="M4212" s="1"/>
  <c r="J4212"/>
  <c r="I4212"/>
  <c r="H4212"/>
  <c r="G4212"/>
  <c r="F4212"/>
  <c r="E4212"/>
  <c r="D4212"/>
  <c r="B4212"/>
  <c r="A4212"/>
  <c r="AA4211"/>
  <c r="Y4211"/>
  <c r="Z4211" s="1"/>
  <c r="X4211"/>
  <c r="W4211"/>
  <c r="U4211"/>
  <c r="T421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W4210"/>
  <c r="U4210"/>
  <c r="V4210" s="1"/>
  <c r="T4210"/>
  <c r="R4210"/>
  <c r="Q4210"/>
  <c r="O4210"/>
  <c r="N4210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T4209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W4208"/>
  <c r="U4208"/>
  <c r="V4208" s="1"/>
  <c r="T4208"/>
  <c r="R4208"/>
  <c r="Q4208"/>
  <c r="O4208"/>
  <c r="N4208"/>
  <c r="L4208"/>
  <c r="K4208"/>
  <c r="M4208" s="1"/>
  <c r="J4208"/>
  <c r="I4208"/>
  <c r="H4208"/>
  <c r="G4208"/>
  <c r="F4208"/>
  <c r="E4208"/>
  <c r="D4208"/>
  <c r="B4208"/>
  <c r="A4208"/>
  <c r="AA4207"/>
  <c r="Y4207"/>
  <c r="Z4207" s="1"/>
  <c r="X4207"/>
  <c r="W4207"/>
  <c r="U4207"/>
  <c r="T4207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W4206"/>
  <c r="U4206"/>
  <c r="V4206" s="1"/>
  <c r="T4206"/>
  <c r="R4206"/>
  <c r="Q4206"/>
  <c r="O4206"/>
  <c r="N4206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T4205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W4204"/>
  <c r="U4204"/>
  <c r="V4204" s="1"/>
  <c r="T4204"/>
  <c r="R4204"/>
  <c r="Q4204"/>
  <c r="O4204"/>
  <c r="N4204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T4203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W4202"/>
  <c r="U4202"/>
  <c r="V4202" s="1"/>
  <c r="T4202"/>
  <c r="R4202"/>
  <c r="Q4202"/>
  <c r="O4202"/>
  <c r="N4202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T420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W4200"/>
  <c r="U4200"/>
  <c r="V4200" s="1"/>
  <c r="T4200"/>
  <c r="R4200"/>
  <c r="Q4200"/>
  <c r="O4200"/>
  <c r="N4200"/>
  <c r="L4200"/>
  <c r="K4200"/>
  <c r="M4200" s="1"/>
  <c r="J4200"/>
  <c r="I4200"/>
  <c r="H4200"/>
  <c r="G4200"/>
  <c r="F4200"/>
  <c r="E4200"/>
  <c r="D4200"/>
  <c r="B4200"/>
  <c r="A4200"/>
  <c r="AA4199"/>
  <c r="Y4199"/>
  <c r="Z4199" s="1"/>
  <c r="X4199"/>
  <c r="W4199"/>
  <c r="U4199"/>
  <c r="T4199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W4198"/>
  <c r="U4198"/>
  <c r="V4198" s="1"/>
  <c r="T4198"/>
  <c r="R4198"/>
  <c r="Q4198"/>
  <c r="O4198"/>
  <c r="N4198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T4197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W4196"/>
  <c r="U4196"/>
  <c r="V4196" s="1"/>
  <c r="T4196"/>
  <c r="R4196"/>
  <c r="Q4196"/>
  <c r="O4196"/>
  <c r="N4196"/>
  <c r="L4196"/>
  <c r="K4196"/>
  <c r="M4196" s="1"/>
  <c r="J4196"/>
  <c r="I4196"/>
  <c r="H4196"/>
  <c r="G4196"/>
  <c r="F4196"/>
  <c r="E4196"/>
  <c r="D4196"/>
  <c r="B4196"/>
  <c r="A4196"/>
  <c r="AA4195"/>
  <c r="Y4195"/>
  <c r="Z4195" s="1"/>
  <c r="X4195"/>
  <c r="W4195"/>
  <c r="U4195"/>
  <c r="T4195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W4194"/>
  <c r="U4194"/>
  <c r="V4194" s="1"/>
  <c r="T4194"/>
  <c r="R4194"/>
  <c r="Q4194"/>
  <c r="O4194"/>
  <c r="N4194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T4193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W4192"/>
  <c r="U4192"/>
  <c r="V4192" s="1"/>
  <c r="T4192"/>
  <c r="R4192"/>
  <c r="Q4192"/>
  <c r="O4192"/>
  <c r="N4192"/>
  <c r="L4192"/>
  <c r="K4192"/>
  <c r="M4192" s="1"/>
  <c r="J4192"/>
  <c r="I4192"/>
  <c r="H4192"/>
  <c r="G4192"/>
  <c r="F4192"/>
  <c r="E4192"/>
  <c r="D4192"/>
  <c r="B4192"/>
  <c r="A4192"/>
  <c r="AA4191"/>
  <c r="Y4191"/>
  <c r="Z4191" s="1"/>
  <c r="X4191"/>
  <c r="W4191"/>
  <c r="U4191"/>
  <c r="T419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W4190"/>
  <c r="U4190"/>
  <c r="V4190" s="1"/>
  <c r="T4190"/>
  <c r="R4190"/>
  <c r="Q4190"/>
  <c r="O4190"/>
  <c r="N4190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T4189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W4188"/>
  <c r="U4188"/>
  <c r="V4188" s="1"/>
  <c r="T4188"/>
  <c r="R4188"/>
  <c r="Q4188"/>
  <c r="O4188"/>
  <c r="N4188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T4187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W4186"/>
  <c r="U4186"/>
  <c r="V4186" s="1"/>
  <c r="T4186"/>
  <c r="R4186"/>
  <c r="Q4186"/>
  <c r="O4186"/>
  <c r="N4186"/>
  <c r="L4186"/>
  <c r="K4186"/>
  <c r="M4186" s="1"/>
  <c r="J4186"/>
  <c r="I4186"/>
  <c r="H4186"/>
  <c r="G4186"/>
  <c r="F4186"/>
  <c r="E4186"/>
  <c r="D4186"/>
  <c r="B4186"/>
  <c r="A4186"/>
  <c r="AA4185"/>
  <c r="Y4185"/>
  <c r="Z4185" s="1"/>
  <c r="X4185"/>
  <c r="W4185"/>
  <c r="U4185"/>
  <c r="T4185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W4184"/>
  <c r="U4184"/>
  <c r="V4184" s="1"/>
  <c r="T4184"/>
  <c r="R4184"/>
  <c r="Q4184"/>
  <c r="O4184"/>
  <c r="N4184"/>
  <c r="L4184"/>
  <c r="K4184"/>
  <c r="M4184" s="1"/>
  <c r="J4184"/>
  <c r="I4184"/>
  <c r="H4184"/>
  <c r="G4184"/>
  <c r="F4184"/>
  <c r="E4184"/>
  <c r="D4184"/>
  <c r="B4184"/>
  <c r="A4184"/>
  <c r="AA4183"/>
  <c r="Y4183"/>
  <c r="Z4183" s="1"/>
  <c r="X4183"/>
  <c r="W4183"/>
  <c r="U4183"/>
  <c r="T4183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W4182"/>
  <c r="U4182"/>
  <c r="V4182" s="1"/>
  <c r="T4182"/>
  <c r="R4182"/>
  <c r="Q4182"/>
  <c r="O4182"/>
  <c r="N4182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T418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W4180"/>
  <c r="U4180"/>
  <c r="V4180" s="1"/>
  <c r="T4180"/>
  <c r="R4180"/>
  <c r="Q4180"/>
  <c r="O4180"/>
  <c r="N4180"/>
  <c r="L4180"/>
  <c r="K4180"/>
  <c r="M4180" s="1"/>
  <c r="J4180"/>
  <c r="I4180"/>
  <c r="H4180"/>
  <c r="G4180"/>
  <c r="F4180"/>
  <c r="E4180"/>
  <c r="D4180"/>
  <c r="B4180"/>
  <c r="A4180"/>
  <c r="AA4179"/>
  <c r="Y4179"/>
  <c r="Z4179" s="1"/>
  <c r="X4179"/>
  <c r="W4179"/>
  <c r="U4179"/>
  <c r="T4179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W4178"/>
  <c r="U4178"/>
  <c r="V4178" s="1"/>
  <c r="T4178"/>
  <c r="R4178"/>
  <c r="Q4178"/>
  <c r="O4178"/>
  <c r="N4178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T4177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W4176"/>
  <c r="U4176"/>
  <c r="V4176" s="1"/>
  <c r="T4176"/>
  <c r="R4176"/>
  <c r="Q4176"/>
  <c r="O4176"/>
  <c r="N4176"/>
  <c r="L4176"/>
  <c r="K4176"/>
  <c r="M4176" s="1"/>
  <c r="J4176"/>
  <c r="I4176"/>
  <c r="H4176"/>
  <c r="G4176"/>
  <c r="F4176"/>
  <c r="E4176"/>
  <c r="D4176"/>
  <c r="B4176"/>
  <c r="A4176"/>
  <c r="AA4175"/>
  <c r="Y4175"/>
  <c r="Z4175" s="1"/>
  <c r="X4175"/>
  <c r="W4175"/>
  <c r="U4175"/>
  <c r="T4175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W4174"/>
  <c r="U4174"/>
  <c r="V4174" s="1"/>
  <c r="T4174"/>
  <c r="R4174"/>
  <c r="Q4174"/>
  <c r="O4174"/>
  <c r="N4174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T4173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W4172"/>
  <c r="U4172"/>
  <c r="V4172" s="1"/>
  <c r="T4172"/>
  <c r="R4172"/>
  <c r="Q4172"/>
  <c r="O4172"/>
  <c r="N4172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T417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W4170"/>
  <c r="U4170"/>
  <c r="V4170" s="1"/>
  <c r="T4170"/>
  <c r="R4170"/>
  <c r="Q4170"/>
  <c r="O4170"/>
  <c r="N4170"/>
  <c r="L4170"/>
  <c r="K4170"/>
  <c r="M4170" s="1"/>
  <c r="J4170"/>
  <c r="I4170"/>
  <c r="H4170"/>
  <c r="G4170"/>
  <c r="F4170"/>
  <c r="E4170"/>
  <c r="D4170"/>
  <c r="B4170"/>
  <c r="A4170"/>
  <c r="AA4169"/>
  <c r="Y4169"/>
  <c r="Z4169" s="1"/>
  <c r="X4169"/>
  <c r="W4169"/>
  <c r="U4169"/>
  <c r="T4169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W4168"/>
  <c r="U4168"/>
  <c r="V4168" s="1"/>
  <c r="T4168"/>
  <c r="R4168"/>
  <c r="Q4168"/>
  <c r="O4168"/>
  <c r="N4168"/>
  <c r="L4168"/>
  <c r="K4168"/>
  <c r="M4168" s="1"/>
  <c r="J4168"/>
  <c r="I4168"/>
  <c r="H4168"/>
  <c r="G4168"/>
  <c r="F4168"/>
  <c r="E4168"/>
  <c r="D4168"/>
  <c r="B4168"/>
  <c r="A4168"/>
  <c r="AA4167"/>
  <c r="Y4167"/>
  <c r="Z4167" s="1"/>
  <c r="X4167"/>
  <c r="W4167"/>
  <c r="U4167"/>
  <c r="T4167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W4166"/>
  <c r="U4166"/>
  <c r="V4166" s="1"/>
  <c r="T4166"/>
  <c r="R4166"/>
  <c r="Q4166"/>
  <c r="O4166"/>
  <c r="N4166"/>
  <c r="L4166"/>
  <c r="K4166"/>
  <c r="M4166" s="1"/>
  <c r="J4166"/>
  <c r="I4166"/>
  <c r="H4166"/>
  <c r="G4166"/>
  <c r="F4166"/>
  <c r="E4166"/>
  <c r="D4166"/>
  <c r="B4166"/>
  <c r="A4166"/>
  <c r="AA4165"/>
  <c r="Y4165"/>
  <c r="Z4165" s="1"/>
  <c r="X4165"/>
  <c r="W4165"/>
  <c r="U4165"/>
  <c r="T4165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W4164"/>
  <c r="U4164"/>
  <c r="V4164" s="1"/>
  <c r="T4164"/>
  <c r="R4164"/>
  <c r="Q4164"/>
  <c r="O4164"/>
  <c r="N4164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T4163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W4162"/>
  <c r="U4162"/>
  <c r="V4162" s="1"/>
  <c r="T4162"/>
  <c r="R4162"/>
  <c r="Q4162"/>
  <c r="O4162"/>
  <c r="N4162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T416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W4160"/>
  <c r="U4160"/>
  <c r="V4160" s="1"/>
  <c r="T4160"/>
  <c r="R4160"/>
  <c r="Q4160"/>
  <c r="O4160"/>
  <c r="N4160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T4159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W4158"/>
  <c r="U4158"/>
  <c r="V4158" s="1"/>
  <c r="T4158"/>
  <c r="R4158"/>
  <c r="Q4158"/>
  <c r="O4158"/>
  <c r="N4158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T4157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W4156"/>
  <c r="U4156"/>
  <c r="V4156" s="1"/>
  <c r="T4156"/>
  <c r="R4156"/>
  <c r="Q4156"/>
  <c r="O4156"/>
  <c r="N4156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T4155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W4154"/>
  <c r="U4154"/>
  <c r="V4154" s="1"/>
  <c r="T4154"/>
  <c r="R4154"/>
  <c r="Q4154"/>
  <c r="O4154"/>
  <c r="N4154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T4153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W4152"/>
  <c r="U4152"/>
  <c r="V4152" s="1"/>
  <c r="T4152"/>
  <c r="R4152"/>
  <c r="Q4152"/>
  <c r="O4152"/>
  <c r="N4152"/>
  <c r="L4152"/>
  <c r="K4152"/>
  <c r="M4152" s="1"/>
  <c r="J4152"/>
  <c r="I4152"/>
  <c r="H4152"/>
  <c r="G4152"/>
  <c r="F4152"/>
  <c r="E4152"/>
  <c r="D4152"/>
  <c r="B4152"/>
  <c r="A4152"/>
  <c r="AA4151"/>
  <c r="Y4151"/>
  <c r="Z4151" s="1"/>
  <c r="X4151"/>
  <c r="W4151"/>
  <c r="U4151"/>
  <c r="T415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W4150"/>
  <c r="U4150"/>
  <c r="V4150" s="1"/>
  <c r="T4150"/>
  <c r="R4150"/>
  <c r="Q4150"/>
  <c r="O4150"/>
  <c r="N4150"/>
  <c r="L4150"/>
  <c r="K4150"/>
  <c r="M4150" s="1"/>
  <c r="J4150"/>
  <c r="I4150"/>
  <c r="H4150"/>
  <c r="G4150"/>
  <c r="F4150"/>
  <c r="E4150"/>
  <c r="D4150"/>
  <c r="B4150"/>
  <c r="A4150"/>
  <c r="AA4149"/>
  <c r="Y4149"/>
  <c r="Z4149" s="1"/>
  <c r="X4149"/>
  <c r="W4149"/>
  <c r="U4149"/>
  <c r="T4149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W4148"/>
  <c r="U4148"/>
  <c r="V4148" s="1"/>
  <c r="T4148"/>
  <c r="R4148"/>
  <c r="Q4148"/>
  <c r="O4148"/>
  <c r="N4148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T4147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T4146"/>
  <c r="R4146"/>
  <c r="Q4146"/>
  <c r="S4146" s="1"/>
  <c r="O4146"/>
  <c r="N4146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T4145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/>
  <c r="AA4144"/>
  <c r="Y4144"/>
  <c r="Z4144" s="1"/>
  <c r="X4144"/>
  <c r="W4144"/>
  <c r="U4144"/>
  <c r="T4144"/>
  <c r="R4144"/>
  <c r="Q4144"/>
  <c r="S4144" s="1"/>
  <c r="O4144"/>
  <c r="N4144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T4143"/>
  <c r="R4143"/>
  <c r="Q4143"/>
  <c r="S4143" s="1"/>
  <c r="O4143"/>
  <c r="N4143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T4142"/>
  <c r="R4142"/>
  <c r="Q4142"/>
  <c r="S4142" s="1"/>
  <c r="O4142"/>
  <c r="N4142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T4141"/>
  <c r="R4141"/>
  <c r="Q4141"/>
  <c r="S4141" s="1"/>
  <c r="O4141"/>
  <c r="N4141"/>
  <c r="L4141"/>
  <c r="K4141"/>
  <c r="M4141" s="1"/>
  <c r="J4141"/>
  <c r="I4141"/>
  <c r="H4141"/>
  <c r="G4141"/>
  <c r="F4141"/>
  <c r="E4141"/>
  <c r="D4141"/>
  <c r="B4141"/>
  <c r="A4141"/>
  <c r="AA4140"/>
  <c r="Y4140"/>
  <c r="Z4140" s="1"/>
  <c r="X4140"/>
  <c r="W4140"/>
  <c r="U4140"/>
  <c r="T4140"/>
  <c r="R4140"/>
  <c r="Q4140"/>
  <c r="S4140" s="1"/>
  <c r="O4140"/>
  <c r="N4140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T4139"/>
  <c r="R4139"/>
  <c r="Q4139"/>
  <c r="S4139" s="1"/>
  <c r="O4139"/>
  <c r="N4139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T4138"/>
  <c r="R4138"/>
  <c r="Q4138"/>
  <c r="S4138" s="1"/>
  <c r="O4138"/>
  <c r="N4138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T4137"/>
  <c r="R4137"/>
  <c r="Q4137"/>
  <c r="S4137" s="1"/>
  <c r="O4137"/>
  <c r="N4137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T4136"/>
  <c r="R4136"/>
  <c r="Q4136"/>
  <c r="S4136" s="1"/>
  <c r="O4136"/>
  <c r="N4136"/>
  <c r="L4136"/>
  <c r="K4136"/>
  <c r="M4136" s="1"/>
  <c r="J4136"/>
  <c r="I4136"/>
  <c r="H4136"/>
  <c r="G4136"/>
  <c r="F4136"/>
  <c r="E4136"/>
  <c r="D4136"/>
  <c r="B4136"/>
  <c r="A4136"/>
  <c r="AA4135"/>
  <c r="Y4135"/>
  <c r="Z4135" s="1"/>
  <c r="X4135"/>
  <c r="W4135"/>
  <c r="U4135"/>
  <c r="T4135"/>
  <c r="R4135"/>
  <c r="Q4135"/>
  <c r="S4135" s="1"/>
  <c r="O4135"/>
  <c r="N4135"/>
  <c r="L4135"/>
  <c r="K4135"/>
  <c r="M4135" s="1"/>
  <c r="J4135"/>
  <c r="I4135"/>
  <c r="H4135"/>
  <c r="G4135"/>
  <c r="F4135"/>
  <c r="E4135"/>
  <c r="D4135"/>
  <c r="B4135"/>
  <c r="A4135"/>
  <c r="AA4134"/>
  <c r="Y4134"/>
  <c r="Z4134" s="1"/>
  <c r="X4134"/>
  <c r="W4134"/>
  <c r="U4134"/>
  <c r="T4134"/>
  <c r="R4134"/>
  <c r="Q4134"/>
  <c r="S4134" s="1"/>
  <c r="O4134"/>
  <c r="N4134"/>
  <c r="L4134"/>
  <c r="K4134"/>
  <c r="M4134" s="1"/>
  <c r="J4134"/>
  <c r="I4134"/>
  <c r="H4134"/>
  <c r="G4134"/>
  <c r="F4134"/>
  <c r="E4134"/>
  <c r="D4134"/>
  <c r="B4134"/>
  <c r="A4134"/>
  <c r="AA4133"/>
  <c r="Y4133"/>
  <c r="Z4133" s="1"/>
  <c r="X4133"/>
  <c r="W4133"/>
  <c r="U4133"/>
  <c r="T4133"/>
  <c r="R4133"/>
  <c r="Q4133"/>
  <c r="S4133" s="1"/>
  <c r="O4133"/>
  <c r="N4133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T4132"/>
  <c r="R4132"/>
  <c r="Q4132"/>
  <c r="S4132" s="1"/>
  <c r="O4132"/>
  <c r="N4132"/>
  <c r="L4132"/>
  <c r="K4132"/>
  <c r="M4132" s="1"/>
  <c r="J4132"/>
  <c r="I4132"/>
  <c r="H4132"/>
  <c r="G4132"/>
  <c r="F4132"/>
  <c r="E4132"/>
  <c r="D4132"/>
  <c r="B4132"/>
  <c r="A4132"/>
  <c r="AA4131"/>
  <c r="Y4131"/>
  <c r="X4131"/>
  <c r="W4131"/>
  <c r="U4131"/>
  <c r="T4131"/>
  <c r="R4131"/>
  <c r="Q4131"/>
  <c r="S4131" s="1"/>
  <c r="O4131"/>
  <c r="N413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T4130"/>
  <c r="R4130"/>
  <c r="Q4130"/>
  <c r="S4130" s="1"/>
  <c r="O4130"/>
  <c r="N4130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T4129"/>
  <c r="R4129"/>
  <c r="Q4129"/>
  <c r="S4129" s="1"/>
  <c r="O4129"/>
  <c r="N4129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T4128"/>
  <c r="R4128"/>
  <c r="Q4128"/>
  <c r="S4128" s="1"/>
  <c r="O4128"/>
  <c r="N4128"/>
  <c r="L4128"/>
  <c r="K4128"/>
  <c r="M4128" s="1"/>
  <c r="J4128"/>
  <c r="I4128"/>
  <c r="H4128"/>
  <c r="G4128"/>
  <c r="F4128"/>
  <c r="E4128"/>
  <c r="D4128"/>
  <c r="B4128"/>
  <c r="A4128"/>
  <c r="AA4127"/>
  <c r="Y4127"/>
  <c r="Z4127" s="1"/>
  <c r="X4127"/>
  <c r="W4127"/>
  <c r="U4127"/>
  <c r="T4127"/>
  <c r="R4127"/>
  <c r="Q4127"/>
  <c r="S4127" s="1"/>
  <c r="O4127"/>
  <c r="N4127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T4126"/>
  <c r="R4126"/>
  <c r="Q4126"/>
  <c r="S4126" s="1"/>
  <c r="O4126"/>
  <c r="N4126"/>
  <c r="L4126"/>
  <c r="K4126"/>
  <c r="M4126" s="1"/>
  <c r="J4126"/>
  <c r="I4126"/>
  <c r="H4126"/>
  <c r="G4126"/>
  <c r="F4126"/>
  <c r="E4126"/>
  <c r="D4126"/>
  <c r="B4126"/>
  <c r="A4126"/>
  <c r="AA4125"/>
  <c r="Y4125"/>
  <c r="Z4125" s="1"/>
  <c r="X4125"/>
  <c r="W4125"/>
  <c r="U4125"/>
  <c r="T4125"/>
  <c r="R4125"/>
  <c r="Q4125"/>
  <c r="S4125" s="1"/>
  <c r="O4125"/>
  <c r="N4125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T4124"/>
  <c r="R4124"/>
  <c r="Q4124"/>
  <c r="S4124" s="1"/>
  <c r="O4124"/>
  <c r="N4124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T4123"/>
  <c r="R4123"/>
  <c r="Q4123"/>
  <c r="S4123" s="1"/>
  <c r="O4123"/>
  <c r="N4123"/>
  <c r="L4123"/>
  <c r="K4123"/>
  <c r="M4123" s="1"/>
  <c r="J4123"/>
  <c r="I4123"/>
  <c r="H4123"/>
  <c r="G4123"/>
  <c r="F4123"/>
  <c r="E4123"/>
  <c r="D4123"/>
  <c r="B4123"/>
  <c r="A4123"/>
  <c r="AA4122"/>
  <c r="Y4122"/>
  <c r="X4122"/>
  <c r="W4122"/>
  <c r="U4122"/>
  <c r="T4122"/>
  <c r="R4122"/>
  <c r="Q4122"/>
  <c r="S4122" s="1"/>
  <c r="O4122"/>
  <c r="N4122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T4121"/>
  <c r="R4121"/>
  <c r="Q4121"/>
  <c r="S4121" s="1"/>
  <c r="O4121"/>
  <c r="N412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T4120"/>
  <c r="R4120"/>
  <c r="Q4120"/>
  <c r="S4120" s="1"/>
  <c r="O4120"/>
  <c r="N4120"/>
  <c r="L4120"/>
  <c r="K4120"/>
  <c r="M4120" s="1"/>
  <c r="J4120"/>
  <c r="I4120"/>
  <c r="H4120"/>
  <c r="G4120"/>
  <c r="F4120"/>
  <c r="E4120"/>
  <c r="D4120"/>
  <c r="B4120"/>
  <c r="A4120"/>
  <c r="AA4119"/>
  <c r="Y4119"/>
  <c r="Z4119" s="1"/>
  <c r="X4119"/>
  <c r="W4119"/>
  <c r="U4119"/>
  <c r="T4119"/>
  <c r="R4119"/>
  <c r="Q4119"/>
  <c r="S4119" s="1"/>
  <c r="O4119"/>
  <c r="N4119"/>
  <c r="L4119"/>
  <c r="K4119"/>
  <c r="M4119" s="1"/>
  <c r="J4119"/>
  <c r="I4119"/>
  <c r="H4119"/>
  <c r="G4119"/>
  <c r="F4119"/>
  <c r="E4119"/>
  <c r="D4119"/>
  <c r="B4119"/>
  <c r="A4119"/>
  <c r="AA4118"/>
  <c r="Y4118"/>
  <c r="Z4118" s="1"/>
  <c r="X4118"/>
  <c r="W4118"/>
  <c r="U4118"/>
  <c r="T4118"/>
  <c r="R4118"/>
  <c r="Q4118"/>
  <c r="S4118" s="1"/>
  <c r="O4118"/>
  <c r="N4118"/>
  <c r="L4118"/>
  <c r="K4118"/>
  <c r="M4118" s="1"/>
  <c r="J4118"/>
  <c r="I4118"/>
  <c r="H4118"/>
  <c r="G4118"/>
  <c r="F4118"/>
  <c r="E4118"/>
  <c r="D4118"/>
  <c r="B4118"/>
  <c r="A4118"/>
  <c r="AA4117"/>
  <c r="Y4117"/>
  <c r="Z4117" s="1"/>
  <c r="X4117"/>
  <c r="W4117"/>
  <c r="U4117"/>
  <c r="T4117"/>
  <c r="R4117"/>
  <c r="Q4117"/>
  <c r="S4117" s="1"/>
  <c r="O4117"/>
  <c r="N4117"/>
  <c r="L4117"/>
  <c r="K4117"/>
  <c r="M4117" s="1"/>
  <c r="J4117"/>
  <c r="I4117"/>
  <c r="H4117"/>
  <c r="G4117"/>
  <c r="F4117"/>
  <c r="E4117"/>
  <c r="D4117"/>
  <c r="B4117"/>
  <c r="A4117"/>
  <c r="AA4116"/>
  <c r="Y4116"/>
  <c r="Z4116" s="1"/>
  <c r="X4116"/>
  <c r="W4116"/>
  <c r="U4116"/>
  <c r="T4116"/>
  <c r="R4116"/>
  <c r="Q4116"/>
  <c r="S4116" s="1"/>
  <c r="O4116"/>
  <c r="N4116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T4115"/>
  <c r="R4115"/>
  <c r="Q4115"/>
  <c r="S4115" s="1"/>
  <c r="O4115"/>
  <c r="N4115"/>
  <c r="L4115"/>
  <c r="K4115"/>
  <c r="M4115" s="1"/>
  <c r="J4115"/>
  <c r="I4115"/>
  <c r="H4115"/>
  <c r="G4115"/>
  <c r="F4115"/>
  <c r="E4115"/>
  <c r="D4115"/>
  <c r="B4115"/>
  <c r="A4115"/>
  <c r="AA4114"/>
  <c r="Y4114"/>
  <c r="X4114"/>
  <c r="W4114"/>
  <c r="U4114"/>
  <c r="T4114"/>
  <c r="R4114"/>
  <c r="Q4114"/>
  <c r="S4114" s="1"/>
  <c r="O4114"/>
  <c r="N4114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T4113"/>
  <c r="R4113"/>
  <c r="Q4113"/>
  <c r="S4113" s="1"/>
  <c r="O4113"/>
  <c r="N4113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T4112"/>
  <c r="R4112"/>
  <c r="Q4112"/>
  <c r="S4112" s="1"/>
  <c r="O4112"/>
  <c r="N4112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T4111"/>
  <c r="R4111"/>
  <c r="Q4111"/>
  <c r="S4111" s="1"/>
  <c r="O4111"/>
  <c r="N4111"/>
  <c r="L4111"/>
  <c r="K4111"/>
  <c r="M4111" s="1"/>
  <c r="J4111"/>
  <c r="I4111"/>
  <c r="H4111"/>
  <c r="G4111"/>
  <c r="F4111"/>
  <c r="E4111"/>
  <c r="D4111"/>
  <c r="B4111"/>
  <c r="A4111"/>
  <c r="AA4110"/>
  <c r="Y4110"/>
  <c r="X4110"/>
  <c r="W4110"/>
  <c r="U4110"/>
  <c r="T4110"/>
  <c r="R4110"/>
  <c r="Q4110"/>
  <c r="S4110" s="1"/>
  <c r="O4110"/>
  <c r="N4110"/>
  <c r="L4110"/>
  <c r="K4110"/>
  <c r="M4110" s="1"/>
  <c r="J4110"/>
  <c r="I4110"/>
  <c r="H4110"/>
  <c r="G4110"/>
  <c r="F4110"/>
  <c r="E4110"/>
  <c r="D4110"/>
  <c r="B4110"/>
  <c r="A4110"/>
  <c r="AA4109"/>
  <c r="Y4109"/>
  <c r="X4109"/>
  <c r="W4109"/>
  <c r="U4109"/>
  <c r="T4109"/>
  <c r="R4109"/>
  <c r="Q4109"/>
  <c r="S4109" s="1"/>
  <c r="O4109"/>
  <c r="N4109"/>
  <c r="L4109"/>
  <c r="K4109"/>
  <c r="M4109" s="1"/>
  <c r="J4109"/>
  <c r="I4109"/>
  <c r="H4109"/>
  <c r="G4109"/>
  <c r="F4109"/>
  <c r="E4109"/>
  <c r="D4109"/>
  <c r="B4109"/>
  <c r="A4109"/>
  <c r="AA4108"/>
  <c r="Y4108"/>
  <c r="X4108"/>
  <c r="W4108"/>
  <c r="U4108"/>
  <c r="T4108"/>
  <c r="R4108"/>
  <c r="Q4108"/>
  <c r="S4108" s="1"/>
  <c r="O4108"/>
  <c r="N4108"/>
  <c r="L4108"/>
  <c r="K4108"/>
  <c r="M4108" s="1"/>
  <c r="J4108"/>
  <c r="I4108"/>
  <c r="H4108"/>
  <c r="G4108"/>
  <c r="F4108"/>
  <c r="E4108"/>
  <c r="D4108"/>
  <c r="B4108"/>
  <c r="A4108"/>
  <c r="AA4107"/>
  <c r="Y4107"/>
  <c r="X4107"/>
  <c r="W4107"/>
  <c r="U4107"/>
  <c r="T4107"/>
  <c r="R4107"/>
  <c r="Q4107"/>
  <c r="S4107" s="1"/>
  <c r="O4107"/>
  <c r="N4107"/>
  <c r="L4107"/>
  <c r="K4107"/>
  <c r="M4107" s="1"/>
  <c r="J4107"/>
  <c r="I4107"/>
  <c r="H4107"/>
  <c r="G4107"/>
  <c r="F4107"/>
  <c r="E4107"/>
  <c r="D4107"/>
  <c r="B4107"/>
  <c r="A4107"/>
  <c r="AA4106"/>
  <c r="Y4106"/>
  <c r="X4106"/>
  <c r="W4106"/>
  <c r="U4106"/>
  <c r="T4106"/>
  <c r="R4106"/>
  <c r="Q4106"/>
  <c r="S4106" s="1"/>
  <c r="O4106"/>
  <c r="N4106"/>
  <c r="L4106"/>
  <c r="K4106"/>
  <c r="M4106" s="1"/>
  <c r="J4106"/>
  <c r="I4106"/>
  <c r="H4106"/>
  <c r="G4106"/>
  <c r="F4106"/>
  <c r="E4106"/>
  <c r="D4106"/>
  <c r="B4106"/>
  <c r="A4106"/>
  <c r="AA4105"/>
  <c r="Y4105"/>
  <c r="X4105"/>
  <c r="W4105"/>
  <c r="U4105"/>
  <c r="T4105"/>
  <c r="R4105"/>
  <c r="Q4105"/>
  <c r="S4105" s="1"/>
  <c r="O4105"/>
  <c r="N4105"/>
  <c r="L4105"/>
  <c r="K4105"/>
  <c r="M4105" s="1"/>
  <c r="J4105"/>
  <c r="I4105"/>
  <c r="H4105"/>
  <c r="G4105"/>
  <c r="F4105"/>
  <c r="E4105"/>
  <c r="D4105"/>
  <c r="B4105"/>
  <c r="A4105"/>
  <c r="AA4104"/>
  <c r="Y4104"/>
  <c r="X4104"/>
  <c r="W4104"/>
  <c r="U4104"/>
  <c r="T4104"/>
  <c r="R4104"/>
  <c r="Q4104"/>
  <c r="S4104" s="1"/>
  <c r="O4104"/>
  <c r="N4104"/>
  <c r="L4104"/>
  <c r="K4104"/>
  <c r="M4104" s="1"/>
  <c r="J4104"/>
  <c r="I4104"/>
  <c r="H4104"/>
  <c r="G4104"/>
  <c r="F4104"/>
  <c r="E4104"/>
  <c r="D4104"/>
  <c r="B4104"/>
  <c r="A4104"/>
  <c r="AA4103"/>
  <c r="Y4103"/>
  <c r="X4103"/>
  <c r="W4103"/>
  <c r="U4103"/>
  <c r="T4103"/>
  <c r="R4103"/>
  <c r="Q4103"/>
  <c r="S4103" s="1"/>
  <c r="O4103"/>
  <c r="N4103"/>
  <c r="L4103"/>
  <c r="K4103"/>
  <c r="M4103" s="1"/>
  <c r="J4103"/>
  <c r="I4103"/>
  <c r="H4103"/>
  <c r="G4103"/>
  <c r="F4103"/>
  <c r="E4103"/>
  <c r="D4103"/>
  <c r="B4103"/>
  <c r="A4103"/>
  <c r="AA4102"/>
  <c r="Y4102"/>
  <c r="X4102"/>
  <c r="W4102"/>
  <c r="U4102"/>
  <c r="T4102"/>
  <c r="R4102"/>
  <c r="Q4102"/>
  <c r="S4102" s="1"/>
  <c r="O4102"/>
  <c r="N4102"/>
  <c r="L4102"/>
  <c r="K4102"/>
  <c r="M4102" s="1"/>
  <c r="J4102"/>
  <c r="I4102"/>
  <c r="H4102"/>
  <c r="G4102"/>
  <c r="F4102"/>
  <c r="E4102"/>
  <c r="D4102"/>
  <c r="B4102"/>
  <c r="A4102"/>
  <c r="AA4101"/>
  <c r="Y4101"/>
  <c r="X4101"/>
  <c r="W4101"/>
  <c r="U4101"/>
  <c r="T4101"/>
  <c r="R4101"/>
  <c r="Q4101"/>
  <c r="S4101" s="1"/>
  <c r="O4101"/>
  <c r="N4101"/>
  <c r="L4101"/>
  <c r="K4101"/>
  <c r="M4101" s="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W4079"/>
  <c r="U4079"/>
  <c r="T4079"/>
  <c r="V4079" s="1"/>
  <c r="R4079"/>
  <c r="Q4079"/>
  <c r="S4079" s="1"/>
  <c r="O4079"/>
  <c r="N4079"/>
  <c r="P4079" s="1"/>
  <c r="L4079"/>
  <c r="M4079" s="1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R4078"/>
  <c r="Q4078"/>
  <c r="O4078"/>
  <c r="N4078"/>
  <c r="P4078" s="1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P4077" s="1"/>
  <c r="L4077"/>
  <c r="M4077" s="1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R4076"/>
  <c r="Q4076"/>
  <c r="O4076"/>
  <c r="N4076"/>
  <c r="P4076" s="1"/>
  <c r="L4076"/>
  <c r="K4076"/>
  <c r="J4076"/>
  <c r="I4076"/>
  <c r="H4076"/>
  <c r="G4076"/>
  <c r="F4076"/>
  <c r="E4076"/>
  <c r="D4076"/>
  <c r="B4076"/>
  <c r="A4076"/>
  <c r="AA4075"/>
  <c r="Y4075"/>
  <c r="X4075"/>
  <c r="W4075"/>
  <c r="U4075"/>
  <c r="T4075"/>
  <c r="V4075" s="1"/>
  <c r="R4075"/>
  <c r="Q4075"/>
  <c r="S4075" s="1"/>
  <c r="O4075"/>
  <c r="N4075"/>
  <c r="P4075" s="1"/>
  <c r="L4075"/>
  <c r="M4075" s="1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R4074"/>
  <c r="Q4074"/>
  <c r="O4074"/>
  <c r="N4074"/>
  <c r="P4074" s="1"/>
  <c r="L4074"/>
  <c r="K4074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P4073" s="1"/>
  <c r="L4073"/>
  <c r="M4073" s="1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R4072"/>
  <c r="Q4072"/>
  <c r="O4072"/>
  <c r="N4072"/>
  <c r="P4072" s="1"/>
  <c r="L4072"/>
  <c r="K4072"/>
  <c r="J4072"/>
  <c r="I4072"/>
  <c r="H4072"/>
  <c r="G4072"/>
  <c r="F4072"/>
  <c r="E4072"/>
  <c r="D4072"/>
  <c r="B4072"/>
  <c r="A4072"/>
  <c r="AA4071"/>
  <c r="Y4071"/>
  <c r="X4071"/>
  <c r="W4071"/>
  <c r="U4071"/>
  <c r="T4071"/>
  <c r="V4071" s="1"/>
  <c r="R4071"/>
  <c r="Q4071"/>
  <c r="S4071" s="1"/>
  <c r="O4071"/>
  <c r="N4071"/>
  <c r="P4071" s="1"/>
  <c r="L4071"/>
  <c r="M4071" s="1"/>
  <c r="K407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R4070"/>
  <c r="Q4070"/>
  <c r="O4070"/>
  <c r="N4070"/>
  <c r="P4070" s="1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O4069"/>
  <c r="N4069"/>
  <c r="P4069" s="1"/>
  <c r="L4069"/>
  <c r="M4069" s="1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R4068"/>
  <c r="Q4068"/>
  <c r="O4068"/>
  <c r="N4068"/>
  <c r="P4068" s="1"/>
  <c r="L4068"/>
  <c r="K4068"/>
  <c r="J4068"/>
  <c r="I4068"/>
  <c r="H4068"/>
  <c r="G4068"/>
  <c r="F4068"/>
  <c r="E4068"/>
  <c r="D4068"/>
  <c r="B4068"/>
  <c r="A4068"/>
  <c r="AA4067"/>
  <c r="Y4067"/>
  <c r="X4067"/>
  <c r="W4067"/>
  <c r="U4067"/>
  <c r="T4067"/>
  <c r="V4067" s="1"/>
  <c r="R4067"/>
  <c r="Q4067"/>
  <c r="S4067" s="1"/>
  <c r="O4067"/>
  <c r="N4067"/>
  <c r="P4067" s="1"/>
  <c r="L4067"/>
  <c r="M4067" s="1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R4066"/>
  <c r="Q4066"/>
  <c r="O4066"/>
  <c r="N4066"/>
  <c r="P4066" s="1"/>
  <c r="L4066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O4065"/>
  <c r="N4065"/>
  <c r="P4065" s="1"/>
  <c r="L4065"/>
  <c r="M4065" s="1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R4064"/>
  <c r="Q4064"/>
  <c r="O4064"/>
  <c r="N4064"/>
  <c r="P4064" s="1"/>
  <c r="L4064"/>
  <c r="K4064"/>
  <c r="J4064"/>
  <c r="I4064"/>
  <c r="H4064"/>
  <c r="G4064"/>
  <c r="F4064"/>
  <c r="E4064"/>
  <c r="D4064"/>
  <c r="B4064"/>
  <c r="A4064"/>
  <c r="AA4063"/>
  <c r="Y4063"/>
  <c r="X4063"/>
  <c r="W4063"/>
  <c r="U4063"/>
  <c r="T4063"/>
  <c r="V4063" s="1"/>
  <c r="R4063"/>
  <c r="Q4063"/>
  <c r="S4063" s="1"/>
  <c r="O4063"/>
  <c r="N4063"/>
  <c r="P4063" s="1"/>
  <c r="L4063"/>
  <c r="M4063" s="1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R4062"/>
  <c r="Q4062"/>
  <c r="O4062"/>
  <c r="N4062"/>
  <c r="P4062" s="1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O4061"/>
  <c r="N4061"/>
  <c r="P4061" s="1"/>
  <c r="L4061"/>
  <c r="M4061" s="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R4060"/>
  <c r="Q4060"/>
  <c r="O4060"/>
  <c r="N4060"/>
  <c r="P4060" s="1"/>
  <c r="L4060"/>
  <c r="K4060"/>
  <c r="J4060"/>
  <c r="I4060"/>
  <c r="H4060"/>
  <c r="G4060"/>
  <c r="F4060"/>
  <c r="E4060"/>
  <c r="D4060"/>
  <c r="B4060"/>
  <c r="A4060"/>
  <c r="AA4059"/>
  <c r="Y4059"/>
  <c r="X4059"/>
  <c r="W4059"/>
  <c r="U4059"/>
  <c r="T4059"/>
  <c r="V4059" s="1"/>
  <c r="R4059"/>
  <c r="Q4059"/>
  <c r="S4059" s="1"/>
  <c r="O4059"/>
  <c r="N4059"/>
  <c r="P4059" s="1"/>
  <c r="L4059"/>
  <c r="M4059" s="1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R4058"/>
  <c r="Q4058"/>
  <c r="O4058"/>
  <c r="N4058"/>
  <c r="P4058" s="1"/>
  <c r="L4058"/>
  <c r="K4058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O4057"/>
  <c r="N4057"/>
  <c r="P4057" s="1"/>
  <c r="L4057"/>
  <c r="M4057" s="1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R4056"/>
  <c r="Q4056"/>
  <c r="O4056"/>
  <c r="N4056"/>
  <c r="P4056" s="1"/>
  <c r="L4056"/>
  <c r="K4056"/>
  <c r="J4056"/>
  <c r="I4056"/>
  <c r="H4056"/>
  <c r="G4056"/>
  <c r="F4056"/>
  <c r="E4056"/>
  <c r="D4056"/>
  <c r="B4056"/>
  <c r="A4056"/>
  <c r="AA4055"/>
  <c r="Y4055"/>
  <c r="X4055"/>
  <c r="W4055"/>
  <c r="U4055"/>
  <c r="T4055"/>
  <c r="V4055" s="1"/>
  <c r="R4055"/>
  <c r="Q4055"/>
  <c r="S4055" s="1"/>
  <c r="O4055"/>
  <c r="N4055"/>
  <c r="P4055" s="1"/>
  <c r="L4055"/>
  <c r="M4055" s="1"/>
  <c r="K4055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R4054"/>
  <c r="Q4054"/>
  <c r="O4054"/>
  <c r="N4054"/>
  <c r="P4054" s="1"/>
  <c r="L4054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O4053"/>
  <c r="N4053"/>
  <c r="P4053" s="1"/>
  <c r="L4053"/>
  <c r="M4053" s="1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R4052"/>
  <c r="Q4052"/>
  <c r="O4052"/>
  <c r="N4052"/>
  <c r="P4052" s="1"/>
  <c r="L4052"/>
  <c r="K4052"/>
  <c r="J4052"/>
  <c r="I4052"/>
  <c r="H4052"/>
  <c r="G4052"/>
  <c r="F4052"/>
  <c r="E4052"/>
  <c r="D4052"/>
  <c r="B4052"/>
  <c r="A4052"/>
  <c r="AA4051"/>
  <c r="Y4051"/>
  <c r="X4051"/>
  <c r="W4051"/>
  <c r="U4051"/>
  <c r="T4051"/>
  <c r="V4051" s="1"/>
  <c r="R4051"/>
  <c r="Q4051"/>
  <c r="S4051" s="1"/>
  <c r="O4051"/>
  <c r="N4051"/>
  <c r="P4051" s="1"/>
  <c r="L4051"/>
  <c r="M4051" s="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R4050"/>
  <c r="Q4050"/>
  <c r="O4050"/>
  <c r="N4050"/>
  <c r="P4050" s="1"/>
  <c r="L4050"/>
  <c r="K4050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P4049" s="1"/>
  <c r="L4049"/>
  <c r="M4049" s="1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R4048"/>
  <c r="Q4048"/>
  <c r="O4048"/>
  <c r="N4048"/>
  <c r="P4048" s="1"/>
  <c r="L4048"/>
  <c r="K4048"/>
  <c r="J4048"/>
  <c r="I4048"/>
  <c r="H4048"/>
  <c r="G4048"/>
  <c r="F4048"/>
  <c r="E4048"/>
  <c r="D4048"/>
  <c r="B4048"/>
  <c r="A4048"/>
  <c r="AA4047"/>
  <c r="Y4047"/>
  <c r="X4047"/>
  <c r="W4047"/>
  <c r="U4047"/>
  <c r="T4047"/>
  <c r="V4047" s="1"/>
  <c r="R4047"/>
  <c r="Q4047"/>
  <c r="S4047" s="1"/>
  <c r="O4047"/>
  <c r="N4047"/>
  <c r="P4047" s="1"/>
  <c r="L4047"/>
  <c r="M4047" s="1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R4046"/>
  <c r="Q4046"/>
  <c r="O4046"/>
  <c r="N4046"/>
  <c r="P4046" s="1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O4045"/>
  <c r="N4045"/>
  <c r="P4045" s="1"/>
  <c r="L4045"/>
  <c r="M4045" s="1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R4044"/>
  <c r="Q4044"/>
  <c r="O4044"/>
  <c r="N4044"/>
  <c r="P4044" s="1"/>
  <c r="L4044"/>
  <c r="K4044"/>
  <c r="J4044"/>
  <c r="I4044"/>
  <c r="H4044"/>
  <c r="G4044"/>
  <c r="F4044"/>
  <c r="E4044"/>
  <c r="D4044"/>
  <c r="B4044"/>
  <c r="A4044"/>
  <c r="AA4043"/>
  <c r="Y4043"/>
  <c r="X4043"/>
  <c r="W4043"/>
  <c r="U4043"/>
  <c r="T4043"/>
  <c r="V4043" s="1"/>
  <c r="R4043"/>
  <c r="Q4043"/>
  <c r="S4043" s="1"/>
  <c r="O4043"/>
  <c r="N4043"/>
  <c r="P4043" s="1"/>
  <c r="L4043"/>
  <c r="M4043" s="1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R4042"/>
  <c r="Q4042"/>
  <c r="O4042"/>
  <c r="N4042"/>
  <c r="P4042" s="1"/>
  <c r="L4042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V4041" s="1"/>
  <c r="R4041"/>
  <c r="Q4041"/>
  <c r="S4041" s="1"/>
  <c r="O4041"/>
  <c r="N4041"/>
  <c r="P4041" s="1"/>
  <c r="L4041"/>
  <c r="M4041" s="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R4040"/>
  <c r="Q4040"/>
  <c r="O4040"/>
  <c r="N4040"/>
  <c r="P4040" s="1"/>
  <c r="L4040"/>
  <c r="K4040"/>
  <c r="J4040"/>
  <c r="I4040"/>
  <c r="H4040"/>
  <c r="G4040"/>
  <c r="F4040"/>
  <c r="E4040"/>
  <c r="D4040"/>
  <c r="B4040"/>
  <c r="A4040"/>
  <c r="AA4039"/>
  <c r="Y4039"/>
  <c r="X4039"/>
  <c r="W4039"/>
  <c r="U4039"/>
  <c r="T4039"/>
  <c r="V4039" s="1"/>
  <c r="R4039"/>
  <c r="Q4039"/>
  <c r="S4039" s="1"/>
  <c r="O4039"/>
  <c r="N4039"/>
  <c r="P4039" s="1"/>
  <c r="L4039"/>
  <c r="M4039" s="1"/>
  <c r="K4039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R4038"/>
  <c r="Q4038"/>
  <c r="O4038"/>
  <c r="N4038"/>
  <c r="P4038" s="1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N4037"/>
  <c r="P4037" s="1"/>
  <c r="L4037"/>
  <c r="M4037" s="1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R4036"/>
  <c r="Q4036"/>
  <c r="O4036"/>
  <c r="N4036"/>
  <c r="P4036" s="1"/>
  <c r="L4036"/>
  <c r="K4036"/>
  <c r="J4036"/>
  <c r="I4036"/>
  <c r="H4036"/>
  <c r="G4036"/>
  <c r="F4036"/>
  <c r="E4036"/>
  <c r="D4036"/>
  <c r="B4036"/>
  <c r="A4036"/>
  <c r="AA4035"/>
  <c r="Y4035"/>
  <c r="X4035"/>
  <c r="W4035"/>
  <c r="U4035"/>
  <c r="T4035"/>
  <c r="V4035" s="1"/>
  <c r="R4035"/>
  <c r="Q4035"/>
  <c r="S4035" s="1"/>
  <c r="O4035"/>
  <c r="N4035"/>
  <c r="P4035" s="1"/>
  <c r="L4035"/>
  <c r="M4035" s="1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R4034"/>
  <c r="Q4034"/>
  <c r="O4034"/>
  <c r="N4034"/>
  <c r="P4034" s="1"/>
  <c r="L4034"/>
  <c r="K4034"/>
  <c r="J4034"/>
  <c r="I4034"/>
  <c r="H4034"/>
  <c r="G4034"/>
  <c r="F4034"/>
  <c r="E4034"/>
  <c r="D4034"/>
  <c r="B4034"/>
  <c r="A4034"/>
  <c r="AA4033"/>
  <c r="Y4033"/>
  <c r="X4033"/>
  <c r="W4033"/>
  <c r="U4033"/>
  <c r="T4033"/>
  <c r="V4033" s="1"/>
  <c r="R4033"/>
  <c r="Q4033"/>
  <c r="S4033" s="1"/>
  <c r="O4033"/>
  <c r="N4033"/>
  <c r="P4033" s="1"/>
  <c r="L4033"/>
  <c r="M4033" s="1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R4032"/>
  <c r="Q4032"/>
  <c r="O4032"/>
  <c r="N4032"/>
  <c r="P4032" s="1"/>
  <c r="L4032"/>
  <c r="K4032"/>
  <c r="J4032"/>
  <c r="I4032"/>
  <c r="H4032"/>
  <c r="G4032"/>
  <c r="F4032"/>
  <c r="E4032"/>
  <c r="D4032"/>
  <c r="B4032"/>
  <c r="A4032"/>
  <c r="AA4031"/>
  <c r="Y4031"/>
  <c r="X4031"/>
  <c r="W4031"/>
  <c r="U4031"/>
  <c r="T4031"/>
  <c r="V4031" s="1"/>
  <c r="R4031"/>
  <c r="Q4031"/>
  <c r="S4031" s="1"/>
  <c r="O4031"/>
  <c r="N4031"/>
  <c r="P4031" s="1"/>
  <c r="L4031"/>
  <c r="M4031" s="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R4030"/>
  <c r="Q4030"/>
  <c r="O4030"/>
  <c r="N4030"/>
  <c r="P4030" s="1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O4029"/>
  <c r="N4029"/>
  <c r="P4029" s="1"/>
  <c r="L4029"/>
  <c r="M4029" s="1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R4028"/>
  <c r="Q4028"/>
  <c r="O4028"/>
  <c r="N4028"/>
  <c r="P4028" s="1"/>
  <c r="L4028"/>
  <c r="K4028"/>
  <c r="J4028"/>
  <c r="I4028"/>
  <c r="H4028"/>
  <c r="G4028"/>
  <c r="F4028"/>
  <c r="E4028"/>
  <c r="D4028"/>
  <c r="B4028"/>
  <c r="A4028"/>
  <c r="AA4027"/>
  <c r="Y4027"/>
  <c r="X4027"/>
  <c r="W4027"/>
  <c r="U4027"/>
  <c r="T4027"/>
  <c r="V4027" s="1"/>
  <c r="R4027"/>
  <c r="Q4027"/>
  <c r="S4027" s="1"/>
  <c r="O4027"/>
  <c r="N4027"/>
  <c r="P4027" s="1"/>
  <c r="L4027"/>
  <c r="M4027" s="1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R4026"/>
  <c r="Q4026"/>
  <c r="O4026"/>
  <c r="N4026"/>
  <c r="P4026" s="1"/>
  <c r="L4026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O4025"/>
  <c r="N4025"/>
  <c r="P4025" s="1"/>
  <c r="L4025"/>
  <c r="M4025" s="1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R4024"/>
  <c r="Q4024"/>
  <c r="O4024"/>
  <c r="N4024"/>
  <c r="P4024" s="1"/>
  <c r="L4024"/>
  <c r="K4024"/>
  <c r="J4024"/>
  <c r="I4024"/>
  <c r="H4024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O4023"/>
  <c r="N4023"/>
  <c r="P4023" s="1"/>
  <c r="L4023"/>
  <c r="M4023" s="1"/>
  <c r="K4023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R4022"/>
  <c r="Q4022"/>
  <c r="O4022"/>
  <c r="N4022"/>
  <c r="P4022" s="1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O4021"/>
  <c r="N4021"/>
  <c r="P4021" s="1"/>
  <c r="L4021"/>
  <c r="M4021" s="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R4020"/>
  <c r="Q4020"/>
  <c r="O4020"/>
  <c r="N4020"/>
  <c r="P4020" s="1"/>
  <c r="L4020"/>
  <c r="K4020"/>
  <c r="J4020"/>
  <c r="I4020"/>
  <c r="H4020"/>
  <c r="G4020"/>
  <c r="F4020"/>
  <c r="E4020"/>
  <c r="D4020"/>
  <c r="B4020"/>
  <c r="A4020"/>
  <c r="AA4019"/>
  <c r="Y4019"/>
  <c r="X4019"/>
  <c r="W4019"/>
  <c r="U4019"/>
  <c r="T4019"/>
  <c r="V4019" s="1"/>
  <c r="R4019"/>
  <c r="Q4019"/>
  <c r="S4019" s="1"/>
  <c r="O4019"/>
  <c r="N4019"/>
  <c r="P4019" s="1"/>
  <c r="L4019"/>
  <c r="M4019" s="1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R4018"/>
  <c r="Q4018"/>
  <c r="O4018"/>
  <c r="N4018"/>
  <c r="P4018" s="1"/>
  <c r="L4018"/>
  <c r="K4018"/>
  <c r="J4018"/>
  <c r="I4018"/>
  <c r="H4018"/>
  <c r="G4018"/>
  <c r="F4018"/>
  <c r="E4018"/>
  <c r="D4018"/>
  <c r="B4018"/>
  <c r="A4018"/>
  <c r="AA4017"/>
  <c r="Y4017"/>
  <c r="X4017"/>
  <c r="W4017"/>
  <c r="U4017"/>
  <c r="T4017"/>
  <c r="V4017" s="1"/>
  <c r="R4017"/>
  <c r="Q4017"/>
  <c r="S4017" s="1"/>
  <c r="O4017"/>
  <c r="N4017"/>
  <c r="P4017" s="1"/>
  <c r="L4017"/>
  <c r="M4017" s="1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R4016"/>
  <c r="Q4016"/>
  <c r="O4016"/>
  <c r="N4016"/>
  <c r="P4016" s="1"/>
  <c r="L4016"/>
  <c r="K4016"/>
  <c r="J4016"/>
  <c r="I4016"/>
  <c r="H4016"/>
  <c r="G4016"/>
  <c r="F4016"/>
  <c r="E4016"/>
  <c r="D4016"/>
  <c r="B4016"/>
  <c r="A4016"/>
  <c r="AA4015"/>
  <c r="Y4015"/>
  <c r="X4015"/>
  <c r="W4015"/>
  <c r="U4015"/>
  <c r="T4015"/>
  <c r="V4015" s="1"/>
  <c r="R4015"/>
  <c r="Q4015"/>
  <c r="S4015" s="1"/>
  <c r="O4015"/>
  <c r="N4015"/>
  <c r="P4015" s="1"/>
  <c r="L4015"/>
  <c r="M4015" s="1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R4014"/>
  <c r="Q4014"/>
  <c r="O4014"/>
  <c r="N4014"/>
  <c r="P4014" s="1"/>
  <c r="L4014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O4013"/>
  <c r="N4013"/>
  <c r="P4013" s="1"/>
  <c r="L4013"/>
  <c r="M4013" s="1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R4012"/>
  <c r="Q4012"/>
  <c r="O4012"/>
  <c r="N4012"/>
  <c r="P4012" s="1"/>
  <c r="L4012"/>
  <c r="K4012"/>
  <c r="J4012"/>
  <c r="I4012"/>
  <c r="H4012"/>
  <c r="G4012"/>
  <c r="F4012"/>
  <c r="E4012"/>
  <c r="D4012"/>
  <c r="B4012"/>
  <c r="A4012"/>
  <c r="AA4011"/>
  <c r="Y4011"/>
  <c r="X4011"/>
  <c r="W4011"/>
  <c r="U4011"/>
  <c r="T4011"/>
  <c r="V4011" s="1"/>
  <c r="R4011"/>
  <c r="Q4011"/>
  <c r="S4011" s="1"/>
  <c r="O4011"/>
  <c r="N4011"/>
  <c r="P4011" s="1"/>
  <c r="L4011"/>
  <c r="M4011" s="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R4010"/>
  <c r="Q4010"/>
  <c r="O4010"/>
  <c r="N4010"/>
  <c r="P4010" s="1"/>
  <c r="L4010"/>
  <c r="K4010"/>
  <c r="J4010"/>
  <c r="I4010"/>
  <c r="H4010"/>
  <c r="G4010"/>
  <c r="F4010"/>
  <c r="E4010"/>
  <c r="D4010"/>
  <c r="B4010"/>
  <c r="A4010"/>
  <c r="AA4009"/>
  <c r="Y4009"/>
  <c r="X4009"/>
  <c r="W4009"/>
  <c r="U4009"/>
  <c r="T4009"/>
  <c r="V4009" s="1"/>
  <c r="R4009"/>
  <c r="Q4009"/>
  <c r="S4009" s="1"/>
  <c r="O4009"/>
  <c r="N4009"/>
  <c r="P4009" s="1"/>
  <c r="L4009"/>
  <c r="M4009" s="1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R4008"/>
  <c r="Q4008"/>
  <c r="O4008"/>
  <c r="N4008"/>
  <c r="P4008" s="1"/>
  <c r="L4008"/>
  <c r="K4008"/>
  <c r="J4008"/>
  <c r="I4008"/>
  <c r="H4008"/>
  <c r="G4008"/>
  <c r="F4008"/>
  <c r="E4008"/>
  <c r="D4008"/>
  <c r="B4008"/>
  <c r="A4008"/>
  <c r="AA4007"/>
  <c r="Y4007"/>
  <c r="X4007"/>
  <c r="W4007"/>
  <c r="U4007"/>
  <c r="T4007"/>
  <c r="V4007" s="1"/>
  <c r="R4007"/>
  <c r="Q4007"/>
  <c r="S4007" s="1"/>
  <c r="O4007"/>
  <c r="N4007"/>
  <c r="P4007" s="1"/>
  <c r="L4007"/>
  <c r="M4007" s="1"/>
  <c r="K4007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R4006"/>
  <c r="Q4006"/>
  <c r="O4006"/>
  <c r="N4006"/>
  <c r="P4006" s="1"/>
  <c r="L4006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O4005"/>
  <c r="N4005"/>
  <c r="P4005" s="1"/>
  <c r="L4005"/>
  <c r="M4005" s="1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R4004"/>
  <c r="Q4004"/>
  <c r="O4004"/>
  <c r="N4004"/>
  <c r="P4004" s="1"/>
  <c r="L4004"/>
  <c r="K4004"/>
  <c r="J4004"/>
  <c r="I4004"/>
  <c r="H4004"/>
  <c r="G4004"/>
  <c r="F4004"/>
  <c r="E4004"/>
  <c r="D4004"/>
  <c r="B4004"/>
  <c r="A4004"/>
  <c r="AA4003"/>
  <c r="Y4003"/>
  <c r="X4003"/>
  <c r="W4003"/>
  <c r="U4003"/>
  <c r="T4003"/>
  <c r="V4003" s="1"/>
  <c r="R4003"/>
  <c r="Q4003"/>
  <c r="S4003" s="1"/>
  <c r="O4003"/>
  <c r="N4003"/>
  <c r="P4003" s="1"/>
  <c r="L4003"/>
  <c r="M4003" s="1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R4002"/>
  <c r="Q4002"/>
  <c r="O4002"/>
  <c r="N4002"/>
  <c r="P4002" s="1"/>
  <c r="L4002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P4001" s="1"/>
  <c r="L4001"/>
  <c r="M4001" s="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R4000"/>
  <c r="Q4000"/>
  <c r="O4000"/>
  <c r="N4000"/>
  <c r="P4000" s="1"/>
  <c r="L4000"/>
  <c r="K4000"/>
  <c r="J4000"/>
  <c r="I4000"/>
  <c r="H4000"/>
  <c r="G4000"/>
  <c r="F4000"/>
  <c r="E4000"/>
  <c r="D4000"/>
  <c r="B4000"/>
  <c r="A4000"/>
  <c r="AA3999"/>
  <c r="Y3999"/>
  <c r="X3999"/>
  <c r="W3999"/>
  <c r="U3999"/>
  <c r="T3999"/>
  <c r="V3999" s="1"/>
  <c r="R3999"/>
  <c r="Q3999"/>
  <c r="S3999" s="1"/>
  <c r="O3999"/>
  <c r="N3999"/>
  <c r="P3999" s="1"/>
  <c r="L3999"/>
  <c r="M3999" s="1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R3998"/>
  <c r="Q3998"/>
  <c r="O3998"/>
  <c r="N3998"/>
  <c r="P3998" s="1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P3997" s="1"/>
  <c r="L3997"/>
  <c r="M3997" s="1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R3994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R3990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R3986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R3982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R3978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R3974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R3970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R3966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R3962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R3954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R3950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R3946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R3942"/>
  <c r="Q3942"/>
  <c r="O3942"/>
  <c r="P3942" s="1"/>
  <c r="N3942"/>
  <c r="L3942"/>
  <c r="K3942"/>
  <c r="M3942" s="1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/>
  <c r="AA3939"/>
  <c r="Y3939"/>
  <c r="X3939"/>
  <c r="W3939"/>
  <c r="U3939"/>
  <c r="T3939"/>
  <c r="V3939" s="1"/>
  <c r="R3939"/>
  <c r="Q3939"/>
  <c r="S3939" s="1"/>
  <c r="O3939"/>
  <c r="N3939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/>
  <c r="AA3935"/>
  <c r="Y3935"/>
  <c r="X3935"/>
  <c r="W3935"/>
  <c r="U3935"/>
  <c r="T3935"/>
  <c r="V3935" s="1"/>
  <c r="R3935"/>
  <c r="Q3935"/>
  <c r="S3935" s="1"/>
  <c r="O3935"/>
  <c r="N3935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/>
  <c r="AA3931"/>
  <c r="Y3931"/>
  <c r="X3931"/>
  <c r="W3931"/>
  <c r="U3931"/>
  <c r="T3931"/>
  <c r="V3931" s="1"/>
  <c r="R3931"/>
  <c r="Q3931"/>
  <c r="S3931" s="1"/>
  <c r="O3931"/>
  <c r="N393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R3930"/>
  <c r="Q3930"/>
  <c r="O3930"/>
  <c r="P3930" s="1"/>
  <c r="N3930"/>
  <c r="L3930"/>
  <c r="K3930"/>
  <c r="M3930" s="1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/>
  <c r="AA3927"/>
  <c r="Y3927"/>
  <c r="X3927"/>
  <c r="W3927"/>
  <c r="U3927"/>
  <c r="T3927"/>
  <c r="V3927" s="1"/>
  <c r="R3927"/>
  <c r="Q3927"/>
  <c r="S3927" s="1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R3926"/>
  <c r="Q3926"/>
  <c r="O3926"/>
  <c r="P3926" s="1"/>
  <c r="N3926"/>
  <c r="L3926"/>
  <c r="K3926"/>
  <c r="M3926" s="1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/>
  <c r="AA3923"/>
  <c r="Y3923"/>
  <c r="X3923"/>
  <c r="W3923"/>
  <c r="U3923"/>
  <c r="T3923"/>
  <c r="V3923" s="1"/>
  <c r="R3923"/>
  <c r="Q3923"/>
  <c r="S3923" s="1"/>
  <c r="O3923"/>
  <c r="N3923"/>
  <c r="L3923"/>
  <c r="K3923"/>
  <c r="M3923" s="1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R3920"/>
  <c r="Q3920"/>
  <c r="O3920"/>
  <c r="P3920" s="1"/>
  <c r="N3920"/>
  <c r="L3920"/>
  <c r="K3920"/>
  <c r="M3920" s="1"/>
  <c r="J3920"/>
  <c r="I3920"/>
  <c r="H3920"/>
  <c r="G3920"/>
  <c r="F3920"/>
  <c r="E3920"/>
  <c r="D3920"/>
  <c r="B3920"/>
  <c r="A3920"/>
  <c r="AA3919"/>
  <c r="Y3919"/>
  <c r="X3919"/>
  <c r="W3919"/>
  <c r="U3919"/>
  <c r="T3919"/>
  <c r="V3919" s="1"/>
  <c r="R3919"/>
  <c r="Q3919"/>
  <c r="S3919" s="1"/>
  <c r="O3919"/>
  <c r="N3919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R3916"/>
  <c r="Q3916"/>
  <c r="O3916"/>
  <c r="P3916" s="1"/>
  <c r="N3916"/>
  <c r="L3916"/>
  <c r="K3916"/>
  <c r="M3916" s="1"/>
  <c r="J3916"/>
  <c r="I3916"/>
  <c r="H3916"/>
  <c r="G3916"/>
  <c r="F3916"/>
  <c r="E3916"/>
  <c r="D3916"/>
  <c r="B3916"/>
  <c r="A3916"/>
  <c r="AA3915"/>
  <c r="Y3915"/>
  <c r="X3915"/>
  <c r="W3915"/>
  <c r="U3915"/>
  <c r="T3915"/>
  <c r="V3915" s="1"/>
  <c r="R3915"/>
  <c r="Q3915"/>
  <c r="S3915" s="1"/>
  <c r="O3915"/>
  <c r="N3915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R3912"/>
  <c r="Q3912"/>
  <c r="O3912"/>
  <c r="P3912" s="1"/>
  <c r="N3912"/>
  <c r="L3912"/>
  <c r="K3912"/>
  <c r="M3912" s="1"/>
  <c r="J3912"/>
  <c r="I3912"/>
  <c r="H3912"/>
  <c r="G3912"/>
  <c r="F3912"/>
  <c r="E3912"/>
  <c r="D3912"/>
  <c r="B3912"/>
  <c r="A3912"/>
  <c r="AA3911"/>
  <c r="Y3911"/>
  <c r="X3911"/>
  <c r="W3911"/>
  <c r="U3911"/>
  <c r="T3911"/>
  <c r="V3911" s="1"/>
  <c r="R3911"/>
  <c r="Q3911"/>
  <c r="S3911" s="1"/>
  <c r="O3911"/>
  <c r="N391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R3910"/>
  <c r="Q3910"/>
  <c r="O3910"/>
  <c r="P3910" s="1"/>
  <c r="N3910"/>
  <c r="L3910"/>
  <c r="K3910"/>
  <c r="M3910" s="1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R3908"/>
  <c r="Q3908"/>
  <c r="O3908"/>
  <c r="P3908" s="1"/>
  <c r="N3908"/>
  <c r="L3908"/>
  <c r="K3908"/>
  <c r="M3908" s="1"/>
  <c r="J3908"/>
  <c r="I3908"/>
  <c r="H3908"/>
  <c r="G3908"/>
  <c r="F3908"/>
  <c r="E3908"/>
  <c r="D3908"/>
  <c r="B3908"/>
  <c r="A3908"/>
  <c r="AA3907"/>
  <c r="Y3907"/>
  <c r="X3907"/>
  <c r="W3907"/>
  <c r="U3907"/>
  <c r="T3907"/>
  <c r="V3907" s="1"/>
  <c r="R3907"/>
  <c r="Q3907"/>
  <c r="S3907" s="1"/>
  <c r="O3907"/>
  <c r="N3907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R3904"/>
  <c r="Q3904"/>
  <c r="O3904"/>
  <c r="P3904" s="1"/>
  <c r="N3904"/>
  <c r="L3904"/>
  <c r="K3904"/>
  <c r="M3904" s="1"/>
  <c r="J3904"/>
  <c r="I3904"/>
  <c r="H3904"/>
  <c r="G3904"/>
  <c r="F3904"/>
  <c r="E3904"/>
  <c r="D3904"/>
  <c r="B3904"/>
  <c r="A3904"/>
  <c r="AA3903"/>
  <c r="Y3903"/>
  <c r="X3903"/>
  <c r="W3903"/>
  <c r="U3903"/>
  <c r="T3903"/>
  <c r="V3903" s="1"/>
  <c r="R3903"/>
  <c r="Q3903"/>
  <c r="S3903" s="1"/>
  <c r="O3903"/>
  <c r="N3903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R3900"/>
  <c r="Q3900"/>
  <c r="O3900"/>
  <c r="P3900" s="1"/>
  <c r="N3900"/>
  <c r="L3900"/>
  <c r="K3900"/>
  <c r="M3900" s="1"/>
  <c r="J3900"/>
  <c r="I3900"/>
  <c r="H3900"/>
  <c r="G3900"/>
  <c r="F3900"/>
  <c r="E3900"/>
  <c r="D3900"/>
  <c r="B3900"/>
  <c r="A3900"/>
  <c r="AA3899"/>
  <c r="Y3899"/>
  <c r="X3899"/>
  <c r="W3899"/>
  <c r="U3899"/>
  <c r="T3899"/>
  <c r="V3899" s="1"/>
  <c r="R3899"/>
  <c r="Q3899"/>
  <c r="S3899" s="1"/>
  <c r="O3899"/>
  <c r="N3899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R3896"/>
  <c r="Q3896"/>
  <c r="O3896"/>
  <c r="P3896" s="1"/>
  <c r="N3896"/>
  <c r="L3896"/>
  <c r="K3896"/>
  <c r="M3896" s="1"/>
  <c r="J3896"/>
  <c r="I3896"/>
  <c r="H3896"/>
  <c r="G3896"/>
  <c r="F3896"/>
  <c r="E3896"/>
  <c r="D3896"/>
  <c r="B3896"/>
  <c r="A3896"/>
  <c r="AA3895"/>
  <c r="Y3895"/>
  <c r="X3895"/>
  <c r="W3895"/>
  <c r="U3895"/>
  <c r="T3895"/>
  <c r="V3895" s="1"/>
  <c r="R3895"/>
  <c r="Q3895"/>
  <c r="S3895" s="1"/>
  <c r="O3895"/>
  <c r="N3895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R3894"/>
  <c r="Q3894"/>
  <c r="O3894"/>
  <c r="P3894" s="1"/>
  <c r="N3894"/>
  <c r="L3894"/>
  <c r="K3894"/>
  <c r="M3894" s="1"/>
  <c r="J3894"/>
  <c r="I3894"/>
  <c r="H3894"/>
  <c r="G3894"/>
  <c r="F3894"/>
  <c r="E3894"/>
  <c r="D3894"/>
  <c r="B3894"/>
  <c r="A3894"/>
  <c r="AA3893"/>
  <c r="Y3893"/>
  <c r="X3893"/>
  <c r="W3893"/>
  <c r="U3893"/>
  <c r="T3893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W3892"/>
  <c r="U3892"/>
  <c r="T3892"/>
  <c r="R3892"/>
  <c r="Q3892"/>
  <c r="O3892"/>
  <c r="P3892" s="1"/>
  <c r="N3892"/>
  <c r="L3892"/>
  <c r="K3892"/>
  <c r="M3892" s="1"/>
  <c r="J3892"/>
  <c r="I3892"/>
  <c r="H3892"/>
  <c r="G3892"/>
  <c r="F3892"/>
  <c r="E3892"/>
  <c r="D3892"/>
  <c r="B3892"/>
  <c r="A3892"/>
  <c r="AA3891"/>
  <c r="Y3891"/>
  <c r="X3891"/>
  <c r="W3891"/>
  <c r="U3891"/>
  <c r="T3891"/>
  <c r="R3891"/>
  <c r="Q3891"/>
  <c r="S3891" s="1"/>
  <c r="O3891"/>
  <c r="N389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W3890"/>
  <c r="U3890"/>
  <c r="T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/>
  <c r="AA3889"/>
  <c r="Y3889"/>
  <c r="X3889"/>
  <c r="W3889"/>
  <c r="U3889"/>
  <c r="T3889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W3888"/>
  <c r="U3888"/>
  <c r="T3888"/>
  <c r="R3888"/>
  <c r="Q3888"/>
  <c r="O3888"/>
  <c r="P3888" s="1"/>
  <c r="N3888"/>
  <c r="L3888"/>
  <c r="K3888"/>
  <c r="M3888" s="1"/>
  <c r="J3888"/>
  <c r="I3888"/>
  <c r="H3888"/>
  <c r="G3888"/>
  <c r="F3888"/>
  <c r="E3888"/>
  <c r="D3888"/>
  <c r="B3888"/>
  <c r="A3888"/>
  <c r="AA3887"/>
  <c r="Y3887"/>
  <c r="X3887"/>
  <c r="W3887"/>
  <c r="U3887"/>
  <c r="T3887"/>
  <c r="R3887"/>
  <c r="Q3887"/>
  <c r="S3887" s="1"/>
  <c r="O3887"/>
  <c r="N3887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W3886"/>
  <c r="U3886"/>
  <c r="T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/>
  <c r="AA3885"/>
  <c r="Y3885"/>
  <c r="X3885"/>
  <c r="W3885"/>
  <c r="U3885"/>
  <c r="T3885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W3884"/>
  <c r="U3884"/>
  <c r="T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/>
  <c r="AA3883"/>
  <c r="Y3883"/>
  <c r="X3883"/>
  <c r="W3883"/>
  <c r="U3883"/>
  <c r="T3883"/>
  <c r="R3883"/>
  <c r="Q3883"/>
  <c r="S3883" s="1"/>
  <c r="O3883"/>
  <c r="N3883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W3882"/>
  <c r="U3882"/>
  <c r="T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/>
  <c r="AA3881"/>
  <c r="Y3881"/>
  <c r="X3881"/>
  <c r="W3881"/>
  <c r="U3881"/>
  <c r="T388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W3880"/>
  <c r="U3880"/>
  <c r="T3880"/>
  <c r="R3880"/>
  <c r="Q3880"/>
  <c r="O3880"/>
  <c r="P3880" s="1"/>
  <c r="N3880"/>
  <c r="L3880"/>
  <c r="K3880"/>
  <c r="M3880" s="1"/>
  <c r="J3880"/>
  <c r="I3880"/>
  <c r="H3880"/>
  <c r="G3880"/>
  <c r="F3880"/>
  <c r="E3880"/>
  <c r="D3880"/>
  <c r="B3880"/>
  <c r="A3880"/>
  <c r="AA3879"/>
  <c r="Y3879"/>
  <c r="X3879"/>
  <c r="W3879"/>
  <c r="U3879"/>
  <c r="T3879"/>
  <c r="R3879"/>
  <c r="Q3879"/>
  <c r="S3879" s="1"/>
  <c r="O3879"/>
  <c r="N3879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W3878"/>
  <c r="U3878"/>
  <c r="T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/>
  <c r="AA3877"/>
  <c r="Y3877"/>
  <c r="X3877"/>
  <c r="W3877"/>
  <c r="U3877"/>
  <c r="T3877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W3876"/>
  <c r="U3876"/>
  <c r="T3876"/>
  <c r="R3876"/>
  <c r="Q3876"/>
  <c r="O3876"/>
  <c r="P3876" s="1"/>
  <c r="N3876"/>
  <c r="L3876"/>
  <c r="K3876"/>
  <c r="M3876" s="1"/>
  <c r="J3876"/>
  <c r="I3876"/>
  <c r="H3876"/>
  <c r="G3876"/>
  <c r="F3876"/>
  <c r="E3876"/>
  <c r="D3876"/>
  <c r="B3876"/>
  <c r="A3876"/>
  <c r="AA3875"/>
  <c r="Y3875"/>
  <c r="X3875"/>
  <c r="W3875"/>
  <c r="U3875"/>
  <c r="T3875"/>
  <c r="R3875"/>
  <c r="Q3875"/>
  <c r="S3875" s="1"/>
  <c r="O3875"/>
  <c r="N3875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W3874"/>
  <c r="U3874"/>
  <c r="T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/>
  <c r="AA3873"/>
  <c r="Y3873"/>
  <c r="X3873"/>
  <c r="W3873"/>
  <c r="U3873"/>
  <c r="T3873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W3872"/>
  <c r="U3872"/>
  <c r="T3872"/>
  <c r="R3872"/>
  <c r="Q3872"/>
  <c r="O3872"/>
  <c r="P3872" s="1"/>
  <c r="N3872"/>
  <c r="L3872"/>
  <c r="K3872"/>
  <c r="M3872" s="1"/>
  <c r="J3872"/>
  <c r="I3872"/>
  <c r="H3872"/>
  <c r="G3872"/>
  <c r="F3872"/>
  <c r="E3872"/>
  <c r="D3872"/>
  <c r="B3872"/>
  <c r="A3872"/>
  <c r="AA3871"/>
  <c r="Y3871"/>
  <c r="X3871"/>
  <c r="W3871"/>
  <c r="U3871"/>
  <c r="T387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W3870"/>
  <c r="U3870"/>
  <c r="T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/>
  <c r="AA3869"/>
  <c r="Y3869"/>
  <c r="X3869"/>
  <c r="W3869"/>
  <c r="U3869"/>
  <c r="T3869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W3868"/>
  <c r="U3868"/>
  <c r="T3868"/>
  <c r="R3868"/>
  <c r="Q3868"/>
  <c r="O3868"/>
  <c r="P3868" s="1"/>
  <c r="N3868"/>
  <c r="L3868"/>
  <c r="K3868"/>
  <c r="M3868" s="1"/>
  <c r="J3868"/>
  <c r="I3868"/>
  <c r="H3868"/>
  <c r="G3868"/>
  <c r="F3868"/>
  <c r="E3868"/>
  <c r="D3868"/>
  <c r="B3868"/>
  <c r="A3868"/>
  <c r="AA3867"/>
  <c r="Y3867"/>
  <c r="X3867"/>
  <c r="W3867"/>
  <c r="U3867"/>
  <c r="T3867"/>
  <c r="R3867"/>
  <c r="Q3867"/>
  <c r="S3867" s="1"/>
  <c r="O3867"/>
  <c r="N3867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W3866"/>
  <c r="U3866"/>
  <c r="T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/>
  <c r="AA3865"/>
  <c r="Y3865"/>
  <c r="X3865"/>
  <c r="W3865"/>
  <c r="U3865"/>
  <c r="T3865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W3864"/>
  <c r="U3864"/>
  <c r="T3864"/>
  <c r="R3864"/>
  <c r="Q3864"/>
  <c r="O3864"/>
  <c r="P3864" s="1"/>
  <c r="N3864"/>
  <c r="L3864"/>
  <c r="K3864"/>
  <c r="M3864" s="1"/>
  <c r="J3864"/>
  <c r="I3864"/>
  <c r="H3864"/>
  <c r="G3864"/>
  <c r="F3864"/>
  <c r="E3864"/>
  <c r="D3864"/>
  <c r="B3864"/>
  <c r="A3864"/>
  <c r="AA3863"/>
  <c r="Y3863"/>
  <c r="X3863"/>
  <c r="W3863"/>
  <c r="U3863"/>
  <c r="T3863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W3862"/>
  <c r="U3862"/>
  <c r="T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W3861"/>
  <c r="U3861"/>
  <c r="T386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W3860"/>
  <c r="U3860"/>
  <c r="T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/>
  <c r="AA3859"/>
  <c r="Y3859"/>
  <c r="X3859"/>
  <c r="W3859"/>
  <c r="U3859"/>
  <c r="T3859"/>
  <c r="R3859"/>
  <c r="Q3859"/>
  <c r="S3859" s="1"/>
  <c r="O3859"/>
  <c r="N3859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W3858"/>
  <c r="U3858"/>
  <c r="T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/>
  <c r="AA3857"/>
  <c r="Y3857"/>
  <c r="X3857"/>
  <c r="W3857"/>
  <c r="U3857"/>
  <c r="T3857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W3856"/>
  <c r="U3856"/>
  <c r="T3856"/>
  <c r="R3856"/>
  <c r="Q3856"/>
  <c r="O3856"/>
  <c r="P3856" s="1"/>
  <c r="N3856"/>
  <c r="L3856"/>
  <c r="K3856"/>
  <c r="M3856" s="1"/>
  <c r="J3856"/>
  <c r="I3856"/>
  <c r="H3856"/>
  <c r="G3856"/>
  <c r="F3856"/>
  <c r="E3856"/>
  <c r="D3856"/>
  <c r="B3856"/>
  <c r="A3856"/>
  <c r="AA3855"/>
  <c r="Y3855"/>
  <c r="X3855"/>
  <c r="W3855"/>
  <c r="U3855"/>
  <c r="T3855"/>
  <c r="R3855"/>
  <c r="Q3855"/>
  <c r="S3855" s="1"/>
  <c r="O3855"/>
  <c r="N3855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W3854"/>
  <c r="U3854"/>
  <c r="T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W3853"/>
  <c r="U3853"/>
  <c r="T3853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W3852"/>
  <c r="U3852"/>
  <c r="T3852"/>
  <c r="R3852"/>
  <c r="Q3852"/>
  <c r="O3852"/>
  <c r="P3852" s="1"/>
  <c r="N3852"/>
  <c r="L3852"/>
  <c r="K3852"/>
  <c r="M3852" s="1"/>
  <c r="J3852"/>
  <c r="I3852"/>
  <c r="H3852"/>
  <c r="G3852"/>
  <c r="F3852"/>
  <c r="E3852"/>
  <c r="D3852"/>
  <c r="B3852"/>
  <c r="A3852"/>
  <c r="AA3851"/>
  <c r="Y3851"/>
  <c r="X3851"/>
  <c r="W3851"/>
  <c r="U3851"/>
  <c r="T3851"/>
  <c r="R3851"/>
  <c r="Q3851"/>
  <c r="S3851" s="1"/>
  <c r="O3851"/>
  <c r="N385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W3850"/>
  <c r="U3850"/>
  <c r="T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/>
  <c r="AA3849"/>
  <c r="Y3849"/>
  <c r="X3849"/>
  <c r="W3849"/>
  <c r="U3849"/>
  <c r="T3849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W3848"/>
  <c r="U3848"/>
  <c r="T3848"/>
  <c r="R3848"/>
  <c r="Q3848"/>
  <c r="O3848"/>
  <c r="P3848" s="1"/>
  <c r="N3848"/>
  <c r="L3848"/>
  <c r="K3848"/>
  <c r="M3848" s="1"/>
  <c r="J3848"/>
  <c r="I3848"/>
  <c r="H3848"/>
  <c r="G3848"/>
  <c r="F3848"/>
  <c r="E3848"/>
  <c r="D3848"/>
  <c r="B3848"/>
  <c r="A3848"/>
  <c r="AA3847"/>
  <c r="Y3847"/>
  <c r="X3847"/>
  <c r="W3847"/>
  <c r="U3847"/>
  <c r="T3847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W3846"/>
  <c r="U3846"/>
  <c r="T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/>
  <c r="AA3845"/>
  <c r="Y3845"/>
  <c r="X3845"/>
  <c r="W3845"/>
  <c r="U3845"/>
  <c r="T3845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W3844"/>
  <c r="U3844"/>
  <c r="T3844"/>
  <c r="R3844"/>
  <c r="Q3844"/>
  <c r="O3844"/>
  <c r="P3844" s="1"/>
  <c r="N3844"/>
  <c r="L3844"/>
  <c r="K3844"/>
  <c r="M3844" s="1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R3843"/>
  <c r="Q3843"/>
  <c r="S3843" s="1"/>
  <c r="O3843"/>
  <c r="N3843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/>
  <c r="AA3841"/>
  <c r="Y3841"/>
  <c r="X3841"/>
  <c r="W3841"/>
  <c r="U3841"/>
  <c r="T384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W3840"/>
  <c r="U3840"/>
  <c r="T3840"/>
  <c r="R3840"/>
  <c r="Q3840"/>
  <c r="O3840"/>
  <c r="P3840" s="1"/>
  <c r="N3840"/>
  <c r="L3840"/>
  <c r="K3840"/>
  <c r="M3840" s="1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R3839"/>
  <c r="Q3839"/>
  <c r="S3839" s="1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W3837"/>
  <c r="U3837"/>
  <c r="T3837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W3836"/>
  <c r="U3836"/>
  <c r="T3836"/>
  <c r="R3836"/>
  <c r="Q3836"/>
  <c r="O3836"/>
  <c r="P3836" s="1"/>
  <c r="N3836"/>
  <c r="L3836"/>
  <c r="K3836"/>
  <c r="M3836" s="1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R3835"/>
  <c r="Q3835"/>
  <c r="S3835" s="1"/>
  <c r="O3835"/>
  <c r="N3835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W3833"/>
  <c r="U3833"/>
  <c r="T3833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W3832"/>
  <c r="U3832"/>
  <c r="T3832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W3831"/>
  <c r="U3831"/>
  <c r="T383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W3830"/>
  <c r="U3830"/>
  <c r="T3830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W3829"/>
  <c r="U3829"/>
  <c r="T3829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W3828"/>
  <c r="U3828"/>
  <c r="T3828"/>
  <c r="R3828"/>
  <c r="Q3828"/>
  <c r="S3828" s="1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W3827"/>
  <c r="U3827"/>
  <c r="T3827"/>
  <c r="R3827"/>
  <c r="Q3827"/>
  <c r="S3827" s="1"/>
  <c r="O3827"/>
  <c r="N3827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W3826"/>
  <c r="U3826"/>
  <c r="T3826"/>
  <c r="R3826"/>
  <c r="Q3826"/>
  <c r="S3826" s="1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W3825"/>
  <c r="U3825"/>
  <c r="T3825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W3824"/>
  <c r="U3824"/>
  <c r="T3824"/>
  <c r="R3824"/>
  <c r="Q3824"/>
  <c r="S3824" s="1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W3823"/>
  <c r="U3823"/>
  <c r="T3823"/>
  <c r="R3823"/>
  <c r="Q3823"/>
  <c r="S3823" s="1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W3822"/>
  <c r="U3822"/>
  <c r="T3822"/>
  <c r="R3822"/>
  <c r="Q3822"/>
  <c r="S3822" s="1"/>
  <c r="O3822"/>
  <c r="N3822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W3821"/>
  <c r="U3821"/>
  <c r="T382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W3820"/>
  <c r="U3820"/>
  <c r="T3820"/>
  <c r="R3820"/>
  <c r="Q3820"/>
  <c r="S3820" s="1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W3819"/>
  <c r="U3819"/>
  <c r="T3819"/>
  <c r="R3819"/>
  <c r="Q3819"/>
  <c r="S3819" s="1"/>
  <c r="O3819"/>
  <c r="N3819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W3818"/>
  <c r="U3818"/>
  <c r="T3818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W3817"/>
  <c r="U3817"/>
  <c r="T3817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W3816"/>
  <c r="U3816"/>
  <c r="T3816"/>
  <c r="R3816"/>
  <c r="Q3816"/>
  <c r="S3816" s="1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W3815"/>
  <c r="U3815"/>
  <c r="T3815"/>
  <c r="R3815"/>
  <c r="Q3815"/>
  <c r="S3815" s="1"/>
  <c r="O3815"/>
  <c r="N3815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W3814"/>
  <c r="U3814"/>
  <c r="T3814"/>
  <c r="R3814"/>
  <c r="Q3814"/>
  <c r="S3814" s="1"/>
  <c r="O3814"/>
  <c r="N3814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W3813"/>
  <c r="U3813"/>
  <c r="T3813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W3812"/>
  <c r="U3812"/>
  <c r="T3812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W3811"/>
  <c r="U3811"/>
  <c r="T3811"/>
  <c r="R3811"/>
  <c r="Q3811"/>
  <c r="S3811" s="1"/>
  <c r="O3811"/>
  <c r="N381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W3810"/>
  <c r="U3810"/>
  <c r="T3810"/>
  <c r="R3810"/>
  <c r="Q3810"/>
  <c r="S3810" s="1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W3809"/>
  <c r="U3809"/>
  <c r="T3809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W3808"/>
  <c r="U3808"/>
  <c r="T3808"/>
  <c r="R3808"/>
  <c r="Q3808"/>
  <c r="S3808" s="1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W3807"/>
  <c r="U3807"/>
  <c r="T3807"/>
  <c r="R3807"/>
  <c r="Q3807"/>
  <c r="S3807" s="1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W3806"/>
  <c r="U3806"/>
  <c r="T3806"/>
  <c r="R3806"/>
  <c r="Q3806"/>
  <c r="S3806" s="1"/>
  <c r="O3806"/>
  <c r="N3806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W3805"/>
  <c r="U3805"/>
  <c r="T3805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W3804"/>
  <c r="U3804"/>
  <c r="T3804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W3803"/>
  <c r="U3803"/>
  <c r="T3803"/>
  <c r="R3803"/>
  <c r="Q3803"/>
  <c r="S3803" s="1"/>
  <c r="O3803"/>
  <c r="N3803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W3802"/>
  <c r="U3802"/>
  <c r="T3802"/>
  <c r="R3802"/>
  <c r="Q3802"/>
  <c r="S3802" s="1"/>
  <c r="O3802"/>
  <c r="N3802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W3801"/>
  <c r="U3801"/>
  <c r="T380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W3800"/>
  <c r="U3800"/>
  <c r="T3800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W3799"/>
  <c r="U3799"/>
  <c r="T3799"/>
  <c r="R3799"/>
  <c r="Q3799"/>
  <c r="S3799" s="1"/>
  <c r="O3799"/>
  <c r="N3799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W3798"/>
  <c r="U3798"/>
  <c r="T3798"/>
  <c r="R3798"/>
  <c r="Q3798"/>
  <c r="S3798" s="1"/>
  <c r="O3798"/>
  <c r="N3798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W3797"/>
  <c r="U3797"/>
  <c r="T3797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W3796"/>
  <c r="U3796"/>
  <c r="T3796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W3795"/>
  <c r="U3795"/>
  <c r="T3795"/>
  <c r="R3795"/>
  <c r="Q3795"/>
  <c r="S3795" s="1"/>
  <c r="O3795"/>
  <c r="N3795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W3794"/>
  <c r="U3794"/>
  <c r="T3794"/>
  <c r="R3794"/>
  <c r="Q3794"/>
  <c r="S3794" s="1"/>
  <c r="O3794"/>
  <c r="N3794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W3793"/>
  <c r="U3793"/>
  <c r="T3793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W3792"/>
  <c r="U3792"/>
  <c r="T3792"/>
  <c r="R3792"/>
  <c r="Q3792"/>
  <c r="S3792" s="1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W3791"/>
  <c r="U3791"/>
  <c r="T3791"/>
  <c r="R3791"/>
  <c r="Q3791"/>
  <c r="S3791" s="1"/>
  <c r="O3791"/>
  <c r="N379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W3790"/>
  <c r="U3790"/>
  <c r="T3790"/>
  <c r="R3790"/>
  <c r="Q3790"/>
  <c r="S3790" s="1"/>
  <c r="O3790"/>
  <c r="N3790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W3789"/>
  <c r="U3789"/>
  <c r="T3789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W3788"/>
  <c r="U3788"/>
  <c r="T3788"/>
  <c r="R3788"/>
  <c r="Q3788"/>
  <c r="S3788" s="1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W3787"/>
  <c r="U3787"/>
  <c r="T3787"/>
  <c r="R3787"/>
  <c r="Q3787"/>
  <c r="S3787" s="1"/>
  <c r="O3787"/>
  <c r="N3787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W3786"/>
  <c r="U3786"/>
  <c r="T3786"/>
  <c r="R3786"/>
  <c r="Q3786"/>
  <c r="S3786" s="1"/>
  <c r="O3786"/>
  <c r="N3786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W3785"/>
  <c r="U3785"/>
  <c r="T3785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W3784"/>
  <c r="U3784"/>
  <c r="T3784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W3783"/>
  <c r="U3783"/>
  <c r="T3783"/>
  <c r="R3783"/>
  <c r="Q3783"/>
  <c r="S3783" s="1"/>
  <c r="O3783"/>
  <c r="N3783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W3782"/>
  <c r="U3782"/>
  <c r="T3782"/>
  <c r="R3782"/>
  <c r="Q3782"/>
  <c r="S3782" s="1"/>
  <c r="O3782"/>
  <c r="N3782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W3781"/>
  <c r="U3781"/>
  <c r="T378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W3780"/>
  <c r="U3780"/>
  <c r="T3780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W3779"/>
  <c r="U3779"/>
  <c r="T3779"/>
  <c r="R3779"/>
  <c r="Q3779"/>
  <c r="S3779" s="1"/>
  <c r="O3779"/>
  <c r="N3779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W3778"/>
  <c r="U3778"/>
  <c r="T3778"/>
  <c r="R3778"/>
  <c r="Q3778"/>
  <c r="S3778" s="1"/>
  <c r="O3778"/>
  <c r="N3778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W3777"/>
  <c r="U3777"/>
  <c r="T3777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W3776"/>
  <c r="U3776"/>
  <c r="T3776"/>
  <c r="R3776"/>
  <c r="Q3776"/>
  <c r="S3776" s="1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W3775"/>
  <c r="U3775"/>
  <c r="T3775"/>
  <c r="R3775"/>
  <c r="Q3775"/>
  <c r="S3775" s="1"/>
  <c r="O3775"/>
  <c r="N3775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W3774"/>
  <c r="U3774"/>
  <c r="T3774"/>
  <c r="R3774"/>
  <c r="Q3774"/>
  <c r="S3774" s="1"/>
  <c r="O3774"/>
  <c r="N3774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W3773"/>
  <c r="U3773"/>
  <c r="T3773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W3772"/>
  <c r="U3772"/>
  <c r="T3772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W3771"/>
  <c r="U3771"/>
  <c r="T3771"/>
  <c r="R3771"/>
  <c r="Q3771"/>
  <c r="S3771" s="1"/>
  <c r="O3771"/>
  <c r="N377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W3770"/>
  <c r="U3770"/>
  <c r="T3770"/>
  <c r="R3770"/>
  <c r="Q3770"/>
  <c r="S3770" s="1"/>
  <c r="O3770"/>
  <c r="N3770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W3769"/>
  <c r="U3769"/>
  <c r="T3769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W3768"/>
  <c r="U3768"/>
  <c r="T3768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W3767"/>
  <c r="U3767"/>
  <c r="T3767"/>
  <c r="R3767"/>
  <c r="Q3767"/>
  <c r="S3767" s="1"/>
  <c r="O3767"/>
  <c r="N3767"/>
  <c r="P3767" s="1"/>
  <c r="L3767"/>
  <c r="K3767"/>
  <c r="J3767"/>
  <c r="I3767"/>
  <c r="H3767"/>
  <c r="G3767"/>
  <c r="F3767"/>
  <c r="E3767"/>
  <c r="D3767"/>
  <c r="B3767"/>
  <c r="A3767" s="1"/>
  <c r="AA3766"/>
  <c r="Y3766"/>
  <c r="X3766"/>
  <c r="W3766"/>
  <c r="U3766"/>
  <c r="T3766"/>
  <c r="R3766"/>
  <c r="Q3766"/>
  <c r="O3766"/>
  <c r="N3766"/>
  <c r="P3766" s="1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P3764" s="1"/>
  <c r="L3764"/>
  <c r="M3764" s="1"/>
  <c r="K3764"/>
  <c r="J3764"/>
  <c r="I3764"/>
  <c r="H3764"/>
  <c r="G3764"/>
  <c r="F3764"/>
  <c r="E3764"/>
  <c r="D3764"/>
  <c r="B3764"/>
  <c r="A3764" s="1"/>
  <c r="AA3763"/>
  <c r="Y3763"/>
  <c r="X3763"/>
  <c r="W3763"/>
  <c r="U3763"/>
  <c r="T3763"/>
  <c r="R3763"/>
  <c r="Q3763"/>
  <c r="S3763" s="1"/>
  <c r="O3763"/>
  <c r="N3763"/>
  <c r="P3763" s="1"/>
  <c r="L3763"/>
  <c r="K3763"/>
  <c r="J3763"/>
  <c r="I3763"/>
  <c r="H3763"/>
  <c r="G3763"/>
  <c r="F3763"/>
  <c r="E3763"/>
  <c r="D3763"/>
  <c r="B3763"/>
  <c r="A3763" s="1"/>
  <c r="AA3762"/>
  <c r="Y3762"/>
  <c r="X3762"/>
  <c r="W3762"/>
  <c r="U3762"/>
  <c r="T3762"/>
  <c r="R3762"/>
  <c r="Q3762"/>
  <c r="O3762"/>
  <c r="N3762"/>
  <c r="P3762" s="1"/>
  <c r="L3762"/>
  <c r="K3762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W3760"/>
  <c r="U3760"/>
  <c r="T3760"/>
  <c r="V3760" s="1"/>
  <c r="R3760"/>
  <c r="Q3760"/>
  <c r="S3760" s="1"/>
  <c r="O3760"/>
  <c r="N3760"/>
  <c r="P3760" s="1"/>
  <c r="L3760"/>
  <c r="M3760" s="1"/>
  <c r="K3760"/>
  <c r="J3760"/>
  <c r="I3760"/>
  <c r="H3760"/>
  <c r="G3760"/>
  <c r="F3760"/>
  <c r="E3760"/>
  <c r="D3760"/>
  <c r="B3760"/>
  <c r="A3760" s="1"/>
  <c r="AA3759"/>
  <c r="Y3759"/>
  <c r="X3759"/>
  <c r="W3759"/>
  <c r="U3759"/>
  <c r="T3759"/>
  <c r="R3759"/>
  <c r="Q3759"/>
  <c r="S3759" s="1"/>
  <c r="O3759"/>
  <c r="N3759"/>
  <c r="P3759" s="1"/>
  <c r="L3759"/>
  <c r="K3759"/>
  <c r="J3759"/>
  <c r="I3759"/>
  <c r="H3759"/>
  <c r="G3759"/>
  <c r="F3759"/>
  <c r="E3759"/>
  <c r="D3759"/>
  <c r="B3759"/>
  <c r="A3759" s="1"/>
  <c r="AA3758"/>
  <c r="Y3758"/>
  <c r="X3758"/>
  <c r="W3758"/>
  <c r="U3758"/>
  <c r="T3758"/>
  <c r="R3758"/>
  <c r="Q3758"/>
  <c r="O3758"/>
  <c r="N3758"/>
  <c r="P3758" s="1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P3756" s="1"/>
  <c r="L3756"/>
  <c r="M3756" s="1"/>
  <c r="K3756"/>
  <c r="J3756"/>
  <c r="I3756"/>
  <c r="H3756"/>
  <c r="G3756"/>
  <c r="F3756"/>
  <c r="E3756"/>
  <c r="D3756"/>
  <c r="B3756"/>
  <c r="A3756" s="1"/>
  <c r="AA3755"/>
  <c r="Y3755"/>
  <c r="X3755"/>
  <c r="W3755"/>
  <c r="U3755"/>
  <c r="T3755"/>
  <c r="R3755"/>
  <c r="Q3755"/>
  <c r="S3755" s="1"/>
  <c r="O3755"/>
  <c r="N3755"/>
  <c r="P3755" s="1"/>
  <c r="L3755"/>
  <c r="K3755"/>
  <c r="J3755"/>
  <c r="I3755"/>
  <c r="H3755"/>
  <c r="G3755"/>
  <c r="F3755"/>
  <c r="E3755"/>
  <c r="D3755"/>
  <c r="B3755"/>
  <c r="A3755" s="1"/>
  <c r="AA3754"/>
  <c r="Y3754"/>
  <c r="X3754"/>
  <c r="W3754"/>
  <c r="U3754"/>
  <c r="T3754"/>
  <c r="R3754"/>
  <c r="Q3754"/>
  <c r="O3754"/>
  <c r="N3754"/>
  <c r="P3754" s="1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W3752"/>
  <c r="U3752"/>
  <c r="T3752"/>
  <c r="V3752" s="1"/>
  <c r="R3752"/>
  <c r="Q3752"/>
  <c r="S3752" s="1"/>
  <c r="O3752"/>
  <c r="N3752"/>
  <c r="P3752" s="1"/>
  <c r="L3752"/>
  <c r="M3752" s="1"/>
  <c r="K3752"/>
  <c r="J3752"/>
  <c r="I3752"/>
  <c r="H3752"/>
  <c r="G3752"/>
  <c r="F3752"/>
  <c r="E3752"/>
  <c r="D3752"/>
  <c r="B3752"/>
  <c r="A3752" s="1"/>
  <c r="AA3751"/>
  <c r="Y3751"/>
  <c r="X3751"/>
  <c r="W3751"/>
  <c r="U3751"/>
  <c r="T3751"/>
  <c r="R3751"/>
  <c r="Q3751"/>
  <c r="S3751" s="1"/>
  <c r="O3751"/>
  <c r="N3751"/>
  <c r="P3751" s="1"/>
  <c r="L3751"/>
  <c r="K3751"/>
  <c r="J3751"/>
  <c r="I3751"/>
  <c r="H3751"/>
  <c r="G3751"/>
  <c r="F3751"/>
  <c r="E3751"/>
  <c r="D3751"/>
  <c r="B3751"/>
  <c r="A3751" s="1"/>
  <c r="AA3750"/>
  <c r="Y3750"/>
  <c r="X3750"/>
  <c r="W3750"/>
  <c r="U3750"/>
  <c r="T3750"/>
  <c r="R3750"/>
  <c r="Q3750"/>
  <c r="O3750"/>
  <c r="N3750"/>
  <c r="P3750" s="1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N3748"/>
  <c r="P3748" s="1"/>
  <c r="L3748"/>
  <c r="M3748" s="1"/>
  <c r="K3748"/>
  <c r="J3748"/>
  <c r="I3748"/>
  <c r="H3748"/>
  <c r="G3748"/>
  <c r="F3748"/>
  <c r="E3748"/>
  <c r="D3748"/>
  <c r="B3748"/>
  <c r="A3748" s="1"/>
  <c r="AA3747"/>
  <c r="Y3747"/>
  <c r="X3747"/>
  <c r="W3747"/>
  <c r="U3747"/>
  <c r="T3747"/>
  <c r="R3747"/>
  <c r="Q3747"/>
  <c r="S3747" s="1"/>
  <c r="O3747"/>
  <c r="N3747"/>
  <c r="P3747" s="1"/>
  <c r="L3747"/>
  <c r="K3747"/>
  <c r="J3747"/>
  <c r="I3747"/>
  <c r="H3747"/>
  <c r="G3747"/>
  <c r="F3747"/>
  <c r="E3747"/>
  <c r="D3747"/>
  <c r="B3747"/>
  <c r="A3747" s="1"/>
  <c r="AA3746"/>
  <c r="Y3746"/>
  <c r="X3746"/>
  <c r="W3746"/>
  <c r="U3746"/>
  <c r="T3746"/>
  <c r="R3746"/>
  <c r="Q3746"/>
  <c r="O3746"/>
  <c r="N3746"/>
  <c r="P3746" s="1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W3744"/>
  <c r="U3744"/>
  <c r="T3744"/>
  <c r="V3744" s="1"/>
  <c r="R3744"/>
  <c r="Q3744"/>
  <c r="S3744" s="1"/>
  <c r="O3744"/>
  <c r="N3744"/>
  <c r="P3744" s="1"/>
  <c r="L3744"/>
  <c r="M3744" s="1"/>
  <c r="K3744"/>
  <c r="J3744"/>
  <c r="I3744"/>
  <c r="H3744"/>
  <c r="G3744"/>
  <c r="F3744"/>
  <c r="E3744"/>
  <c r="D3744"/>
  <c r="B3744"/>
  <c r="A3744" s="1"/>
  <c r="AA3743"/>
  <c r="Y3743"/>
  <c r="X3743"/>
  <c r="W3743"/>
  <c r="U3743"/>
  <c r="T3743"/>
  <c r="R3743"/>
  <c r="Q3743"/>
  <c r="S3743" s="1"/>
  <c r="O3743"/>
  <c r="N3743"/>
  <c r="P3743" s="1"/>
  <c r="L3743"/>
  <c r="K3743"/>
  <c r="J3743"/>
  <c r="I3743"/>
  <c r="H3743"/>
  <c r="G3743"/>
  <c r="F3743"/>
  <c r="E3743"/>
  <c r="D3743"/>
  <c r="B3743"/>
  <c r="A3743" s="1"/>
  <c r="AA3742"/>
  <c r="Y3742"/>
  <c r="X3742"/>
  <c r="W3742"/>
  <c r="U3742"/>
  <c r="T3742"/>
  <c r="R3742"/>
  <c r="Q3742"/>
  <c r="O3742"/>
  <c r="N3742"/>
  <c r="P3742" s="1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N3740"/>
  <c r="P3740" s="1"/>
  <c r="L3740"/>
  <c r="M3740" s="1"/>
  <c r="K3740"/>
  <c r="J3740"/>
  <c r="I3740"/>
  <c r="H3740"/>
  <c r="G3740"/>
  <c r="F3740"/>
  <c r="E3740"/>
  <c r="D3740"/>
  <c r="B3740"/>
  <c r="A3740" s="1"/>
  <c r="AA3739"/>
  <c r="Y3739"/>
  <c r="X3739"/>
  <c r="W3739"/>
  <c r="U3739"/>
  <c r="T3739"/>
  <c r="R3739"/>
  <c r="Q3739"/>
  <c r="S3739" s="1"/>
  <c r="O3739"/>
  <c r="N3739"/>
  <c r="P3739" s="1"/>
  <c r="L3739"/>
  <c r="K3739"/>
  <c r="J3739"/>
  <c r="I3739"/>
  <c r="H3739"/>
  <c r="G3739"/>
  <c r="F3739"/>
  <c r="E3739"/>
  <c r="D3739"/>
  <c r="B3739"/>
  <c r="A3739" s="1"/>
  <c r="AA3738"/>
  <c r="Y3738"/>
  <c r="X3738"/>
  <c r="W3738"/>
  <c r="U3738"/>
  <c r="T3738"/>
  <c r="R3738"/>
  <c r="Q3738"/>
  <c r="O3738"/>
  <c r="N3738"/>
  <c r="P3738" s="1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W3736"/>
  <c r="U3736"/>
  <c r="T3736"/>
  <c r="V3736" s="1"/>
  <c r="R3736"/>
  <c r="Q3736"/>
  <c r="S3736" s="1"/>
  <c r="O3736"/>
  <c r="N3736"/>
  <c r="P3736" s="1"/>
  <c r="L3736"/>
  <c r="M3736" s="1"/>
  <c r="K3736"/>
  <c r="J3736"/>
  <c r="I3736"/>
  <c r="H3736"/>
  <c r="G3736"/>
  <c r="F3736"/>
  <c r="E3736"/>
  <c r="D3736"/>
  <c r="B3736"/>
  <c r="A3736" s="1"/>
  <c r="AA3735"/>
  <c r="Y3735"/>
  <c r="X3735"/>
  <c r="W3735"/>
  <c r="U3735"/>
  <c r="T3735"/>
  <c r="R3735"/>
  <c r="Q3735"/>
  <c r="S3735" s="1"/>
  <c r="O3735"/>
  <c r="N3735"/>
  <c r="P3735" s="1"/>
  <c r="L3735"/>
  <c r="K3735"/>
  <c r="J3735"/>
  <c r="I3735"/>
  <c r="H3735"/>
  <c r="G3735"/>
  <c r="F3735"/>
  <c r="E3735"/>
  <c r="D3735"/>
  <c r="B3735"/>
  <c r="A3735" s="1"/>
  <c r="AA3734"/>
  <c r="Y3734"/>
  <c r="X3734"/>
  <c r="W3734"/>
  <c r="U3734"/>
  <c r="T3734"/>
  <c r="R3734"/>
  <c r="Q3734"/>
  <c r="O3734"/>
  <c r="N3734"/>
  <c r="P3734" s="1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P3732" s="1"/>
  <c r="L3732"/>
  <c r="M3732" s="1"/>
  <c r="K3732"/>
  <c r="J3732"/>
  <c r="I3732"/>
  <c r="H3732"/>
  <c r="G3732"/>
  <c r="F3732"/>
  <c r="E3732"/>
  <c r="D3732"/>
  <c r="B3732"/>
  <c r="A3732" s="1"/>
  <c r="AA3731"/>
  <c r="Y3731"/>
  <c r="X3731"/>
  <c r="W3731"/>
  <c r="U3731"/>
  <c r="T3731"/>
  <c r="R3731"/>
  <c r="Q3731"/>
  <c r="S3731" s="1"/>
  <c r="O3731"/>
  <c r="N3731"/>
  <c r="P3731" s="1"/>
  <c r="L3731"/>
  <c r="K3731"/>
  <c r="J3731"/>
  <c r="I3731"/>
  <c r="H3731"/>
  <c r="G3731"/>
  <c r="F3731"/>
  <c r="E3731"/>
  <c r="D3731"/>
  <c r="B3731"/>
  <c r="A3731" s="1"/>
  <c r="AA3730"/>
  <c r="Y3730"/>
  <c r="X3730"/>
  <c r="W3730"/>
  <c r="U3730"/>
  <c r="T3730"/>
  <c r="R3730"/>
  <c r="Q3730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P3728" s="1"/>
  <c r="L3728"/>
  <c r="M3728" s="1"/>
  <c r="K3728"/>
  <c r="J3728"/>
  <c r="I3728"/>
  <c r="H3728"/>
  <c r="G3728"/>
  <c r="F3728"/>
  <c r="E3728"/>
  <c r="D3728"/>
  <c r="B3728"/>
  <c r="A3728" s="1"/>
  <c r="AA3727"/>
  <c r="Y3727"/>
  <c r="X3727"/>
  <c r="W3727"/>
  <c r="U3727"/>
  <c r="T3727"/>
  <c r="R3727"/>
  <c r="Q3727"/>
  <c r="S3727" s="1"/>
  <c r="O3727"/>
  <c r="N3727"/>
  <c r="P3727" s="1"/>
  <c r="L3727"/>
  <c r="K3727"/>
  <c r="J3727"/>
  <c r="I3727"/>
  <c r="H3727"/>
  <c r="G3727"/>
  <c r="F3727"/>
  <c r="E3727"/>
  <c r="D3727"/>
  <c r="B3727"/>
  <c r="A3727" s="1"/>
  <c r="AA3726"/>
  <c r="Y3726"/>
  <c r="X3726"/>
  <c r="W3726"/>
  <c r="U3726"/>
  <c r="T3726"/>
  <c r="R3726"/>
  <c r="Q3726"/>
  <c r="O3726"/>
  <c r="N3726"/>
  <c r="P3726" s="1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N3724"/>
  <c r="P3724" s="1"/>
  <c r="L3724"/>
  <c r="M3724" s="1"/>
  <c r="K3724"/>
  <c r="J3724"/>
  <c r="I3724"/>
  <c r="H3724"/>
  <c r="G3724"/>
  <c r="F3724"/>
  <c r="E3724"/>
  <c r="D3724"/>
  <c r="B3724"/>
  <c r="A3724" s="1"/>
  <c r="AA3723"/>
  <c r="Y3723"/>
  <c r="X3723"/>
  <c r="W3723"/>
  <c r="U3723"/>
  <c r="T3723"/>
  <c r="R3723"/>
  <c r="Q3723"/>
  <c r="S3723" s="1"/>
  <c r="O3723"/>
  <c r="N3723"/>
  <c r="P3723" s="1"/>
  <c r="L3723"/>
  <c r="K3723"/>
  <c r="J3723"/>
  <c r="I3723"/>
  <c r="H3723"/>
  <c r="G3723"/>
  <c r="F3723"/>
  <c r="E3723"/>
  <c r="D3723"/>
  <c r="B3723"/>
  <c r="A3723" s="1"/>
  <c r="AA3722"/>
  <c r="Y3722"/>
  <c r="X3722"/>
  <c r="W3722"/>
  <c r="U3722"/>
  <c r="T3722"/>
  <c r="R3722"/>
  <c r="Q3722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N3720"/>
  <c r="P3720" s="1"/>
  <c r="L3720"/>
  <c r="M3720" s="1"/>
  <c r="K3720"/>
  <c r="J3720"/>
  <c r="I3720"/>
  <c r="H3720"/>
  <c r="G3720"/>
  <c r="F3720"/>
  <c r="E3720"/>
  <c r="D3720"/>
  <c r="B3720"/>
  <c r="A3720" s="1"/>
  <c r="AA3719"/>
  <c r="Y3719"/>
  <c r="X3719"/>
  <c r="W3719"/>
  <c r="U3719"/>
  <c r="T3719"/>
  <c r="R3719"/>
  <c r="Q3719"/>
  <c r="S3719" s="1"/>
  <c r="O3719"/>
  <c r="N3719"/>
  <c r="P3719" s="1"/>
  <c r="L3719"/>
  <c r="K3719"/>
  <c r="J3719"/>
  <c r="I3719"/>
  <c r="H3719"/>
  <c r="G3719"/>
  <c r="F3719"/>
  <c r="E3719"/>
  <c r="D3719"/>
  <c r="B3719"/>
  <c r="A3719" s="1"/>
  <c r="AA3718"/>
  <c r="Y3718"/>
  <c r="X3718"/>
  <c r="W3718"/>
  <c r="U3718"/>
  <c r="T3718"/>
  <c r="R3718"/>
  <c r="Q3718"/>
  <c r="O3718"/>
  <c r="N3718"/>
  <c r="P3718" s="1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N3716"/>
  <c r="P3716" s="1"/>
  <c r="L3716"/>
  <c r="M3716" s="1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R3715"/>
  <c r="Q3715"/>
  <c r="S3715" s="1"/>
  <c r="O3715"/>
  <c r="N3715"/>
  <c r="L3715"/>
  <c r="K3715"/>
  <c r="M3715" s="1"/>
  <c r="J3715"/>
  <c r="I3715"/>
  <c r="H3715"/>
  <c r="G3715"/>
  <c r="F3715"/>
  <c r="E3715"/>
  <c r="D3715"/>
  <c r="B3715"/>
  <c r="A3715"/>
  <c r="AA3714"/>
  <c r="Y3714"/>
  <c r="X3714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W3713"/>
  <c r="U3713"/>
  <c r="T3713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W3712"/>
  <c r="U3712"/>
  <c r="T3712"/>
  <c r="R3712"/>
  <c r="Q3712"/>
  <c r="S3712" s="1"/>
  <c r="O3712"/>
  <c r="N3712"/>
  <c r="P3712" s="1"/>
  <c r="L3712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W3709"/>
  <c r="U3709"/>
  <c r="T3709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W3708"/>
  <c r="U3708"/>
  <c r="T3708"/>
  <c r="R3708"/>
  <c r="Q3708"/>
  <c r="S3708" s="1"/>
  <c r="O3708"/>
  <c r="N3708"/>
  <c r="P3708" s="1"/>
  <c r="L3708"/>
  <c r="K3708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R3707"/>
  <c r="Q3707"/>
  <c r="O3707"/>
  <c r="P3707" s="1"/>
  <c r="N3707"/>
  <c r="L3707"/>
  <c r="K3707"/>
  <c r="M3707" s="1"/>
  <c r="J3707"/>
  <c r="I3707"/>
  <c r="H3707"/>
  <c r="G3707"/>
  <c r="F3707"/>
  <c r="E3707"/>
  <c r="D3707"/>
  <c r="B3707"/>
  <c r="A3707"/>
  <c r="AA3706"/>
  <c r="Y3706"/>
  <c r="X3706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W3705"/>
  <c r="U3705"/>
  <c r="T3705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W3704"/>
  <c r="U3704"/>
  <c r="T3704"/>
  <c r="R3704"/>
  <c r="Q3704"/>
  <c r="S3704" s="1"/>
  <c r="O3704"/>
  <c r="N3704"/>
  <c r="P3704" s="1"/>
  <c r="L3704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R3703"/>
  <c r="Q3703"/>
  <c r="O3703"/>
  <c r="P3703" s="1"/>
  <c r="N3703"/>
  <c r="L3703"/>
  <c r="K3703"/>
  <c r="M3703" s="1"/>
  <c r="J3703"/>
  <c r="I3703"/>
  <c r="H3703"/>
  <c r="G3703"/>
  <c r="F3703"/>
  <c r="E3703"/>
  <c r="D3703"/>
  <c r="B3703"/>
  <c r="A3703"/>
  <c r="AA3702"/>
  <c r="Y3702"/>
  <c r="X3702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W3701"/>
  <c r="U3701"/>
  <c r="T370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W3700"/>
  <c r="U3700"/>
  <c r="T3700"/>
  <c r="R3700"/>
  <c r="Q3700"/>
  <c r="S3700" s="1"/>
  <c r="O3700"/>
  <c r="N3700"/>
  <c r="P3700" s="1"/>
  <c r="L3700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/>
  <c r="AA3698"/>
  <c r="Y3698"/>
  <c r="X3698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W3697"/>
  <c r="U3697"/>
  <c r="T3697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W3696"/>
  <c r="U3696"/>
  <c r="T3696"/>
  <c r="R3696"/>
  <c r="Q3696"/>
  <c r="S3696" s="1"/>
  <c r="O3696"/>
  <c r="N3696"/>
  <c r="P3696" s="1"/>
  <c r="L3696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R3695"/>
  <c r="Q3695"/>
  <c r="O3695"/>
  <c r="P3695" s="1"/>
  <c r="N3695"/>
  <c r="L3695"/>
  <c r="K3695"/>
  <c r="M3695" s="1"/>
  <c r="J3695"/>
  <c r="I3695"/>
  <c r="H3695"/>
  <c r="G3695"/>
  <c r="F3695"/>
  <c r="E3695"/>
  <c r="D3695"/>
  <c r="B3695"/>
  <c r="A3695"/>
  <c r="AA3694"/>
  <c r="Y3694"/>
  <c r="X3694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W3693"/>
  <c r="U3693"/>
  <c r="T3693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W3692"/>
  <c r="U3692"/>
  <c r="T3692"/>
  <c r="R3692"/>
  <c r="Q3692"/>
  <c r="S3692" s="1"/>
  <c r="O3692"/>
  <c r="N3692"/>
  <c r="P3692" s="1"/>
  <c r="L3692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R3691"/>
  <c r="Q3691"/>
  <c r="O3691"/>
  <c r="P3691" s="1"/>
  <c r="N3691"/>
  <c r="L3691"/>
  <c r="K3691"/>
  <c r="M3691" s="1"/>
  <c r="J3691"/>
  <c r="I3691"/>
  <c r="H3691"/>
  <c r="G3691"/>
  <c r="F3691"/>
  <c r="E3691"/>
  <c r="D3691"/>
  <c r="B3691"/>
  <c r="A3691"/>
  <c r="AA3690"/>
  <c r="Y3690"/>
  <c r="X3690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W3689"/>
  <c r="U3689"/>
  <c r="T3689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W3688"/>
  <c r="U3688"/>
  <c r="T3688"/>
  <c r="R3688"/>
  <c r="Q3688"/>
  <c r="S3688" s="1"/>
  <c r="O3688"/>
  <c r="N3688"/>
  <c r="P3688" s="1"/>
  <c r="L3688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/>
  <c r="AA3686"/>
  <c r="Y3686"/>
  <c r="X3686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W3685"/>
  <c r="U3685"/>
  <c r="T3685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/>
  <c r="AA3683"/>
  <c r="Y3683"/>
  <c r="X3683"/>
  <c r="W3683"/>
  <c r="U3683"/>
  <c r="T3683"/>
  <c r="R3683"/>
  <c r="Q3683"/>
  <c r="S3683" s="1"/>
  <c r="O3683"/>
  <c r="N3683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R3682"/>
  <c r="Q3682"/>
  <c r="S3682" s="1"/>
  <c r="O3682"/>
  <c r="N3682"/>
  <c r="L3682"/>
  <c r="K3682"/>
  <c r="M3682" s="1"/>
  <c r="J3682"/>
  <c r="I3682"/>
  <c r="H3682"/>
  <c r="G3682"/>
  <c r="F3682"/>
  <c r="E3682"/>
  <c r="D3682"/>
  <c r="B3682"/>
  <c r="A3682"/>
  <c r="AA3681"/>
  <c r="Y3681"/>
  <c r="X3681"/>
  <c r="W3681"/>
  <c r="U3681"/>
  <c r="T368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X3679"/>
  <c r="W3679"/>
  <c r="U3679"/>
  <c r="T3679"/>
  <c r="R3679"/>
  <c r="Q3679"/>
  <c r="S3679" s="1"/>
  <c r="O3679"/>
  <c r="N3679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R3678"/>
  <c r="Q3678"/>
  <c r="S3678" s="1"/>
  <c r="O3678"/>
  <c r="N3678"/>
  <c r="L3678"/>
  <c r="K3678"/>
  <c r="M3678" s="1"/>
  <c r="J3678"/>
  <c r="I3678"/>
  <c r="H3678"/>
  <c r="G3678"/>
  <c r="F3678"/>
  <c r="E3678"/>
  <c r="D3678"/>
  <c r="B3678"/>
  <c r="A3678"/>
  <c r="AA3677"/>
  <c r="Y3677"/>
  <c r="X3677"/>
  <c r="W3677"/>
  <c r="U3677"/>
  <c r="T3677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/>
  <c r="AA3675"/>
  <c r="Y3675"/>
  <c r="X3675"/>
  <c r="W3675"/>
  <c r="U3675"/>
  <c r="T3675"/>
  <c r="R3675"/>
  <c r="Q3675"/>
  <c r="S3675" s="1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R3674"/>
  <c r="Q3674"/>
  <c r="S3674" s="1"/>
  <c r="O3674"/>
  <c r="N3674"/>
  <c r="L3674"/>
  <c r="K3674"/>
  <c r="M3674" s="1"/>
  <c r="J3674"/>
  <c r="I3674"/>
  <c r="H3674"/>
  <c r="G3674"/>
  <c r="F3674"/>
  <c r="E3674"/>
  <c r="D3674"/>
  <c r="B3674"/>
  <c r="A3674"/>
  <c r="AA3673"/>
  <c r="Y3673"/>
  <c r="X3673"/>
  <c r="W3673"/>
  <c r="U3673"/>
  <c r="T3673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/>
  <c r="AA3671"/>
  <c r="Y3671"/>
  <c r="X3671"/>
  <c r="W3671"/>
  <c r="U3671"/>
  <c r="T3671"/>
  <c r="R3671"/>
  <c r="Q3671"/>
  <c r="S3671" s="1"/>
  <c r="O3671"/>
  <c r="N367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R3670"/>
  <c r="Q3670"/>
  <c r="S3670" s="1"/>
  <c r="O3670"/>
  <c r="N3670"/>
  <c r="L3670"/>
  <c r="K3670"/>
  <c r="M3670" s="1"/>
  <c r="J3670"/>
  <c r="I3670"/>
  <c r="H3670"/>
  <c r="G3670"/>
  <c r="F3670"/>
  <c r="E3670"/>
  <c r="D3670"/>
  <c r="B3670"/>
  <c r="A3670"/>
  <c r="AA3669"/>
  <c r="Y3669"/>
  <c r="X3669"/>
  <c r="W3669"/>
  <c r="U3669"/>
  <c r="T3669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X3667"/>
  <c r="W3667"/>
  <c r="U3667"/>
  <c r="T3667"/>
  <c r="R3667"/>
  <c r="Q3667"/>
  <c r="S3667" s="1"/>
  <c r="O3667"/>
  <c r="N3667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R3666"/>
  <c r="Q3666"/>
  <c r="S3666" s="1"/>
  <c r="O3666"/>
  <c r="N3666"/>
  <c r="L3666"/>
  <c r="K3666"/>
  <c r="M3666" s="1"/>
  <c r="J3666"/>
  <c r="I3666"/>
  <c r="H3666"/>
  <c r="G3666"/>
  <c r="F3666"/>
  <c r="E3666"/>
  <c r="D3666"/>
  <c r="B3666"/>
  <c r="A3666"/>
  <c r="AA3665"/>
  <c r="Y3665"/>
  <c r="X3665"/>
  <c r="W3665"/>
  <c r="U3665"/>
  <c r="T3665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X3663"/>
  <c r="W3663"/>
  <c r="U3663"/>
  <c r="T3663"/>
  <c r="R3663"/>
  <c r="Q3663"/>
  <c r="S3663" s="1"/>
  <c r="O3663"/>
  <c r="N3663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R3662"/>
  <c r="Q3662"/>
  <c r="S3662" s="1"/>
  <c r="O3662"/>
  <c r="N3662"/>
  <c r="L3662"/>
  <c r="K3662"/>
  <c r="M3662" s="1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S3661" s="1"/>
  <c r="Q3661"/>
  <c r="O3661"/>
  <c r="N3661"/>
  <c r="L3661"/>
  <c r="K366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S3659" s="1"/>
  <c r="Q3659"/>
  <c r="O3659"/>
  <c r="N3659"/>
  <c r="L3659"/>
  <c r="K3659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S3657" s="1"/>
  <c r="Q3657"/>
  <c r="O3657"/>
  <c r="N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R3655"/>
  <c r="S3655" s="1"/>
  <c r="Q3655"/>
  <c r="O3655"/>
  <c r="N3655"/>
  <c r="L3655"/>
  <c r="K3655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R3653"/>
  <c r="S3653" s="1"/>
  <c r="Q3653"/>
  <c r="O3653"/>
  <c r="N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R3651"/>
  <c r="S3651" s="1"/>
  <c r="Q3651"/>
  <c r="O3651"/>
  <c r="N3651"/>
  <c r="L3651"/>
  <c r="K365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R3649"/>
  <c r="S3649" s="1"/>
  <c r="Q3649"/>
  <c r="O3649"/>
  <c r="N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R3647"/>
  <c r="S3647" s="1"/>
  <c r="Q3647"/>
  <c r="O3647"/>
  <c r="N3647"/>
  <c r="L3647"/>
  <c r="K3647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R3645"/>
  <c r="S3645" s="1"/>
  <c r="Q3645"/>
  <c r="O3645"/>
  <c r="N3645"/>
  <c r="L3645"/>
  <c r="K3645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R3643"/>
  <c r="S3643" s="1"/>
  <c r="Q3643"/>
  <c r="O3643"/>
  <c r="N3643"/>
  <c r="L3643"/>
  <c r="K3643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R3641"/>
  <c r="S3641" s="1"/>
  <c r="Q3641"/>
  <c r="O3641"/>
  <c r="N364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R3639"/>
  <c r="S3639" s="1"/>
  <c r="Q3639"/>
  <c r="O3639"/>
  <c r="N3639"/>
  <c r="L3639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R3637"/>
  <c r="S3637" s="1"/>
  <c r="Q3637"/>
  <c r="O3637"/>
  <c r="N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R3635"/>
  <c r="S3635" s="1"/>
  <c r="Q3635"/>
  <c r="O3635"/>
  <c r="N3635"/>
  <c r="L3635"/>
  <c r="K3635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R3633"/>
  <c r="S3633" s="1"/>
  <c r="Q3633"/>
  <c r="O3633"/>
  <c r="N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R3631"/>
  <c r="S3631" s="1"/>
  <c r="Q3631"/>
  <c r="O3631"/>
  <c r="N3631"/>
  <c r="L363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R3629"/>
  <c r="S3629" s="1"/>
  <c r="Q3629"/>
  <c r="O3629"/>
  <c r="N3629"/>
  <c r="L3629"/>
  <c r="K3629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R3627"/>
  <c r="S3627" s="1"/>
  <c r="Q3627"/>
  <c r="O3627"/>
  <c r="N3627"/>
  <c r="L3627"/>
  <c r="K3627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R3515"/>
  <c r="S3515" s="1"/>
  <c r="Q3515"/>
  <c r="O3515"/>
  <c r="N3515"/>
  <c r="L3515"/>
  <c r="K3515"/>
  <c r="J3515"/>
  <c r="I3515"/>
  <c r="H3515"/>
  <c r="G3515"/>
  <c r="F3515"/>
  <c r="E3515"/>
  <c r="D3515"/>
  <c r="B3515"/>
  <c r="A3515" s="1"/>
  <c r="AA3514"/>
  <c r="Y3514"/>
  <c r="X3514"/>
  <c r="W3514"/>
  <c r="U3514"/>
  <c r="T3514"/>
  <c r="V3514" s="1"/>
  <c r="R3514"/>
  <c r="Q3514"/>
  <c r="S3514" s="1"/>
  <c r="O3514"/>
  <c r="P3514" s="1"/>
  <c r="N3514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P3513" s="1"/>
  <c r="L3513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R3512"/>
  <c r="Q3512"/>
  <c r="S3512" s="1"/>
  <c r="O3512"/>
  <c r="N3512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W3511"/>
  <c r="U3511"/>
  <c r="T3511"/>
  <c r="V3511" s="1"/>
  <c r="R3511"/>
  <c r="S3511" s="1"/>
  <c r="Q3511"/>
  <c r="O3511"/>
  <c r="N3511"/>
  <c r="L3511"/>
  <c r="K3511"/>
  <c r="J3511"/>
  <c r="I3511"/>
  <c r="H3511"/>
  <c r="G3511"/>
  <c r="F3511"/>
  <c r="E3511"/>
  <c r="D3511"/>
  <c r="B3511"/>
  <c r="A3511" s="1"/>
  <c r="AA3510"/>
  <c r="Y3510"/>
  <c r="X3510"/>
  <c r="W3510"/>
  <c r="U3510"/>
  <c r="T3510"/>
  <c r="V3510" s="1"/>
  <c r="R3510"/>
  <c r="Q3510"/>
  <c r="O3510"/>
  <c r="P3510" s="1"/>
  <c r="N3510"/>
  <c r="L3510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O3509"/>
  <c r="N3509"/>
  <c r="P3509" s="1"/>
  <c r="L3509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R3508"/>
  <c r="Q3508"/>
  <c r="S3508" s="1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R3507"/>
  <c r="S3507" s="1"/>
  <c r="Q3507"/>
  <c r="O3507"/>
  <c r="N3507"/>
  <c r="L3507"/>
  <c r="K3507"/>
  <c r="J3507"/>
  <c r="I3507"/>
  <c r="H3507"/>
  <c r="G3507"/>
  <c r="F3507"/>
  <c r="E3507"/>
  <c r="D3507"/>
  <c r="B3507"/>
  <c r="A3507" s="1"/>
  <c r="AA3506"/>
  <c r="Y3506"/>
  <c r="X3506"/>
  <c r="W3506"/>
  <c r="U3506"/>
  <c r="T3506"/>
  <c r="V3506" s="1"/>
  <c r="R3506"/>
  <c r="Q3506"/>
  <c r="S3506" s="1"/>
  <c r="O3506"/>
  <c r="P3506" s="1"/>
  <c r="N3506"/>
  <c r="L3506"/>
  <c r="K3506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P3505" s="1"/>
  <c r="L3505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R3504"/>
  <c r="Q3504"/>
  <c r="S3504" s="1"/>
  <c r="O3504"/>
  <c r="N3504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W3503"/>
  <c r="U3503"/>
  <c r="T3503"/>
  <c r="V3503" s="1"/>
  <c r="R3503"/>
  <c r="S3503" s="1"/>
  <c r="Q3503"/>
  <c r="O3503"/>
  <c r="N3503"/>
  <c r="L3503"/>
  <c r="K3503"/>
  <c r="J3503"/>
  <c r="I3503"/>
  <c r="H3503"/>
  <c r="G3503"/>
  <c r="F3503"/>
  <c r="E3503"/>
  <c r="D3503"/>
  <c r="B3503"/>
  <c r="A3503" s="1"/>
  <c r="AA3502"/>
  <c r="Y3502"/>
  <c r="X3502"/>
  <c r="W3502"/>
  <c r="U3502"/>
  <c r="T3502"/>
  <c r="V3502" s="1"/>
  <c r="R3502"/>
  <c r="Q3502"/>
  <c r="O3502"/>
  <c r="P3502" s="1"/>
  <c r="N3502"/>
  <c r="L3502"/>
  <c r="K3502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O3501"/>
  <c r="N3501"/>
  <c r="P3501" s="1"/>
  <c r="L350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R3500"/>
  <c r="Q3500"/>
  <c r="S3500" s="1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R3499"/>
  <c r="S3499" s="1"/>
  <c r="Q3499"/>
  <c r="O3499"/>
  <c r="N3499"/>
  <c r="L3499"/>
  <c r="K3499"/>
  <c r="J3499"/>
  <c r="I3499"/>
  <c r="H3499"/>
  <c r="G3499"/>
  <c r="F3499"/>
  <c r="E3499"/>
  <c r="D3499"/>
  <c r="B3499"/>
  <c r="A3499" s="1"/>
  <c r="AA3498"/>
  <c r="Y3498"/>
  <c r="X3498"/>
  <c r="W3498"/>
  <c r="U3498"/>
  <c r="T3498"/>
  <c r="V3498" s="1"/>
  <c r="R3498"/>
  <c r="Q3498"/>
  <c r="S3498" s="1"/>
  <c r="O3498"/>
  <c r="P3498" s="1"/>
  <c r="N3498"/>
  <c r="L3498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O3497"/>
  <c r="N3497"/>
  <c r="P3497" s="1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R3496"/>
  <c r="Q3496"/>
  <c r="S3496" s="1"/>
  <c r="O3496"/>
  <c r="N3496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W3495"/>
  <c r="U3495"/>
  <c r="T3495"/>
  <c r="V3495" s="1"/>
  <c r="R3495"/>
  <c r="S3495" s="1"/>
  <c r="Q3495"/>
  <c r="O3495"/>
  <c r="N3495"/>
  <c r="L3495"/>
  <c r="K3495"/>
  <c r="J3495"/>
  <c r="I3495"/>
  <c r="H3495"/>
  <c r="G3495"/>
  <c r="F3495"/>
  <c r="E3495"/>
  <c r="D3495"/>
  <c r="B3495"/>
  <c r="A3495" s="1"/>
  <c r="AA3494"/>
  <c r="Y3494"/>
  <c r="X3494"/>
  <c r="W3494"/>
  <c r="U3494"/>
  <c r="T3494"/>
  <c r="V3494" s="1"/>
  <c r="R3494"/>
  <c r="Q3494"/>
  <c r="O3494"/>
  <c r="P3494" s="1"/>
  <c r="N3494"/>
  <c r="L3494"/>
  <c r="K3494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O3493"/>
  <c r="N3493"/>
  <c r="P3493" s="1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R3492"/>
  <c r="Q3492"/>
  <c r="S3492" s="1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R3491"/>
  <c r="S3491" s="1"/>
  <c r="Q3491"/>
  <c r="O3491"/>
  <c r="N3491"/>
  <c r="L3491"/>
  <c r="K3491"/>
  <c r="J3491"/>
  <c r="I3491"/>
  <c r="H3491"/>
  <c r="G3491"/>
  <c r="F3491"/>
  <c r="E3491"/>
  <c r="D3491"/>
  <c r="B3491"/>
  <c r="A3491" s="1"/>
  <c r="AA3490"/>
  <c r="Y3490"/>
  <c r="X3490"/>
  <c r="W3490"/>
  <c r="U3490"/>
  <c r="T3490"/>
  <c r="V3490" s="1"/>
  <c r="R3490"/>
  <c r="Q3490"/>
  <c r="S3490" s="1"/>
  <c r="O3490"/>
  <c r="P3490" s="1"/>
  <c r="N3490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O3489"/>
  <c r="N3489"/>
  <c r="P3489" s="1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R3488"/>
  <c r="Q3488"/>
  <c r="S3488" s="1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W3487"/>
  <c r="U3487"/>
  <c r="T3487"/>
  <c r="V3487" s="1"/>
  <c r="R3487"/>
  <c r="S3487" s="1"/>
  <c r="Q3487"/>
  <c r="O3487"/>
  <c r="N3487"/>
  <c r="L3487"/>
  <c r="K3487"/>
  <c r="J3487"/>
  <c r="I3487"/>
  <c r="H3487"/>
  <c r="G3487"/>
  <c r="F3487"/>
  <c r="E3487"/>
  <c r="D3487"/>
  <c r="B3487"/>
  <c r="A3487" s="1"/>
  <c r="AA3486"/>
  <c r="Y3486"/>
  <c r="X3486"/>
  <c r="W3486"/>
  <c r="U3486"/>
  <c r="T3486"/>
  <c r="V3486" s="1"/>
  <c r="R3486"/>
  <c r="Q3486"/>
  <c r="O3486"/>
  <c r="P3486" s="1"/>
  <c r="N3486"/>
  <c r="L3486"/>
  <c r="K3486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O3485"/>
  <c r="N3485"/>
  <c r="P3485" s="1"/>
  <c r="L3485"/>
  <c r="K3485"/>
  <c r="J3485"/>
  <c r="I3485"/>
  <c r="H3485"/>
  <c r="G3485"/>
  <c r="F3485"/>
  <c r="E3485"/>
  <c r="D3485"/>
  <c r="B3485"/>
  <c r="A3485"/>
  <c r="AA3484"/>
  <c r="Y3484"/>
  <c r="X3484"/>
  <c r="W3484"/>
  <c r="U3484"/>
  <c r="T3484"/>
  <c r="V3484" s="1"/>
  <c r="R3484"/>
  <c r="Q3484"/>
  <c r="S3484" s="1"/>
  <c r="O3484"/>
  <c r="N3484"/>
  <c r="P3484" s="1"/>
  <c r="L3484"/>
  <c r="M3484" s="1"/>
  <c r="K3484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R3483"/>
  <c r="Q3483"/>
  <c r="O3483"/>
  <c r="N3483"/>
  <c r="P3483" s="1"/>
  <c r="L3483"/>
  <c r="K3483"/>
  <c r="J3483"/>
  <c r="I3483"/>
  <c r="H3483"/>
  <c r="G3483"/>
  <c r="F3483"/>
  <c r="E3483"/>
  <c r="D3483"/>
  <c r="B3483"/>
  <c r="A3483"/>
  <c r="AA3482"/>
  <c r="Y3482"/>
  <c r="X3482"/>
  <c r="W3482"/>
  <c r="U3482"/>
  <c r="T3482"/>
  <c r="V3482" s="1"/>
  <c r="R3482"/>
  <c r="Q3482"/>
  <c r="S3482" s="1"/>
  <c r="O3482"/>
  <c r="N3482"/>
  <c r="P3482" s="1"/>
  <c r="L3482"/>
  <c r="M3482" s="1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R3481"/>
  <c r="Q3481"/>
  <c r="O3481"/>
  <c r="N3481"/>
  <c r="P3481" s="1"/>
  <c r="L3481"/>
  <c r="K3481"/>
  <c r="J3481"/>
  <c r="I3481"/>
  <c r="H3481"/>
  <c r="G3481"/>
  <c r="F3481"/>
  <c r="E3481"/>
  <c r="D3481"/>
  <c r="B3481"/>
  <c r="A3481"/>
  <c r="AA3480"/>
  <c r="Y3480"/>
  <c r="X3480"/>
  <c r="W3480"/>
  <c r="U3480"/>
  <c r="T3480"/>
  <c r="V3480" s="1"/>
  <c r="R3480"/>
  <c r="Q3480"/>
  <c r="S3480" s="1"/>
  <c r="O3480"/>
  <c r="N3480"/>
  <c r="P3480" s="1"/>
  <c r="L3480"/>
  <c r="M3480" s="1"/>
  <c r="K3480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R3479"/>
  <c r="Q3479"/>
  <c r="O3479"/>
  <c r="N3479"/>
  <c r="P3479" s="1"/>
  <c r="L3479"/>
  <c r="K3479"/>
  <c r="J3479"/>
  <c r="I3479"/>
  <c r="H3479"/>
  <c r="G3479"/>
  <c r="F3479"/>
  <c r="E3479"/>
  <c r="D3479"/>
  <c r="B3479"/>
  <c r="A3479"/>
  <c r="AA3478"/>
  <c r="Y3478"/>
  <c r="X3478"/>
  <c r="W3478"/>
  <c r="U3478"/>
  <c r="T3478"/>
  <c r="V3478" s="1"/>
  <c r="R3478"/>
  <c r="Q3478"/>
  <c r="S3478" s="1"/>
  <c r="O3478"/>
  <c r="N3478"/>
  <c r="P3478" s="1"/>
  <c r="L3478"/>
  <c r="M3478" s="1"/>
  <c r="K3478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R3477"/>
  <c r="Q3477"/>
  <c r="O3477"/>
  <c r="N3477"/>
  <c r="P3477" s="1"/>
  <c r="L3477"/>
  <c r="K3477"/>
  <c r="J3477"/>
  <c r="I3477"/>
  <c r="H3477"/>
  <c r="G3477"/>
  <c r="F3477"/>
  <c r="E3477"/>
  <c r="D3477"/>
  <c r="B3477"/>
  <c r="A3477"/>
  <c r="AA3476"/>
  <c r="Y3476"/>
  <c r="X3476"/>
  <c r="W3476"/>
  <c r="U3476"/>
  <c r="T3476"/>
  <c r="V3476" s="1"/>
  <c r="R3476"/>
  <c r="Q3476"/>
  <c r="S3476" s="1"/>
  <c r="O3476"/>
  <c r="N3476"/>
  <c r="P3476" s="1"/>
  <c r="L3476"/>
  <c r="M3476" s="1"/>
  <c r="K3476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R3475"/>
  <c r="Q3475"/>
  <c r="O3475"/>
  <c r="N3475"/>
  <c r="P3475" s="1"/>
  <c r="L3475"/>
  <c r="K3475"/>
  <c r="J3475"/>
  <c r="I3475"/>
  <c r="H3475"/>
  <c r="G3475"/>
  <c r="F3475"/>
  <c r="E3475"/>
  <c r="D3475"/>
  <c r="B3475"/>
  <c r="A3475"/>
  <c r="AA3474"/>
  <c r="Y3474"/>
  <c r="X3474"/>
  <c r="W3474"/>
  <c r="U3474"/>
  <c r="T3474"/>
  <c r="V3474" s="1"/>
  <c r="R3474"/>
  <c r="Q3474"/>
  <c r="S3474" s="1"/>
  <c r="O3474"/>
  <c r="N3474"/>
  <c r="P3474" s="1"/>
  <c r="L3474"/>
  <c r="M3474" s="1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R3473"/>
  <c r="Q3473"/>
  <c r="O3473"/>
  <c r="N3473"/>
  <c r="P3473" s="1"/>
  <c r="L3473"/>
  <c r="K3473"/>
  <c r="J3473"/>
  <c r="I3473"/>
  <c r="H3473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O3472"/>
  <c r="N3472"/>
  <c r="P3472" s="1"/>
  <c r="L3472"/>
  <c r="M3472" s="1"/>
  <c r="K3472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R3471"/>
  <c r="Q3471"/>
  <c r="O3471"/>
  <c r="N3471"/>
  <c r="P3471" s="1"/>
  <c r="L3471"/>
  <c r="K3471"/>
  <c r="J3471"/>
  <c r="I3471"/>
  <c r="H3471"/>
  <c r="G3471"/>
  <c r="F3471"/>
  <c r="E3471"/>
  <c r="D3471"/>
  <c r="B3471"/>
  <c r="A3471"/>
  <c r="AA3470"/>
  <c r="Y3470"/>
  <c r="X3470"/>
  <c r="W3470"/>
  <c r="U3470"/>
  <c r="T3470"/>
  <c r="V3470" s="1"/>
  <c r="R3470"/>
  <c r="Q3470"/>
  <c r="S3470" s="1"/>
  <c r="O3470"/>
  <c r="N3470"/>
  <c r="P3470" s="1"/>
  <c r="L3470"/>
  <c r="M3470" s="1"/>
  <c r="K3470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R3469"/>
  <c r="Q3469"/>
  <c r="O3469"/>
  <c r="N3469"/>
  <c r="P3469" s="1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O3468"/>
  <c r="N3468"/>
  <c r="P3468" s="1"/>
  <c r="L3468"/>
  <c r="M3468" s="1"/>
  <c r="K3468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R3467"/>
  <c r="Q3467"/>
  <c r="O3467"/>
  <c r="N3467"/>
  <c r="P3467" s="1"/>
  <c r="L3467"/>
  <c r="K3467"/>
  <c r="J3467"/>
  <c r="I3467"/>
  <c r="H3467"/>
  <c r="G3467"/>
  <c r="F3467"/>
  <c r="E3467"/>
  <c r="D3467"/>
  <c r="B3467"/>
  <c r="A3467"/>
  <c r="AA3466"/>
  <c r="Y3466"/>
  <c r="X3466"/>
  <c r="W3466"/>
  <c r="U3466"/>
  <c r="T3466"/>
  <c r="V3466" s="1"/>
  <c r="R3466"/>
  <c r="Q3466"/>
  <c r="S3466" s="1"/>
  <c r="O3466"/>
  <c r="N3466"/>
  <c r="P3466" s="1"/>
  <c r="L3466"/>
  <c r="M3466" s="1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R3465"/>
  <c r="Q3465"/>
  <c r="O3465"/>
  <c r="N3465"/>
  <c r="P3465" s="1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Q3464"/>
  <c r="S3464" s="1"/>
  <c r="O3464"/>
  <c r="N3464"/>
  <c r="P3464" s="1"/>
  <c r="L3464"/>
  <c r="M3464" s="1"/>
  <c r="K3464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R3463"/>
  <c r="Q3463"/>
  <c r="O3463"/>
  <c r="N3463"/>
  <c r="P3463" s="1"/>
  <c r="L3463"/>
  <c r="K3463"/>
  <c r="J3463"/>
  <c r="I3463"/>
  <c r="H3463"/>
  <c r="G3463"/>
  <c r="F3463"/>
  <c r="E3463"/>
  <c r="D3463"/>
  <c r="B3463"/>
  <c r="A3463"/>
  <c r="AA3462"/>
  <c r="Y3462"/>
  <c r="X3462"/>
  <c r="W3462"/>
  <c r="U3462"/>
  <c r="T3462"/>
  <c r="V3462" s="1"/>
  <c r="R3462"/>
  <c r="Q3462"/>
  <c r="S3462" s="1"/>
  <c r="O3462"/>
  <c r="N3462"/>
  <c r="P3462" s="1"/>
  <c r="L3462"/>
  <c r="M3462" s="1"/>
  <c r="K3462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R3461"/>
  <c r="Q3461"/>
  <c r="O3461"/>
  <c r="N3461"/>
  <c r="P3461" s="1"/>
  <c r="L3461"/>
  <c r="K3461"/>
  <c r="J3461"/>
  <c r="I3461"/>
  <c r="H3461"/>
  <c r="G3461"/>
  <c r="F3461"/>
  <c r="E3461"/>
  <c r="D3461"/>
  <c r="B3461"/>
  <c r="A3461"/>
  <c r="AA3460"/>
  <c r="Y3460"/>
  <c r="X3460"/>
  <c r="W3460"/>
  <c r="U3460"/>
  <c r="T3460"/>
  <c r="V3460" s="1"/>
  <c r="R3460"/>
  <c r="Q3460"/>
  <c r="S3460" s="1"/>
  <c r="O3460"/>
  <c r="N3460"/>
  <c r="P3460" s="1"/>
  <c r="L3460"/>
  <c r="M3460" s="1"/>
  <c r="K3460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R3459"/>
  <c r="Q3459"/>
  <c r="O3459"/>
  <c r="N3459"/>
  <c r="P3459" s="1"/>
  <c r="L3459"/>
  <c r="K3459"/>
  <c r="J3459"/>
  <c r="I3459"/>
  <c r="H3459"/>
  <c r="G3459"/>
  <c r="F3459"/>
  <c r="E3459"/>
  <c r="D3459"/>
  <c r="B3459"/>
  <c r="A3459"/>
  <c r="AA3458"/>
  <c r="Y3458"/>
  <c r="X3458"/>
  <c r="W3458"/>
  <c r="U3458"/>
  <c r="T3458"/>
  <c r="V3458" s="1"/>
  <c r="R3458"/>
  <c r="Q3458"/>
  <c r="S3458" s="1"/>
  <c r="O3458"/>
  <c r="N3458"/>
  <c r="P3458" s="1"/>
  <c r="L3458"/>
  <c r="M3458" s="1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R3457"/>
  <c r="Q3457"/>
  <c r="O3457"/>
  <c r="N3457"/>
  <c r="P3457" s="1"/>
  <c r="L3457"/>
  <c r="K3457"/>
  <c r="J3457"/>
  <c r="I3457"/>
  <c r="H3457"/>
  <c r="G3457"/>
  <c r="F3457"/>
  <c r="E3457"/>
  <c r="D3457"/>
  <c r="B3457"/>
  <c r="A3457"/>
  <c r="AA3456"/>
  <c r="Y3456"/>
  <c r="X3456"/>
  <c r="W3456"/>
  <c r="U3456"/>
  <c r="T3456"/>
  <c r="V3456" s="1"/>
  <c r="R3456"/>
  <c r="Q3456"/>
  <c r="S3456" s="1"/>
  <c r="O3456"/>
  <c r="N3456"/>
  <c r="P3456" s="1"/>
  <c r="L3456"/>
  <c r="M3456" s="1"/>
  <c r="K3456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R3455"/>
  <c r="Q3455"/>
  <c r="O3455"/>
  <c r="N3455"/>
  <c r="P3455" s="1"/>
  <c r="L3455"/>
  <c r="K3455"/>
  <c r="J3455"/>
  <c r="I3455"/>
  <c r="H3455"/>
  <c r="G3455"/>
  <c r="F3455"/>
  <c r="E3455"/>
  <c r="D3455"/>
  <c r="B3455"/>
  <c r="A3455"/>
  <c r="AA3454"/>
  <c r="Y3454"/>
  <c r="X3454"/>
  <c r="W3454"/>
  <c r="U3454"/>
  <c r="T3454"/>
  <c r="V3454" s="1"/>
  <c r="R3454"/>
  <c r="Q3454"/>
  <c r="S3454" s="1"/>
  <c r="O3454"/>
  <c r="N3454"/>
  <c r="P3454" s="1"/>
  <c r="L3454"/>
  <c r="M3454" s="1"/>
  <c r="K3454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R3453"/>
  <c r="Q3453"/>
  <c r="O3453"/>
  <c r="N3453"/>
  <c r="P3453" s="1"/>
  <c r="L3453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V3452" s="1"/>
  <c r="R3452"/>
  <c r="Q3452"/>
  <c r="S3452" s="1"/>
  <c r="O3452"/>
  <c r="N3452"/>
  <c r="P3452" s="1"/>
  <c r="L3452"/>
  <c r="M3452" s="1"/>
  <c r="K3452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R3451"/>
  <c r="Q3451"/>
  <c r="O3451"/>
  <c r="N3451"/>
  <c r="P3451" s="1"/>
  <c r="L3451"/>
  <c r="K3451"/>
  <c r="J3451"/>
  <c r="I3451"/>
  <c r="H3451"/>
  <c r="G3451"/>
  <c r="F3451"/>
  <c r="E3451"/>
  <c r="D3451"/>
  <c r="B3451"/>
  <c r="A3451"/>
  <c r="AA3450"/>
  <c r="Y3450"/>
  <c r="X3450"/>
  <c r="W3450"/>
  <c r="U3450"/>
  <c r="T3450"/>
  <c r="V3450" s="1"/>
  <c r="R3450"/>
  <c r="Q3450"/>
  <c r="S3450" s="1"/>
  <c r="O3450"/>
  <c r="N3450"/>
  <c r="P3450" s="1"/>
  <c r="L3450"/>
  <c r="M3450" s="1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R3449"/>
  <c r="Q3449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P3448" s="1"/>
  <c r="L3448"/>
  <c r="K3448"/>
  <c r="J3448"/>
  <c r="I3448"/>
  <c r="H3448"/>
  <c r="G3448"/>
  <c r="F3448"/>
  <c r="E3448"/>
  <c r="D3448"/>
  <c r="B3448"/>
  <c r="A3448"/>
  <c r="AA3447"/>
  <c r="Y3447"/>
  <c r="X3447"/>
  <c r="W3447"/>
  <c r="U3447"/>
  <c r="T3447"/>
  <c r="V3447" s="1"/>
  <c r="R3447"/>
  <c r="Q3447"/>
  <c r="S3447" s="1"/>
  <c r="O3447"/>
  <c r="N3447"/>
  <c r="P3447" s="1"/>
  <c r="L3447"/>
  <c r="M3447" s="1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R3446"/>
  <c r="Q3446"/>
  <c r="O3446"/>
  <c r="N3446"/>
  <c r="P3446" s="1"/>
  <c r="L3446"/>
  <c r="K3446"/>
  <c r="J3446"/>
  <c r="I3446"/>
  <c r="H3446"/>
  <c r="G3446"/>
  <c r="F3446"/>
  <c r="E3446"/>
  <c r="D3446"/>
  <c r="B3446"/>
  <c r="A3446"/>
  <c r="AA3445"/>
  <c r="Y3445"/>
  <c r="X3445"/>
  <c r="W3445"/>
  <c r="U3445"/>
  <c r="T3445"/>
  <c r="V3445" s="1"/>
  <c r="R3445"/>
  <c r="Q3445"/>
  <c r="S3445" s="1"/>
  <c r="O3445"/>
  <c r="N3445"/>
  <c r="P3445" s="1"/>
  <c r="L3445"/>
  <c r="M3445" s="1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R3444"/>
  <c r="Q3444"/>
  <c r="O3444"/>
  <c r="N3444"/>
  <c r="P3444" s="1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N3443"/>
  <c r="P3443" s="1"/>
  <c r="L3443"/>
  <c r="M3443" s="1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R3442"/>
  <c r="Q3442"/>
  <c r="O3442"/>
  <c r="N3442"/>
  <c r="P3442" s="1"/>
  <c r="L3442"/>
  <c r="K3442"/>
  <c r="J3442"/>
  <c r="I3442"/>
  <c r="H3442"/>
  <c r="G3442"/>
  <c r="F3442"/>
  <c r="E3442"/>
  <c r="D3442"/>
  <c r="B3442"/>
  <c r="A3442"/>
  <c r="AA3441"/>
  <c r="Y3441"/>
  <c r="X3441"/>
  <c r="W3441"/>
  <c r="U3441"/>
  <c r="T3441"/>
  <c r="V3441" s="1"/>
  <c r="R3441"/>
  <c r="Q3441"/>
  <c r="S3441" s="1"/>
  <c r="O3441"/>
  <c r="N3441"/>
  <c r="P3441" s="1"/>
  <c r="L3441"/>
  <c r="M3441" s="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R3440"/>
  <c r="Q3440"/>
  <c r="O3440"/>
  <c r="N3440"/>
  <c r="P3440" s="1"/>
  <c r="L3440"/>
  <c r="K3440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O3439"/>
  <c r="N3439"/>
  <c r="P3439" s="1"/>
  <c r="L3439"/>
  <c r="M3439" s="1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R3438"/>
  <c r="Q3438"/>
  <c r="O3438"/>
  <c r="N3438"/>
  <c r="P3438" s="1"/>
  <c r="L3438"/>
  <c r="K3438"/>
  <c r="J3438"/>
  <c r="I3438"/>
  <c r="H3438"/>
  <c r="G3438"/>
  <c r="F3438"/>
  <c r="E3438"/>
  <c r="D3438"/>
  <c r="B3438"/>
  <c r="A3438"/>
  <c r="AA3437"/>
  <c r="Y3437"/>
  <c r="X3437"/>
  <c r="W3437"/>
  <c r="U3437"/>
  <c r="T3437"/>
  <c r="V3437" s="1"/>
  <c r="R3437"/>
  <c r="Q3437"/>
  <c r="S3437" s="1"/>
  <c r="O3437"/>
  <c r="N3437"/>
  <c r="P3437" s="1"/>
  <c r="L3437"/>
  <c r="M3437" s="1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R3436"/>
  <c r="Q3436"/>
  <c r="O3436"/>
  <c r="N3436"/>
  <c r="P3436" s="1"/>
  <c r="L3436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N3435"/>
  <c r="P3435" s="1"/>
  <c r="L3435"/>
  <c r="M3435" s="1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R3434"/>
  <c r="Q3434"/>
  <c r="O3434"/>
  <c r="N3434"/>
  <c r="P3434" s="1"/>
  <c r="L3434"/>
  <c r="K3434"/>
  <c r="J3434"/>
  <c r="I3434"/>
  <c r="H3434"/>
  <c r="G3434"/>
  <c r="F3434"/>
  <c r="E3434"/>
  <c r="D3434"/>
  <c r="B3434"/>
  <c r="A3434"/>
  <c r="AA3433"/>
  <c r="Y3433"/>
  <c r="X3433"/>
  <c r="W3433"/>
  <c r="U3433"/>
  <c r="T3433"/>
  <c r="V3433" s="1"/>
  <c r="R3433"/>
  <c r="Q3433"/>
  <c r="S3433" s="1"/>
  <c r="O3433"/>
  <c r="N3433"/>
  <c r="P3433" s="1"/>
  <c r="L3433"/>
  <c r="M3433" s="1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R3432"/>
  <c r="Q3432"/>
  <c r="O3432"/>
  <c r="N3432"/>
  <c r="P3432" s="1"/>
  <c r="L3432"/>
  <c r="K3432"/>
  <c r="J3432"/>
  <c r="I3432"/>
  <c r="H3432"/>
  <c r="G3432"/>
  <c r="F3432"/>
  <c r="E3432"/>
  <c r="D3432"/>
  <c r="B3432"/>
  <c r="A3432"/>
  <c r="AA3431"/>
  <c r="Y3431"/>
  <c r="X3431"/>
  <c r="W3431"/>
  <c r="U3431"/>
  <c r="T3431"/>
  <c r="V3431" s="1"/>
  <c r="R3431"/>
  <c r="Q3431"/>
  <c r="S3431" s="1"/>
  <c r="O3431"/>
  <c r="N3431"/>
  <c r="P3431" s="1"/>
  <c r="L3431"/>
  <c r="M3431" s="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R3430"/>
  <c r="Q3430"/>
  <c r="O3430"/>
  <c r="N3430"/>
  <c r="P3430" s="1"/>
  <c r="L3430"/>
  <c r="K3430"/>
  <c r="J3430"/>
  <c r="I3430"/>
  <c r="H3430"/>
  <c r="G3430"/>
  <c r="F3430"/>
  <c r="E3430"/>
  <c r="D3430"/>
  <c r="B3430"/>
  <c r="A3430"/>
  <c r="AA3429"/>
  <c r="Y3429"/>
  <c r="X3429"/>
  <c r="W3429"/>
  <c r="U3429"/>
  <c r="T3429"/>
  <c r="V3429" s="1"/>
  <c r="R3429"/>
  <c r="Q3429"/>
  <c r="S3429" s="1"/>
  <c r="O3429"/>
  <c r="N3429"/>
  <c r="P3429" s="1"/>
  <c r="L3429"/>
  <c r="M3429" s="1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R3428"/>
  <c r="Q3428"/>
  <c r="O3428"/>
  <c r="N3428"/>
  <c r="P3428" s="1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N3427"/>
  <c r="P3427" s="1"/>
  <c r="L3427"/>
  <c r="M3427" s="1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R3426"/>
  <c r="Q3426"/>
  <c r="O3426"/>
  <c r="N3426"/>
  <c r="P3426" s="1"/>
  <c r="L3426"/>
  <c r="K3426"/>
  <c r="J3426"/>
  <c r="I3426"/>
  <c r="H3426"/>
  <c r="G3426"/>
  <c r="F3426"/>
  <c r="E3426"/>
  <c r="D3426"/>
  <c r="B3426"/>
  <c r="A3426"/>
  <c r="AA3425"/>
  <c r="Y3425"/>
  <c r="X3425"/>
  <c r="W3425"/>
  <c r="U3425"/>
  <c r="T3425"/>
  <c r="V3425" s="1"/>
  <c r="R3425"/>
  <c r="Q3425"/>
  <c r="S3425" s="1"/>
  <c r="O3425"/>
  <c r="N3425"/>
  <c r="P3425" s="1"/>
  <c r="L3425"/>
  <c r="M3425" s="1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R3424"/>
  <c r="Q3424"/>
  <c r="O3424"/>
  <c r="N3424"/>
  <c r="P3424" s="1"/>
  <c r="L3424"/>
  <c r="K3424"/>
  <c r="J3424"/>
  <c r="I3424"/>
  <c r="H3424"/>
  <c r="G3424"/>
  <c r="F3424"/>
  <c r="E3424"/>
  <c r="D3424"/>
  <c r="B3424"/>
  <c r="A3424"/>
  <c r="AA3423"/>
  <c r="Y3423"/>
  <c r="X3423"/>
  <c r="W3423"/>
  <c r="U3423"/>
  <c r="T3423"/>
  <c r="V3423" s="1"/>
  <c r="R3423"/>
  <c r="Q3423"/>
  <c r="S3423" s="1"/>
  <c r="O3423"/>
  <c r="N3423"/>
  <c r="P3423" s="1"/>
  <c r="L3423"/>
  <c r="M3423" s="1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R3422"/>
  <c r="Q3422"/>
  <c r="O3422"/>
  <c r="N3422"/>
  <c r="P3422" s="1"/>
  <c r="L3422"/>
  <c r="K3422"/>
  <c r="J3422"/>
  <c r="I3422"/>
  <c r="H3422"/>
  <c r="G3422"/>
  <c r="F3422"/>
  <c r="E3422"/>
  <c r="D3422"/>
  <c r="B3422"/>
  <c r="A3422"/>
  <c r="AA3421"/>
  <c r="Y3421"/>
  <c r="X3421"/>
  <c r="W3421"/>
  <c r="U3421"/>
  <c r="T3421"/>
  <c r="V3421" s="1"/>
  <c r="R3421"/>
  <c r="Q3421"/>
  <c r="S3421" s="1"/>
  <c r="O3421"/>
  <c r="N3421"/>
  <c r="P3421" s="1"/>
  <c r="L3421"/>
  <c r="M3421" s="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R3420"/>
  <c r="Q3420"/>
  <c r="O3420"/>
  <c r="N3420"/>
  <c r="P3420" s="1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N3419"/>
  <c r="P3419" s="1"/>
  <c r="L3419"/>
  <c r="M3419" s="1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R3418"/>
  <c r="Q3418"/>
  <c r="O3418"/>
  <c r="N3418"/>
  <c r="P3418" s="1"/>
  <c r="L3418"/>
  <c r="K3418"/>
  <c r="J3418"/>
  <c r="I3418"/>
  <c r="H3418"/>
  <c r="G3418"/>
  <c r="F3418"/>
  <c r="E3418"/>
  <c r="D3418"/>
  <c r="B3418"/>
  <c r="A3418"/>
  <c r="AA3417"/>
  <c r="Y3417"/>
  <c r="X3417"/>
  <c r="W3417"/>
  <c r="U3417"/>
  <c r="T3417"/>
  <c r="V3417" s="1"/>
  <c r="R3417"/>
  <c r="Q3417"/>
  <c r="S3417" s="1"/>
  <c r="O3417"/>
  <c r="N3417"/>
  <c r="P3417" s="1"/>
  <c r="L3417"/>
  <c r="M3417" s="1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R3416"/>
  <c r="Q3416"/>
  <c r="O3416"/>
  <c r="N3416"/>
  <c r="P3416" s="1"/>
  <c r="L3416"/>
  <c r="K3416"/>
  <c r="J3416"/>
  <c r="I3416"/>
  <c r="H3416"/>
  <c r="G3416"/>
  <c r="F3416"/>
  <c r="E3416"/>
  <c r="D3416"/>
  <c r="B3416"/>
  <c r="A3416"/>
  <c r="AA3415"/>
  <c r="Y3415"/>
  <c r="X3415"/>
  <c r="W3415"/>
  <c r="U3415"/>
  <c r="T3415"/>
  <c r="V3415" s="1"/>
  <c r="R3415"/>
  <c r="Q3415"/>
  <c r="S3415" s="1"/>
  <c r="O3415"/>
  <c r="N3415"/>
  <c r="P3415" s="1"/>
  <c r="L3415"/>
  <c r="M3415" s="1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R3414"/>
  <c r="Q3414"/>
  <c r="O3414"/>
  <c r="N3414"/>
  <c r="P3414" s="1"/>
  <c r="L3414"/>
  <c r="K3414"/>
  <c r="J3414"/>
  <c r="I3414"/>
  <c r="H3414"/>
  <c r="G3414"/>
  <c r="F3414"/>
  <c r="E3414"/>
  <c r="D3414"/>
  <c r="B3414"/>
  <c r="A3414"/>
  <c r="AA3413"/>
  <c r="Y3413"/>
  <c r="X3413"/>
  <c r="W3413"/>
  <c r="U3413"/>
  <c r="T3413"/>
  <c r="V3413" s="1"/>
  <c r="R3413"/>
  <c r="Q3413"/>
  <c r="S3413" s="1"/>
  <c r="O3413"/>
  <c r="N3413"/>
  <c r="P3413" s="1"/>
  <c r="L3413"/>
  <c r="M3413" s="1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R3412"/>
  <c r="Q3412"/>
  <c r="O3412"/>
  <c r="N3412"/>
  <c r="P3412" s="1"/>
  <c r="L3412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O3411"/>
  <c r="N3411"/>
  <c r="P3411" s="1"/>
  <c r="L3411"/>
  <c r="M3411" s="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R3410"/>
  <c r="Q3410"/>
  <c r="O3410"/>
  <c r="N3410"/>
  <c r="P3410" s="1"/>
  <c r="L3410"/>
  <c r="K3410"/>
  <c r="J3410"/>
  <c r="I3410"/>
  <c r="H3410"/>
  <c r="G3410"/>
  <c r="F3410"/>
  <c r="E3410"/>
  <c r="D3410"/>
  <c r="B3410"/>
  <c r="A3410"/>
  <c r="AA3409"/>
  <c r="Y3409"/>
  <c r="X3409"/>
  <c r="W3409"/>
  <c r="U3409"/>
  <c r="T3409"/>
  <c r="V3409" s="1"/>
  <c r="R3409"/>
  <c r="Q3409"/>
  <c r="S3409" s="1"/>
  <c r="O3409"/>
  <c r="N3409"/>
  <c r="P3409" s="1"/>
  <c r="L3409"/>
  <c r="M3409" s="1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R3408"/>
  <c r="Q3408"/>
  <c r="O3408"/>
  <c r="N3408"/>
  <c r="P3408" s="1"/>
  <c r="L3408"/>
  <c r="K3408"/>
  <c r="J3408"/>
  <c r="I3408"/>
  <c r="H3408"/>
  <c r="G3408"/>
  <c r="F3408"/>
  <c r="E3408"/>
  <c r="D3408"/>
  <c r="B3408"/>
  <c r="A3408"/>
  <c r="AA3407"/>
  <c r="Y3407"/>
  <c r="X3407"/>
  <c r="W3407"/>
  <c r="U3407"/>
  <c r="T3407"/>
  <c r="V3407" s="1"/>
  <c r="R3407"/>
  <c r="Q3407"/>
  <c r="S3407" s="1"/>
  <c r="O3407"/>
  <c r="N3407"/>
  <c r="P3407" s="1"/>
  <c r="L3407"/>
  <c r="M3407" s="1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R3406"/>
  <c r="Q3406"/>
  <c r="O3406"/>
  <c r="N3406"/>
  <c r="P3406" s="1"/>
  <c r="L3406"/>
  <c r="K3406"/>
  <c r="J3406"/>
  <c r="I3406"/>
  <c r="H3406"/>
  <c r="G3406"/>
  <c r="F3406"/>
  <c r="E3406"/>
  <c r="D3406"/>
  <c r="B3406"/>
  <c r="A3406"/>
  <c r="AA3405"/>
  <c r="Y3405"/>
  <c r="X3405"/>
  <c r="W3405"/>
  <c r="U3405"/>
  <c r="T3405"/>
  <c r="V3405" s="1"/>
  <c r="R3405"/>
  <c r="Q3405"/>
  <c r="S3405" s="1"/>
  <c r="O3405"/>
  <c r="N3405"/>
  <c r="P3405" s="1"/>
  <c r="L3405"/>
  <c r="M3405" s="1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R3404"/>
  <c r="Q3404"/>
  <c r="O3404"/>
  <c r="N3404"/>
  <c r="P3404" s="1"/>
  <c r="L3404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O3403"/>
  <c r="N3403"/>
  <c r="P3403" s="1"/>
  <c r="L3403"/>
  <c r="M3403" s="1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R3402"/>
  <c r="Q3402"/>
  <c r="O3402"/>
  <c r="N3402"/>
  <c r="P3402" s="1"/>
  <c r="L3402"/>
  <c r="K3402"/>
  <c r="J3402"/>
  <c r="I3402"/>
  <c r="H3402"/>
  <c r="G3402"/>
  <c r="F3402"/>
  <c r="E3402"/>
  <c r="D3402"/>
  <c r="B3402"/>
  <c r="A3402"/>
  <c r="AA3401"/>
  <c r="Y3401"/>
  <c r="X3401"/>
  <c r="W3401"/>
  <c r="U3401"/>
  <c r="T3401"/>
  <c r="V3401" s="1"/>
  <c r="R3401"/>
  <c r="Q3401"/>
  <c r="S3401" s="1"/>
  <c r="O3401"/>
  <c r="N3401"/>
  <c r="P3401" s="1"/>
  <c r="L3401"/>
  <c r="M3401" s="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R3400"/>
  <c r="Q3400"/>
  <c r="O3400"/>
  <c r="N3400"/>
  <c r="P3400" s="1"/>
  <c r="L3400"/>
  <c r="K3400"/>
  <c r="J3400"/>
  <c r="I3400"/>
  <c r="H3400"/>
  <c r="G3400"/>
  <c r="F3400"/>
  <c r="E3400"/>
  <c r="D3400"/>
  <c r="B3400"/>
  <c r="A3400"/>
  <c r="AA3399"/>
  <c r="Y3399"/>
  <c r="X3399"/>
  <c r="W3399"/>
  <c r="U3399"/>
  <c r="T3399"/>
  <c r="V3399" s="1"/>
  <c r="R3399"/>
  <c r="Q3399"/>
  <c r="S3399" s="1"/>
  <c r="O3399"/>
  <c r="N3399"/>
  <c r="P3399" s="1"/>
  <c r="L3399"/>
  <c r="M3399" s="1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R3398"/>
  <c r="Q3398"/>
  <c r="O3398"/>
  <c r="N3398"/>
  <c r="P3398" s="1"/>
  <c r="L3398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O3397"/>
  <c r="N3397"/>
  <c r="P3397" s="1"/>
  <c r="L3397"/>
  <c r="M3397" s="1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R3396"/>
  <c r="Q3396"/>
  <c r="O3396"/>
  <c r="N3396"/>
  <c r="P3396" s="1"/>
  <c r="L3396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O3395"/>
  <c r="N3395"/>
  <c r="P3395" s="1"/>
  <c r="L3395"/>
  <c r="M3395" s="1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R3394"/>
  <c r="Q3394"/>
  <c r="O3394"/>
  <c r="N3394"/>
  <c r="P3394" s="1"/>
  <c r="L3394"/>
  <c r="K3394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R3393"/>
  <c r="Q3393"/>
  <c r="S3393" s="1"/>
  <c r="O3393"/>
  <c r="N3393"/>
  <c r="P3393" s="1"/>
  <c r="L3393"/>
  <c r="M3393" s="1"/>
  <c r="K3393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R3392"/>
  <c r="Q3392"/>
  <c r="O3392"/>
  <c r="N3392"/>
  <c r="P3392" s="1"/>
  <c r="L3392"/>
  <c r="K3392"/>
  <c r="J3392"/>
  <c r="I3392"/>
  <c r="H3392"/>
  <c r="G3392"/>
  <c r="F3392"/>
  <c r="E3392"/>
  <c r="D3392"/>
  <c r="B3392"/>
  <c r="A3392"/>
  <c r="AA3391"/>
  <c r="Y3391"/>
  <c r="X3391"/>
  <c r="W3391"/>
  <c r="U3391"/>
  <c r="T3391"/>
  <c r="V3391" s="1"/>
  <c r="R3391"/>
  <c r="Q3391"/>
  <c r="S3391" s="1"/>
  <c r="O3391"/>
  <c r="N3391"/>
  <c r="P3391" s="1"/>
  <c r="L3391"/>
  <c r="M3391" s="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R3390"/>
  <c r="Q3390"/>
  <c r="O3390"/>
  <c r="N3390"/>
  <c r="P3390" s="1"/>
  <c r="L3390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O3389"/>
  <c r="N3389"/>
  <c r="P3389" s="1"/>
  <c r="L3389"/>
  <c r="M3389" s="1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R3388"/>
  <c r="Q3388"/>
  <c r="O3388"/>
  <c r="N3388"/>
  <c r="P3388" s="1"/>
  <c r="L3388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P3387" s="1"/>
  <c r="L3387"/>
  <c r="M3387" s="1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R3386"/>
  <c r="Q3386"/>
  <c r="O3386"/>
  <c r="N3386"/>
  <c r="P3386" s="1"/>
  <c r="L3386"/>
  <c r="K3386"/>
  <c r="J3386"/>
  <c r="I3386"/>
  <c r="H3386"/>
  <c r="G3386"/>
  <c r="F3386"/>
  <c r="E3386"/>
  <c r="D3386"/>
  <c r="B3386"/>
  <c r="A3386"/>
  <c r="AA3385"/>
  <c r="Y3385"/>
  <c r="X3385"/>
  <c r="W3385"/>
  <c r="U3385"/>
  <c r="T3385"/>
  <c r="V3385" s="1"/>
  <c r="R3385"/>
  <c r="Q3385"/>
  <c r="S3385" s="1"/>
  <c r="O3385"/>
  <c r="N3385"/>
  <c r="P3385" s="1"/>
  <c r="L3385"/>
  <c r="M3385" s="1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R3384"/>
  <c r="Q3384"/>
  <c r="O3384"/>
  <c r="N3384"/>
  <c r="P3384" s="1"/>
  <c r="L3384"/>
  <c r="K3384"/>
  <c r="J3384"/>
  <c r="I3384"/>
  <c r="H3384"/>
  <c r="G3384"/>
  <c r="F3384"/>
  <c r="E3384"/>
  <c r="D3384"/>
  <c r="B3384"/>
  <c r="A3384"/>
  <c r="AA3383"/>
  <c r="Y3383"/>
  <c r="X3383"/>
  <c r="W3383"/>
  <c r="U3383"/>
  <c r="T3383"/>
  <c r="V3383" s="1"/>
  <c r="R3383"/>
  <c r="Q3383"/>
  <c r="S3383" s="1"/>
  <c r="O3383"/>
  <c r="N3383"/>
  <c r="P3383" s="1"/>
  <c r="L3383"/>
  <c r="M3383" s="1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R3382"/>
  <c r="Q3382"/>
  <c r="O3382"/>
  <c r="N3382"/>
  <c r="P3382" s="1"/>
  <c r="L3382"/>
  <c r="K3382"/>
  <c r="J3382"/>
  <c r="I3382"/>
  <c r="H3382"/>
  <c r="G3382"/>
  <c r="F3382"/>
  <c r="E3382"/>
  <c r="D3382"/>
  <c r="B3382"/>
  <c r="A3382"/>
  <c r="AA3381"/>
  <c r="Y3381"/>
  <c r="X3381"/>
  <c r="W3381"/>
  <c r="U3381"/>
  <c r="T3381"/>
  <c r="V3381" s="1"/>
  <c r="R3381"/>
  <c r="Q3381"/>
  <c r="S3381" s="1"/>
  <c r="O3381"/>
  <c r="N3381"/>
  <c r="P3381" s="1"/>
  <c r="L3381"/>
  <c r="M3381" s="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R3380"/>
  <c r="Q3380"/>
  <c r="O3380"/>
  <c r="N3380"/>
  <c r="P3380" s="1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N3379"/>
  <c r="P3379" s="1"/>
  <c r="L3379"/>
  <c r="M3379" s="1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R3378"/>
  <c r="Q3378"/>
  <c r="O3378"/>
  <c r="N3378"/>
  <c r="P3378" s="1"/>
  <c r="L3378"/>
  <c r="K3378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R3377"/>
  <c r="Q3377"/>
  <c r="S3377" s="1"/>
  <c r="O3377"/>
  <c r="N3377"/>
  <c r="P3377" s="1"/>
  <c r="L3377"/>
  <c r="M3377" s="1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R3376"/>
  <c r="Q3376"/>
  <c r="O3376"/>
  <c r="N3376"/>
  <c r="P3376" s="1"/>
  <c r="L3376"/>
  <c r="K3376"/>
  <c r="J3376"/>
  <c r="I3376"/>
  <c r="H3376"/>
  <c r="G3376"/>
  <c r="F3376"/>
  <c r="E3376"/>
  <c r="D3376"/>
  <c r="B3376"/>
  <c r="A3376"/>
  <c r="AA3375"/>
  <c r="Y3375"/>
  <c r="X3375"/>
  <c r="W3375"/>
  <c r="U3375"/>
  <c r="T3375"/>
  <c r="V3375" s="1"/>
  <c r="R3375"/>
  <c r="Q3375"/>
  <c r="S3375" s="1"/>
  <c r="O3375"/>
  <c r="N3375"/>
  <c r="P3375" s="1"/>
  <c r="L3375"/>
  <c r="M3375" s="1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R3374"/>
  <c r="Q3374"/>
  <c r="O3374"/>
  <c r="N3374"/>
  <c r="P3374" s="1"/>
  <c r="L3374"/>
  <c r="K3374"/>
  <c r="J3374"/>
  <c r="I3374"/>
  <c r="H3374"/>
  <c r="G3374"/>
  <c r="F3374"/>
  <c r="E3374"/>
  <c r="D3374"/>
  <c r="B3374"/>
  <c r="A3374"/>
  <c r="AA3373"/>
  <c r="Y3373"/>
  <c r="X3373"/>
  <c r="W3373"/>
  <c r="U3373"/>
  <c r="T3373"/>
  <c r="V3373" s="1"/>
  <c r="R3373"/>
  <c r="Q3373"/>
  <c r="S3373" s="1"/>
  <c r="O3373"/>
  <c r="N3373"/>
  <c r="P3373" s="1"/>
  <c r="L3373"/>
  <c r="M3373" s="1"/>
  <c r="K3373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W3371"/>
  <c r="U3371"/>
  <c r="T3371"/>
  <c r="R3371"/>
  <c r="Q3371"/>
  <c r="O3371"/>
  <c r="N3371"/>
  <c r="P3371" s="1"/>
  <c r="L3371"/>
  <c r="K3371"/>
  <c r="J3371"/>
  <c r="I3371"/>
  <c r="H3371"/>
  <c r="G3371"/>
  <c r="F3371"/>
  <c r="E3371"/>
  <c r="D3371"/>
  <c r="B3371"/>
  <c r="A3371"/>
  <c r="AA3370"/>
  <c r="Y3370"/>
  <c r="X3370"/>
  <c r="W3370"/>
  <c r="U3370"/>
  <c r="T3370"/>
  <c r="R3370"/>
  <c r="Q3370"/>
  <c r="S3370" s="1"/>
  <c r="O3370"/>
  <c r="N3370"/>
  <c r="P3370" s="1"/>
  <c r="L3370"/>
  <c r="M3370" s="1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W3367"/>
  <c r="U3367"/>
  <c r="T3367"/>
  <c r="R3367"/>
  <c r="Q3367"/>
  <c r="O3367"/>
  <c r="N3367"/>
  <c r="P3367" s="1"/>
  <c r="L3367"/>
  <c r="K3367"/>
  <c r="J3367"/>
  <c r="I3367"/>
  <c r="H3367"/>
  <c r="G3367"/>
  <c r="F3367"/>
  <c r="E3367"/>
  <c r="D3367"/>
  <c r="B3367"/>
  <c r="A3367"/>
  <c r="AA3366"/>
  <c r="Y3366"/>
  <c r="X3366"/>
  <c r="W3366"/>
  <c r="U3366"/>
  <c r="T3366"/>
  <c r="R3366"/>
  <c r="Q3366"/>
  <c r="S3366" s="1"/>
  <c r="O3366"/>
  <c r="N3366"/>
  <c r="P3366" s="1"/>
  <c r="L3366"/>
  <c r="M3366" s="1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R3364"/>
  <c r="Q3364"/>
  <c r="O3364"/>
  <c r="N3364"/>
  <c r="P3364" s="1"/>
  <c r="L3364"/>
  <c r="K3364"/>
  <c r="J3364"/>
  <c r="I3364"/>
  <c r="H3364"/>
  <c r="G3364"/>
  <c r="F3364"/>
  <c r="E3364"/>
  <c r="D3364"/>
  <c r="B3364"/>
  <c r="A3364" s="1"/>
  <c r="AA3363"/>
  <c r="Y3363"/>
  <c r="X3363"/>
  <c r="W3363"/>
  <c r="U3363"/>
  <c r="T3363"/>
  <c r="R3363"/>
  <c r="Q3363"/>
  <c r="O3363"/>
  <c r="N3363"/>
  <c r="P3363" s="1"/>
  <c r="L3363"/>
  <c r="K3363"/>
  <c r="J3363"/>
  <c r="I3363"/>
  <c r="H3363"/>
  <c r="G3363"/>
  <c r="F3363"/>
  <c r="E3363"/>
  <c r="D3363"/>
  <c r="B3363"/>
  <c r="A3363"/>
  <c r="AA3362"/>
  <c r="Y3362"/>
  <c r="X3362"/>
  <c r="W3362"/>
  <c r="U3362"/>
  <c r="T3362"/>
  <c r="R3362"/>
  <c r="Q3362"/>
  <c r="S3362" s="1"/>
  <c r="O3362"/>
  <c r="N3362"/>
  <c r="L3362"/>
  <c r="M3362" s="1"/>
  <c r="K3362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R3361"/>
  <c r="Q3361"/>
  <c r="O3361"/>
  <c r="N3361"/>
  <c r="P3361" s="1"/>
  <c r="L3361"/>
  <c r="K336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R3360"/>
  <c r="Q3360"/>
  <c r="O3360"/>
  <c r="N3360"/>
  <c r="P3360" s="1"/>
  <c r="L3360"/>
  <c r="K3360"/>
  <c r="J3360"/>
  <c r="I3360"/>
  <c r="H3360"/>
  <c r="G3360"/>
  <c r="F3360"/>
  <c r="E3360"/>
  <c r="D3360"/>
  <c r="B3360"/>
  <c r="A3360" s="1"/>
  <c r="AA3359"/>
  <c r="Y3359"/>
  <c r="X3359"/>
  <c r="W3359"/>
  <c r="U3359"/>
  <c r="T3359"/>
  <c r="R3359"/>
  <c r="Q3359"/>
  <c r="O3359"/>
  <c r="N3359"/>
  <c r="P3359" s="1"/>
  <c r="L3359"/>
  <c r="K3359"/>
  <c r="J3359"/>
  <c r="I3359"/>
  <c r="H3359"/>
  <c r="G3359"/>
  <c r="F3359"/>
  <c r="E3359"/>
  <c r="D3359"/>
  <c r="B3359"/>
  <c r="A3359"/>
  <c r="AA3358"/>
  <c r="Y3358"/>
  <c r="X3358"/>
  <c r="W3358"/>
  <c r="U3358"/>
  <c r="T3358"/>
  <c r="R3358"/>
  <c r="Q3358"/>
  <c r="S3358" s="1"/>
  <c r="O3358"/>
  <c r="N3358"/>
  <c r="L3358"/>
  <c r="M3358" s="1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R3357"/>
  <c r="Q3357"/>
  <c r="O3357"/>
  <c r="N3357"/>
  <c r="P3357" s="1"/>
  <c r="L3357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R3356"/>
  <c r="Q3356"/>
  <c r="O3356"/>
  <c r="N3356"/>
  <c r="P3356" s="1"/>
  <c r="L3356"/>
  <c r="K3356"/>
  <c r="J3356"/>
  <c r="I3356"/>
  <c r="H3356"/>
  <c r="G3356"/>
  <c r="F3356"/>
  <c r="E3356"/>
  <c r="D3356"/>
  <c r="B3356"/>
  <c r="A3356" s="1"/>
  <c r="AA3355"/>
  <c r="Y3355"/>
  <c r="X3355"/>
  <c r="W3355"/>
  <c r="U3355"/>
  <c r="T3355"/>
  <c r="R3355"/>
  <c r="Q3355"/>
  <c r="O3355"/>
  <c r="N3355"/>
  <c r="P3355" s="1"/>
  <c r="L3355"/>
  <c r="K3355"/>
  <c r="J3355"/>
  <c r="I3355"/>
  <c r="H3355"/>
  <c r="G3355"/>
  <c r="F3355"/>
  <c r="E3355"/>
  <c r="D3355"/>
  <c r="B3355"/>
  <c r="A3355"/>
  <c r="AA3354"/>
  <c r="Y3354"/>
  <c r="X3354"/>
  <c r="W3354"/>
  <c r="U3354"/>
  <c r="T3354"/>
  <c r="R3354"/>
  <c r="Q3354"/>
  <c r="S3354" s="1"/>
  <c r="O3354"/>
  <c r="N3354"/>
  <c r="L3354"/>
  <c r="M3354" s="1"/>
  <c r="K3354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R3353"/>
  <c r="Q3353"/>
  <c r="O3353"/>
  <c r="N3353"/>
  <c r="P3353" s="1"/>
  <c r="L3353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R3352"/>
  <c r="Q3352"/>
  <c r="O3352"/>
  <c r="N3352"/>
  <c r="P3352" s="1"/>
  <c r="L3352"/>
  <c r="K3352"/>
  <c r="J3352"/>
  <c r="I3352"/>
  <c r="H3352"/>
  <c r="G3352"/>
  <c r="F3352"/>
  <c r="E3352"/>
  <c r="D3352"/>
  <c r="B3352"/>
  <c r="A3352" s="1"/>
  <c r="AA3351"/>
  <c r="Y3351"/>
  <c r="X3351"/>
  <c r="W3351"/>
  <c r="U3351"/>
  <c r="T3351"/>
  <c r="R3351"/>
  <c r="Q3351"/>
  <c r="O3351"/>
  <c r="N3351"/>
  <c r="P3351" s="1"/>
  <c r="L3351"/>
  <c r="K3351"/>
  <c r="J3351"/>
  <c r="I3351"/>
  <c r="H3351"/>
  <c r="G3351"/>
  <c r="F3351"/>
  <c r="E3351"/>
  <c r="D3351"/>
  <c r="B3351"/>
  <c r="A3351"/>
  <c r="AA3350"/>
  <c r="Y3350"/>
  <c r="X3350"/>
  <c r="W3350"/>
  <c r="U3350"/>
  <c r="T3350"/>
  <c r="R3350"/>
  <c r="Q3350"/>
  <c r="S3350" s="1"/>
  <c r="O3350"/>
  <c r="N3350"/>
  <c r="L3350"/>
  <c r="M3350" s="1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R3349"/>
  <c r="Q3349"/>
  <c r="O3349"/>
  <c r="N3349"/>
  <c r="P3349" s="1"/>
  <c r="L3349"/>
  <c r="K3349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R3348"/>
  <c r="Q3348"/>
  <c r="O3348"/>
  <c r="N3348"/>
  <c r="P3348" s="1"/>
  <c r="L3348"/>
  <c r="K3348"/>
  <c r="J3348"/>
  <c r="I3348"/>
  <c r="H3348"/>
  <c r="G3348"/>
  <c r="F3348"/>
  <c r="E3348"/>
  <c r="D3348"/>
  <c r="B3348"/>
  <c r="A3348" s="1"/>
  <c r="AA3347"/>
  <c r="Y3347"/>
  <c r="X3347"/>
  <c r="W3347"/>
  <c r="U3347"/>
  <c r="T3347"/>
  <c r="R3347"/>
  <c r="Q3347"/>
  <c r="O3347"/>
  <c r="N3347"/>
  <c r="P3347" s="1"/>
  <c r="L3347"/>
  <c r="K3347"/>
  <c r="J3347"/>
  <c r="I3347"/>
  <c r="H3347"/>
  <c r="G3347"/>
  <c r="F3347"/>
  <c r="E3347"/>
  <c r="D3347"/>
  <c r="B3347"/>
  <c r="A3347"/>
  <c r="AA3346"/>
  <c r="Y3346"/>
  <c r="X3346"/>
  <c r="W3346"/>
  <c r="U3346"/>
  <c r="T3346"/>
  <c r="R3346"/>
  <c r="Q3346"/>
  <c r="S3346" s="1"/>
  <c r="O3346"/>
  <c r="N3346"/>
  <c r="L3346"/>
  <c r="M3346" s="1"/>
  <c r="K3346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R3345"/>
  <c r="Q3345"/>
  <c r="O3345"/>
  <c r="N3345"/>
  <c r="P3345" s="1"/>
  <c r="L3345"/>
  <c r="K3345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R3344"/>
  <c r="Q3344"/>
  <c r="O3344"/>
  <c r="N3344"/>
  <c r="P3344" s="1"/>
  <c r="L3344"/>
  <c r="K3344"/>
  <c r="J3344"/>
  <c r="I3344"/>
  <c r="H3344"/>
  <c r="G3344"/>
  <c r="F3344"/>
  <c r="E3344"/>
  <c r="D3344"/>
  <c r="B3344"/>
  <c r="A3344" s="1"/>
  <c r="AA3343"/>
  <c r="Y3343"/>
  <c r="X3343"/>
  <c r="W3343"/>
  <c r="U3343"/>
  <c r="T3343"/>
  <c r="R3343"/>
  <c r="Q3343"/>
  <c r="O3343"/>
  <c r="N3343"/>
  <c r="P3343" s="1"/>
  <c r="L3343"/>
  <c r="K3343"/>
  <c r="J3343"/>
  <c r="I3343"/>
  <c r="H3343"/>
  <c r="G3343"/>
  <c r="F3343"/>
  <c r="E3343"/>
  <c r="D3343"/>
  <c r="B3343"/>
  <c r="A3343"/>
  <c r="AA3342"/>
  <c r="Y3342"/>
  <c r="X3342"/>
  <c r="W3342"/>
  <c r="U3342"/>
  <c r="T3342"/>
  <c r="R3342"/>
  <c r="Q3342"/>
  <c r="S3342" s="1"/>
  <c r="O3342"/>
  <c r="N3342"/>
  <c r="L3342"/>
  <c r="M3342" s="1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R3341"/>
  <c r="Q3341"/>
  <c r="O3341"/>
  <c r="N3341"/>
  <c r="P3341" s="1"/>
  <c r="L334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R3340"/>
  <c r="Q3340"/>
  <c r="O3340"/>
  <c r="N3340"/>
  <c r="P3340" s="1"/>
  <c r="L3340"/>
  <c r="K3340"/>
  <c r="J3340"/>
  <c r="I3340"/>
  <c r="H3340"/>
  <c r="G3340"/>
  <c r="F3340"/>
  <c r="E3340"/>
  <c r="D3340"/>
  <c r="B3340"/>
  <c r="A3340" s="1"/>
  <c r="AA3339"/>
  <c r="Y3339"/>
  <c r="X3339"/>
  <c r="W3339"/>
  <c r="U3339"/>
  <c r="T3339"/>
  <c r="R3339"/>
  <c r="Q3339"/>
  <c r="O3339"/>
  <c r="N3339"/>
  <c r="P3339" s="1"/>
  <c r="L3339"/>
  <c r="K3339"/>
  <c r="J3339"/>
  <c r="I3339"/>
  <c r="H3339"/>
  <c r="G3339"/>
  <c r="F3339"/>
  <c r="E3339"/>
  <c r="D3339"/>
  <c r="B3339"/>
  <c r="A3339"/>
  <c r="AA3338"/>
  <c r="Y3338"/>
  <c r="X3338"/>
  <c r="W3338"/>
  <c r="U3338"/>
  <c r="T3338"/>
  <c r="R3338"/>
  <c r="Q3338"/>
  <c r="S3338" s="1"/>
  <c r="O3338"/>
  <c r="N3338"/>
  <c r="L3338"/>
  <c r="M3338" s="1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R3337"/>
  <c r="Q3337"/>
  <c r="O3337"/>
  <c r="N3337"/>
  <c r="P3337" s="1"/>
  <c r="L3337"/>
  <c r="K3337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R3336"/>
  <c r="Q3336"/>
  <c r="O3336"/>
  <c r="N3336"/>
  <c r="P3336" s="1"/>
  <c r="L3336"/>
  <c r="K3336"/>
  <c r="J3336"/>
  <c r="I3336"/>
  <c r="H3336"/>
  <c r="G3336"/>
  <c r="F3336"/>
  <c r="E3336"/>
  <c r="D3336"/>
  <c r="B3336"/>
  <c r="A3336" s="1"/>
  <c r="AA3335"/>
  <c r="Y3335"/>
  <c r="X3335"/>
  <c r="W3335"/>
  <c r="U3335"/>
  <c r="T3335"/>
  <c r="R3335"/>
  <c r="Q3335"/>
  <c r="O3335"/>
  <c r="N3335"/>
  <c r="P3335" s="1"/>
  <c r="L3335"/>
  <c r="K3335"/>
  <c r="J3335"/>
  <c r="I3335"/>
  <c r="H3335"/>
  <c r="G3335"/>
  <c r="F3335"/>
  <c r="E3335"/>
  <c r="D3335"/>
  <c r="B3335"/>
  <c r="A3335"/>
  <c r="AA3334"/>
  <c r="Y3334"/>
  <c r="X3334"/>
  <c r="W3334"/>
  <c r="U3334"/>
  <c r="T3334"/>
  <c r="R3334"/>
  <c r="Q3334"/>
  <c r="S3334" s="1"/>
  <c r="O3334"/>
  <c r="N3334"/>
  <c r="L3334"/>
  <c r="M3334" s="1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R3333"/>
  <c r="Q3333"/>
  <c r="O3333"/>
  <c r="N3333"/>
  <c r="P3333" s="1"/>
  <c r="L3333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R3332"/>
  <c r="Q3332"/>
  <c r="O3332"/>
  <c r="N3332"/>
  <c r="P3332" s="1"/>
  <c r="L3332"/>
  <c r="K3332"/>
  <c r="J3332"/>
  <c r="I3332"/>
  <c r="H3332"/>
  <c r="G3332"/>
  <c r="F3332"/>
  <c r="E3332"/>
  <c r="D3332"/>
  <c r="B3332"/>
  <c r="A3332" s="1"/>
  <c r="AA3331"/>
  <c r="Y3331"/>
  <c r="X3331"/>
  <c r="W3331"/>
  <c r="U3331"/>
  <c r="T3331"/>
  <c r="R3331"/>
  <c r="Q3331"/>
  <c r="O3331"/>
  <c r="N3331"/>
  <c r="P3331" s="1"/>
  <c r="L3331"/>
  <c r="K3331"/>
  <c r="J3331"/>
  <c r="I3331"/>
  <c r="H3331"/>
  <c r="G3331"/>
  <c r="F3331"/>
  <c r="E3331"/>
  <c r="D3331"/>
  <c r="B3331"/>
  <c r="A3331"/>
  <c r="AA3330"/>
  <c r="Y3330"/>
  <c r="X3330"/>
  <c r="W3330"/>
  <c r="U3330"/>
  <c r="T3330"/>
  <c r="R3330"/>
  <c r="Q3330"/>
  <c r="S3330" s="1"/>
  <c r="O3330"/>
  <c r="N3330"/>
  <c r="L3330"/>
  <c r="M3330" s="1"/>
  <c r="K3330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R3329"/>
  <c r="Q3329"/>
  <c r="O3329"/>
  <c r="N3329"/>
  <c r="P3329" s="1"/>
  <c r="L3329"/>
  <c r="K3329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R3328"/>
  <c r="Q3328"/>
  <c r="O3328"/>
  <c r="N3328"/>
  <c r="P3328" s="1"/>
  <c r="L3328"/>
  <c r="K3328"/>
  <c r="J3328"/>
  <c r="I3328"/>
  <c r="H3328"/>
  <c r="G3328"/>
  <c r="F3328"/>
  <c r="E3328"/>
  <c r="D3328"/>
  <c r="B3328"/>
  <c r="A3328" s="1"/>
  <c r="AA3327"/>
  <c r="Y3327"/>
  <c r="X3327"/>
  <c r="W3327"/>
  <c r="U3327"/>
  <c r="T3327"/>
  <c r="R3327"/>
  <c r="Q3327"/>
  <c r="O3327"/>
  <c r="N3327"/>
  <c r="P3327" s="1"/>
  <c r="L3327"/>
  <c r="K3327"/>
  <c r="J3327"/>
  <c r="I3327"/>
  <c r="H3327"/>
  <c r="G3327"/>
  <c r="F3327"/>
  <c r="E3327"/>
  <c r="D3327"/>
  <c r="B3327"/>
  <c r="A3327"/>
  <c r="AA3326"/>
  <c r="Y3326"/>
  <c r="X3326"/>
  <c r="W3326"/>
  <c r="U3326"/>
  <c r="T3326"/>
  <c r="R3326"/>
  <c r="Q3326"/>
  <c r="S3326" s="1"/>
  <c r="O3326"/>
  <c r="N3326"/>
  <c r="L3326"/>
  <c r="M3326" s="1"/>
  <c r="K3326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R3325"/>
  <c r="Q3325"/>
  <c r="O3325"/>
  <c r="N3325"/>
  <c r="P3325" s="1"/>
  <c r="L3325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R3324"/>
  <c r="Q3324"/>
  <c r="O3324"/>
  <c r="N3324"/>
  <c r="P3324" s="1"/>
  <c r="L3324"/>
  <c r="K3324"/>
  <c r="J3324"/>
  <c r="I3324"/>
  <c r="H3324"/>
  <c r="G3324"/>
  <c r="F3324"/>
  <c r="E3324"/>
  <c r="D3324"/>
  <c r="B3324"/>
  <c r="A3324" s="1"/>
  <c r="AA3323"/>
  <c r="Y3323"/>
  <c r="X3323"/>
  <c r="W3323"/>
  <c r="U3323"/>
  <c r="T3323"/>
  <c r="R3323"/>
  <c r="Q3323"/>
  <c r="O3323"/>
  <c r="N3323"/>
  <c r="P3323" s="1"/>
  <c r="L3323"/>
  <c r="K3323"/>
  <c r="J3323"/>
  <c r="I3323"/>
  <c r="H3323"/>
  <c r="G3323"/>
  <c r="F3323"/>
  <c r="E3323"/>
  <c r="D3323"/>
  <c r="B3323"/>
  <c r="A3323"/>
  <c r="AA3322"/>
  <c r="Y3322"/>
  <c r="X3322"/>
  <c r="W3322"/>
  <c r="U3322"/>
  <c r="T3322"/>
  <c r="R3322"/>
  <c r="Q3322"/>
  <c r="S3322" s="1"/>
  <c r="O3322"/>
  <c r="N3322"/>
  <c r="L3322"/>
  <c r="M3322" s="1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R3321"/>
  <c r="Q3321"/>
  <c r="O3321"/>
  <c r="N3321"/>
  <c r="P3321" s="1"/>
  <c r="L332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R3320"/>
  <c r="Q3320"/>
  <c r="O3320"/>
  <c r="N3320"/>
  <c r="P3320" s="1"/>
  <c r="L3320"/>
  <c r="K3320"/>
  <c r="J3320"/>
  <c r="I3320"/>
  <c r="H3320"/>
  <c r="G3320"/>
  <c r="F3320"/>
  <c r="E3320"/>
  <c r="D3320"/>
  <c r="B3320"/>
  <c r="A3320" s="1"/>
  <c r="AA3319"/>
  <c r="Y3319"/>
  <c r="X3319"/>
  <c r="W3319"/>
  <c r="U3319"/>
  <c r="T3319"/>
  <c r="R3319"/>
  <c r="Q3319"/>
  <c r="O3319"/>
  <c r="N3319"/>
  <c r="P3319" s="1"/>
  <c r="L3319"/>
  <c r="K3319"/>
  <c r="J3319"/>
  <c r="I3319"/>
  <c r="H3319"/>
  <c r="G3319"/>
  <c r="F3319"/>
  <c r="E3319"/>
  <c r="D3319"/>
  <c r="B3319"/>
  <c r="A3319"/>
  <c r="AA3318"/>
  <c r="Y3318"/>
  <c r="X3318"/>
  <c r="W3318"/>
  <c r="U3318"/>
  <c r="T3318"/>
  <c r="R3318"/>
  <c r="Q3318"/>
  <c r="S3318" s="1"/>
  <c r="O3318"/>
  <c r="N3318"/>
  <c r="L3318"/>
  <c r="M3318" s="1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R3317"/>
  <c r="Q3317"/>
  <c r="O3317"/>
  <c r="N3317"/>
  <c r="P3317" s="1"/>
  <c r="L3317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R3316"/>
  <c r="Q3316"/>
  <c r="O3316"/>
  <c r="N3316"/>
  <c r="P3316" s="1"/>
  <c r="L3316"/>
  <c r="K3316"/>
  <c r="J3316"/>
  <c r="I3316"/>
  <c r="H3316"/>
  <c r="G3316"/>
  <c r="F3316"/>
  <c r="E3316"/>
  <c r="D3316"/>
  <c r="B3316"/>
  <c r="A3316" s="1"/>
  <c r="AA3315"/>
  <c r="Y3315"/>
  <c r="X3315"/>
  <c r="W3315"/>
  <c r="U3315"/>
  <c r="T3315"/>
  <c r="R3315"/>
  <c r="Q3315"/>
  <c r="O3315"/>
  <c r="N3315"/>
  <c r="P3315" s="1"/>
  <c r="L3315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R3314"/>
  <c r="Q3314"/>
  <c r="S3314" s="1"/>
  <c r="O3314"/>
  <c r="N3314"/>
  <c r="L3314"/>
  <c r="M3314" s="1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R3313"/>
  <c r="Q3313"/>
  <c r="O3313"/>
  <c r="N3313"/>
  <c r="P3313" s="1"/>
  <c r="L3313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R3312"/>
  <c r="Q3312"/>
  <c r="O3312"/>
  <c r="N3312"/>
  <c r="P3312" s="1"/>
  <c r="L3312"/>
  <c r="K3312"/>
  <c r="J3312"/>
  <c r="I3312"/>
  <c r="H3312"/>
  <c r="G3312"/>
  <c r="F3312"/>
  <c r="E3312"/>
  <c r="D3312"/>
  <c r="B3312"/>
  <c r="A3312" s="1"/>
  <c r="AA3311"/>
  <c r="Y3311"/>
  <c r="X3311"/>
  <c r="W3311"/>
  <c r="U3311"/>
  <c r="T3311"/>
  <c r="R3311"/>
  <c r="Q3311"/>
  <c r="O3311"/>
  <c r="N3311"/>
  <c r="P3311" s="1"/>
  <c r="L3311"/>
  <c r="K3311"/>
  <c r="J3311"/>
  <c r="I3311"/>
  <c r="H3311"/>
  <c r="G3311"/>
  <c r="F3311"/>
  <c r="E3311"/>
  <c r="D3311"/>
  <c r="B3311"/>
  <c r="A3311"/>
  <c r="AA3310"/>
  <c r="Y3310"/>
  <c r="X3310"/>
  <c r="W3310"/>
  <c r="U3310"/>
  <c r="T3310"/>
  <c r="R3310"/>
  <c r="Q3310"/>
  <c r="S3310" s="1"/>
  <c r="O3310"/>
  <c r="N3310"/>
  <c r="L3310"/>
  <c r="M3310" s="1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R3309"/>
  <c r="Q3309"/>
  <c r="O3309"/>
  <c r="N3309"/>
  <c r="P3309" s="1"/>
  <c r="L3309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R3308"/>
  <c r="Q3308"/>
  <c r="O3308"/>
  <c r="N3308"/>
  <c r="P3308" s="1"/>
  <c r="L3308"/>
  <c r="K3308"/>
  <c r="J3308"/>
  <c r="I3308"/>
  <c r="H3308"/>
  <c r="G3308"/>
  <c r="F3308"/>
  <c r="E3308"/>
  <c r="D3308"/>
  <c r="B3308"/>
  <c r="A3308" s="1"/>
  <c r="AA3307"/>
  <c r="Y3307"/>
  <c r="X3307"/>
  <c r="W3307"/>
  <c r="U3307"/>
  <c r="T3307"/>
  <c r="R3307"/>
  <c r="Q3307"/>
  <c r="O3307"/>
  <c r="N3307"/>
  <c r="P3307" s="1"/>
  <c r="L3307"/>
  <c r="K3307"/>
  <c r="J3307"/>
  <c r="I3307"/>
  <c r="H3307"/>
  <c r="G3307"/>
  <c r="F3307"/>
  <c r="E3307"/>
  <c r="D3307"/>
  <c r="B3307"/>
  <c r="A3307"/>
  <c r="AA3306"/>
  <c r="Y3306"/>
  <c r="X3306"/>
  <c r="W3306"/>
  <c r="U3306"/>
  <c r="T3306"/>
  <c r="R3306"/>
  <c r="Q3306"/>
  <c r="S3306" s="1"/>
  <c r="O3306"/>
  <c r="N3306"/>
  <c r="L3306"/>
  <c r="M3306" s="1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R3305"/>
  <c r="Q3305"/>
  <c r="O3305"/>
  <c r="N3305"/>
  <c r="P3305" s="1"/>
  <c r="L3305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R3304"/>
  <c r="Q3304"/>
  <c r="O3304"/>
  <c r="N3304"/>
  <c r="P3304" s="1"/>
  <c r="L3304"/>
  <c r="K3304"/>
  <c r="J3304"/>
  <c r="I3304"/>
  <c r="H3304"/>
  <c r="G3304"/>
  <c r="F3304"/>
  <c r="E3304"/>
  <c r="D3304"/>
  <c r="B3304"/>
  <c r="A3304" s="1"/>
  <c r="AA3303"/>
  <c r="Y3303"/>
  <c r="X3303"/>
  <c r="W3303"/>
  <c r="U3303"/>
  <c r="T3303"/>
  <c r="R3303"/>
  <c r="Q3303"/>
  <c r="O3303"/>
  <c r="N3303"/>
  <c r="P3303" s="1"/>
  <c r="L3303"/>
  <c r="K3303"/>
  <c r="J3303"/>
  <c r="I3303"/>
  <c r="H3303"/>
  <c r="G3303"/>
  <c r="F3303"/>
  <c r="E3303"/>
  <c r="D3303"/>
  <c r="B3303"/>
  <c r="A3303" s="1"/>
  <c r="AA3302"/>
  <c r="Y3302"/>
  <c r="X3302"/>
  <c r="W3302"/>
  <c r="U3302"/>
  <c r="T3302"/>
  <c r="R3302"/>
  <c r="Q3302"/>
  <c r="O3302"/>
  <c r="N3302"/>
  <c r="P3302" s="1"/>
  <c r="L3302"/>
  <c r="K3302"/>
  <c r="J3302"/>
  <c r="I3302"/>
  <c r="H3302"/>
  <c r="G3302"/>
  <c r="F3302"/>
  <c r="E3302"/>
  <c r="D3302"/>
  <c r="B3302"/>
  <c r="A3302"/>
  <c r="AA3301"/>
  <c r="Y3301"/>
  <c r="X3301"/>
  <c r="W3301"/>
  <c r="U3301"/>
  <c r="T3301"/>
  <c r="R3301"/>
  <c r="Q3301"/>
  <c r="S3301" s="1"/>
  <c r="O3301"/>
  <c r="N3301"/>
  <c r="L3301"/>
  <c r="K3301"/>
  <c r="M3301" s="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O3299"/>
  <c r="N3299"/>
  <c r="L3299"/>
  <c r="M3299" s="1"/>
  <c r="K3299"/>
  <c r="J3299"/>
  <c r="I3299"/>
  <c r="H3299"/>
  <c r="G3299"/>
  <c r="F3299"/>
  <c r="E3299"/>
  <c r="D3299"/>
  <c r="B3299"/>
  <c r="A3299" s="1"/>
  <c r="AA3298"/>
  <c r="Y3298"/>
  <c r="X3298"/>
  <c r="W3298"/>
  <c r="U3298"/>
  <c r="T3298"/>
  <c r="R3298"/>
  <c r="Q3298"/>
  <c r="O3298"/>
  <c r="N3298"/>
  <c r="P3298" s="1"/>
  <c r="L3298"/>
  <c r="K3298"/>
  <c r="J3298"/>
  <c r="I3298"/>
  <c r="H3298"/>
  <c r="G3298"/>
  <c r="F3298"/>
  <c r="E3298"/>
  <c r="D3298"/>
  <c r="B3298"/>
  <c r="A3298"/>
  <c r="AA3297"/>
  <c r="Y3297"/>
  <c r="X3297"/>
  <c r="W3297"/>
  <c r="U3297"/>
  <c r="T3297"/>
  <c r="R3297"/>
  <c r="Q3297"/>
  <c r="S3297" s="1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W3295"/>
  <c r="U3295"/>
  <c r="T3295"/>
  <c r="V3295" s="1"/>
  <c r="R3295"/>
  <c r="Q3295"/>
  <c r="S3295" s="1"/>
  <c r="O3295"/>
  <c r="N3295"/>
  <c r="L3295"/>
  <c r="M3295" s="1"/>
  <c r="K3295"/>
  <c r="J3295"/>
  <c r="I3295"/>
  <c r="H3295"/>
  <c r="G3295"/>
  <c r="F3295"/>
  <c r="E3295"/>
  <c r="D3295"/>
  <c r="B3295"/>
  <c r="A3295" s="1"/>
  <c r="AA3294"/>
  <c r="Y3294"/>
  <c r="X3294"/>
  <c r="W3294"/>
  <c r="U3294"/>
  <c r="T3294"/>
  <c r="R3294"/>
  <c r="Q3294"/>
  <c r="O3294"/>
  <c r="N3294"/>
  <c r="P3294" s="1"/>
  <c r="L3294"/>
  <c r="K3294"/>
  <c r="J3294"/>
  <c r="I3294"/>
  <c r="H3294"/>
  <c r="G3294"/>
  <c r="F3294"/>
  <c r="E3294"/>
  <c r="D3294"/>
  <c r="B3294"/>
  <c r="A3294"/>
  <c r="AA3293"/>
  <c r="Y3293"/>
  <c r="X3293"/>
  <c r="W3293"/>
  <c r="U3293"/>
  <c r="T3293"/>
  <c r="R3293"/>
  <c r="Q3293"/>
  <c r="S3293" s="1"/>
  <c r="O3293"/>
  <c r="N3293"/>
  <c r="L3293"/>
  <c r="K3293"/>
  <c r="M3293" s="1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R3291"/>
  <c r="Q3291"/>
  <c r="S3291" s="1"/>
  <c r="O3291"/>
  <c r="N3291"/>
  <c r="L3291"/>
  <c r="M3291" s="1"/>
  <c r="K3291"/>
  <c r="J3291"/>
  <c r="I3291"/>
  <c r="H3291"/>
  <c r="G3291"/>
  <c r="F3291"/>
  <c r="E3291"/>
  <c r="D3291"/>
  <c r="B3291"/>
  <c r="A3291" s="1"/>
  <c r="AA3290"/>
  <c r="Y3290"/>
  <c r="X3290"/>
  <c r="W3290"/>
  <c r="U3290"/>
  <c r="T3290"/>
  <c r="R3290"/>
  <c r="Q3290"/>
  <c r="O3290"/>
  <c r="N3290"/>
  <c r="P3290" s="1"/>
  <c r="L3290"/>
  <c r="K3290"/>
  <c r="J3290"/>
  <c r="I3290"/>
  <c r="H3290"/>
  <c r="G3290"/>
  <c r="F3290"/>
  <c r="E3290"/>
  <c r="D3290"/>
  <c r="B3290"/>
  <c r="A3290"/>
  <c r="AA3289"/>
  <c r="Y3289"/>
  <c r="X3289"/>
  <c r="W3289"/>
  <c r="U3289"/>
  <c r="T3289"/>
  <c r="R3289"/>
  <c r="Q3289"/>
  <c r="S3289" s="1"/>
  <c r="O3289"/>
  <c r="N3289"/>
  <c r="L3289"/>
  <c r="K3289"/>
  <c r="M3289" s="1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W3287"/>
  <c r="U3287"/>
  <c r="T3287"/>
  <c r="V3287" s="1"/>
  <c r="R3287"/>
  <c r="Q3287"/>
  <c r="S3287" s="1"/>
  <c r="O3287"/>
  <c r="N3287"/>
  <c r="L3287"/>
  <c r="K3287"/>
  <c r="M3287" s="1"/>
  <c r="J3287"/>
  <c r="I3287"/>
  <c r="H3287"/>
  <c r="G3287"/>
  <c r="F3287"/>
  <c r="E3287"/>
  <c r="D3287"/>
  <c r="B3287"/>
  <c r="A3287"/>
  <c r="AA3286"/>
  <c r="Y3286"/>
  <c r="X3286"/>
  <c r="W3286"/>
  <c r="U3286"/>
  <c r="T3286"/>
  <c r="R3286"/>
  <c r="Q3286"/>
  <c r="S3286" s="1"/>
  <c r="O3286"/>
  <c r="N3286"/>
  <c r="P3286" s="1"/>
  <c r="L3286"/>
  <c r="M3286" s="1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R3284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W3283"/>
  <c r="U3283"/>
  <c r="T3283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W3282"/>
  <c r="U3282"/>
  <c r="T3282"/>
  <c r="R3282"/>
  <c r="Q3282"/>
  <c r="O3282"/>
  <c r="N3282"/>
  <c r="P3282" s="1"/>
  <c r="L3282"/>
  <c r="K3282"/>
  <c r="J3282"/>
  <c r="I3282"/>
  <c r="H3282"/>
  <c r="G3282"/>
  <c r="F3282"/>
  <c r="E3282"/>
  <c r="D3282"/>
  <c r="B3282"/>
  <c r="A3282"/>
  <c r="AA3281"/>
  <c r="Y3281"/>
  <c r="X3281"/>
  <c r="W3281"/>
  <c r="U3281"/>
  <c r="T328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N3279"/>
  <c r="P3279" s="1"/>
  <c r="L3279"/>
  <c r="M3279" s="1"/>
  <c r="K3279"/>
  <c r="J3279"/>
  <c r="I3279"/>
  <c r="H3279"/>
  <c r="G3279"/>
  <c r="F3279"/>
  <c r="E3279"/>
  <c r="D3279"/>
  <c r="B3279"/>
  <c r="A3279" s="1"/>
  <c r="AA3278"/>
  <c r="Y3278"/>
  <c r="X3278"/>
  <c r="W3278"/>
  <c r="U3278"/>
  <c r="T3278"/>
  <c r="R3278"/>
  <c r="Q3278"/>
  <c r="O3278"/>
  <c r="N3278"/>
  <c r="P3278" s="1"/>
  <c r="L3278"/>
  <c r="K3278"/>
  <c r="J3278"/>
  <c r="I3278"/>
  <c r="H3278"/>
  <c r="G3278"/>
  <c r="F3278"/>
  <c r="E3278"/>
  <c r="D3278"/>
  <c r="B3278"/>
  <c r="A3278"/>
  <c r="AA3277"/>
  <c r="Y3277"/>
  <c r="X3277"/>
  <c r="W3277"/>
  <c r="U3277"/>
  <c r="T3277"/>
  <c r="R3277"/>
  <c r="Q3277"/>
  <c r="S3277" s="1"/>
  <c r="O3277"/>
  <c r="N3277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W3276"/>
  <c r="U3276"/>
  <c r="T3276"/>
  <c r="R3276"/>
  <c r="Q3276"/>
  <c r="S3276" s="1"/>
  <c r="O3276"/>
  <c r="N3276"/>
  <c r="P3276" s="1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W3273"/>
  <c r="U3273"/>
  <c r="T3273"/>
  <c r="R3273"/>
  <c r="Q3273"/>
  <c r="S3273" s="1"/>
  <c r="O3273"/>
  <c r="N3273"/>
  <c r="L3273"/>
  <c r="K3273"/>
  <c r="J3273"/>
  <c r="I3273"/>
  <c r="H3273"/>
  <c r="G3273"/>
  <c r="F3273"/>
  <c r="E3273"/>
  <c r="D3273"/>
  <c r="B3273"/>
  <c r="A3273" s="1"/>
  <c r="AA3272"/>
  <c r="Y3272"/>
  <c r="X3272"/>
  <c r="W3272"/>
  <c r="U3272"/>
  <c r="T3272"/>
  <c r="R3272"/>
  <c r="Q3272"/>
  <c r="S3272" s="1"/>
  <c r="O3272"/>
  <c r="N3272"/>
  <c r="L3272"/>
  <c r="K3272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R3271"/>
  <c r="Q3271"/>
  <c r="O3271"/>
  <c r="P3271" s="1"/>
  <c r="N3271"/>
  <c r="L3271"/>
  <c r="K3271"/>
  <c r="M3271" s="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W3269"/>
  <c r="U3269"/>
  <c r="T3269"/>
  <c r="R3269"/>
  <c r="Q3269"/>
  <c r="S3269" s="1"/>
  <c r="O3269"/>
  <c r="N3269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W3268"/>
  <c r="U3268"/>
  <c r="T3268"/>
  <c r="R3268"/>
  <c r="Q3268"/>
  <c r="S3268" s="1"/>
  <c r="O3268"/>
  <c r="N3268"/>
  <c r="P3268" s="1"/>
  <c r="L3268"/>
  <c r="K3268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W3265"/>
  <c r="U3265"/>
  <c r="T3265"/>
  <c r="R3265"/>
  <c r="Q3265"/>
  <c r="S3265" s="1"/>
  <c r="O3265"/>
  <c r="N3265"/>
  <c r="L3265"/>
  <c r="K3265"/>
  <c r="J3265"/>
  <c r="I3265"/>
  <c r="H3265"/>
  <c r="G3265"/>
  <c r="F3265"/>
  <c r="E3265"/>
  <c r="D3265"/>
  <c r="B3265"/>
  <c r="A3265" s="1"/>
  <c r="AA3264"/>
  <c r="Y3264"/>
  <c r="X3264"/>
  <c r="W3264"/>
  <c r="U3264"/>
  <c r="T3264"/>
  <c r="R3264"/>
  <c r="Q3264"/>
  <c r="S3264" s="1"/>
  <c r="O3264"/>
  <c r="N3264"/>
  <c r="L3264"/>
  <c r="K3264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W3261"/>
  <c r="U3261"/>
  <c r="T3261"/>
  <c r="R3261"/>
  <c r="Q3261"/>
  <c r="S3261" s="1"/>
  <c r="O3261"/>
  <c r="N326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W3260"/>
  <c r="U3260"/>
  <c r="T3260"/>
  <c r="R3260"/>
  <c r="Q3260"/>
  <c r="S3260" s="1"/>
  <c r="O3260"/>
  <c r="N3260"/>
  <c r="P3260" s="1"/>
  <c r="L3260"/>
  <c r="K3260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R3259"/>
  <c r="Q3259"/>
  <c r="O3259"/>
  <c r="P3259" s="1"/>
  <c r="N3259"/>
  <c r="L3259"/>
  <c r="K3259"/>
  <c r="M3259" s="1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W3257"/>
  <c r="U3257"/>
  <c r="T3257"/>
  <c r="R3257"/>
  <c r="Q3257"/>
  <c r="S3257" s="1"/>
  <c r="O3257"/>
  <c r="N3257"/>
  <c r="L3257"/>
  <c r="K3257"/>
  <c r="J3257"/>
  <c r="I3257"/>
  <c r="H3257"/>
  <c r="G3257"/>
  <c r="F3257"/>
  <c r="E3257"/>
  <c r="D3257"/>
  <c r="B3257"/>
  <c r="A3257" s="1"/>
  <c r="AA3256"/>
  <c r="Y3256"/>
  <c r="X3256"/>
  <c r="W3256"/>
  <c r="U3256"/>
  <c r="T3256"/>
  <c r="R3256"/>
  <c r="Q3256"/>
  <c r="S3256" s="1"/>
  <c r="O3256"/>
  <c r="N3256"/>
  <c r="L3256"/>
  <c r="K3256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R3255"/>
  <c r="Q3255"/>
  <c r="O3255"/>
  <c r="P3255" s="1"/>
  <c r="N3255"/>
  <c r="L3255"/>
  <c r="K3255"/>
  <c r="M3255" s="1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W3253"/>
  <c r="U3253"/>
  <c r="T3253"/>
  <c r="R3253"/>
  <c r="Q3253"/>
  <c r="S3253" s="1"/>
  <c r="O3253"/>
  <c r="N3253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W3252"/>
  <c r="U3252"/>
  <c r="T3252"/>
  <c r="R3252"/>
  <c r="Q3252"/>
  <c r="S3252" s="1"/>
  <c r="O3252"/>
  <c r="N3252"/>
  <c r="P3252" s="1"/>
  <c r="L3252"/>
  <c r="K3252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W3249"/>
  <c r="U3249"/>
  <c r="T3249"/>
  <c r="R3249"/>
  <c r="Q3249"/>
  <c r="S3249" s="1"/>
  <c r="O3249"/>
  <c r="N3249"/>
  <c r="L3249"/>
  <c r="K3249"/>
  <c r="J3249"/>
  <c r="I3249"/>
  <c r="H3249"/>
  <c r="G3249"/>
  <c r="F3249"/>
  <c r="E3249"/>
  <c r="D3249"/>
  <c r="B3249"/>
  <c r="A3249" s="1"/>
  <c r="AA3248"/>
  <c r="Y3248"/>
  <c r="X3248"/>
  <c r="W3248"/>
  <c r="U3248"/>
  <c r="T3248"/>
  <c r="R3248"/>
  <c r="Q3248"/>
  <c r="O3248"/>
  <c r="N3248"/>
  <c r="P3248" s="1"/>
  <c r="L3248"/>
  <c r="K3248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R3247"/>
  <c r="Q3247"/>
  <c r="O3247"/>
  <c r="N3247"/>
  <c r="P3247" s="1"/>
  <c r="L3247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R3246"/>
  <c r="Q3246"/>
  <c r="O3246"/>
  <c r="N3246"/>
  <c r="P3246" s="1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R3245"/>
  <c r="Q3245"/>
  <c r="O3245"/>
  <c r="N3245"/>
  <c r="P3245" s="1"/>
  <c r="L3245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R3244"/>
  <c r="Q3244"/>
  <c r="O3244"/>
  <c r="N3244"/>
  <c r="P3244" s="1"/>
  <c r="L3244"/>
  <c r="K3244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R3243"/>
  <c r="Q3243"/>
  <c r="O3243"/>
  <c r="N3243"/>
  <c r="P3243" s="1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R3242"/>
  <c r="Q3242"/>
  <c r="O3242"/>
  <c r="N3242"/>
  <c r="P3242" s="1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R3241"/>
  <c r="Q3241"/>
  <c r="O3241"/>
  <c r="N3241"/>
  <c r="P3241" s="1"/>
  <c r="L324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R3240"/>
  <c r="Q3240"/>
  <c r="O3240"/>
  <c r="N3240"/>
  <c r="P3240" s="1"/>
  <c r="L3240"/>
  <c r="K3240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R3239"/>
  <c r="Q3239"/>
  <c r="O3239"/>
  <c r="N3239"/>
  <c r="P3239" s="1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R3238"/>
  <c r="Q3238"/>
  <c r="O3238"/>
  <c r="N3238"/>
  <c r="P3238" s="1"/>
  <c r="L3238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R3237"/>
  <c r="Q3237"/>
  <c r="O3237"/>
  <c r="N3237"/>
  <c r="P3237" s="1"/>
  <c r="L3237"/>
  <c r="K3237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R3236"/>
  <c r="Q3236"/>
  <c r="O3236"/>
  <c r="N3236"/>
  <c r="P3236" s="1"/>
  <c r="L3236"/>
  <c r="K3236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R3235"/>
  <c r="Q3235"/>
  <c r="O3235"/>
  <c r="N3235"/>
  <c r="P3235" s="1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R3234"/>
  <c r="Q3234"/>
  <c r="O3234"/>
  <c r="N3234"/>
  <c r="P3234" s="1"/>
  <c r="L3234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R3233"/>
  <c r="Q3233"/>
  <c r="O3233"/>
  <c r="N3233"/>
  <c r="P3233" s="1"/>
  <c r="L3233"/>
  <c r="K3233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R3232"/>
  <c r="Q3232"/>
  <c r="O3232"/>
  <c r="N3232"/>
  <c r="P3232" s="1"/>
  <c r="L3232"/>
  <c r="K3232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R3231"/>
  <c r="Q3231"/>
  <c r="O3231"/>
  <c r="N3231"/>
  <c r="P3231" s="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R3230"/>
  <c r="Q3230"/>
  <c r="O3230"/>
  <c r="N3230"/>
  <c r="P3230" s="1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R3229"/>
  <c r="Q3229"/>
  <c r="O3229"/>
  <c r="N3229"/>
  <c r="P3229" s="1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R3228"/>
  <c r="Q3228"/>
  <c r="O3228"/>
  <c r="N3228"/>
  <c r="P3228" s="1"/>
  <c r="L3228"/>
  <c r="K3228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R3227"/>
  <c r="Q3227"/>
  <c r="O3227"/>
  <c r="N3227"/>
  <c r="P3227" s="1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R3226"/>
  <c r="Q3226"/>
  <c r="O3226"/>
  <c r="N3226"/>
  <c r="P3226" s="1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R3225"/>
  <c r="Q3225"/>
  <c r="O3225"/>
  <c r="N3225"/>
  <c r="P3225" s="1"/>
  <c r="L3225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R3224"/>
  <c r="Q3224"/>
  <c r="O3224"/>
  <c r="N3224"/>
  <c r="P3224" s="1"/>
  <c r="L3224"/>
  <c r="K3224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R3223"/>
  <c r="Q3223"/>
  <c r="O3223"/>
  <c r="N3223"/>
  <c r="P3223" s="1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R3222"/>
  <c r="Q3222"/>
  <c r="O3222"/>
  <c r="N3222"/>
  <c r="P3222" s="1"/>
  <c r="L3222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R3221"/>
  <c r="Q3221"/>
  <c r="O3221"/>
  <c r="N3221"/>
  <c r="P3221" s="1"/>
  <c r="L322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R3220"/>
  <c r="Q3220"/>
  <c r="O3220"/>
  <c r="N3220"/>
  <c r="P3220" s="1"/>
  <c r="L3220"/>
  <c r="K3220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R3219"/>
  <c r="Q3219"/>
  <c r="O3219"/>
  <c r="N3219"/>
  <c r="P3219" s="1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R3218"/>
  <c r="Q3218"/>
  <c r="O3218"/>
  <c r="N3218"/>
  <c r="P3218" s="1"/>
  <c r="L3218"/>
  <c r="K3218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R3217"/>
  <c r="Q3217"/>
  <c r="O3217"/>
  <c r="N3217"/>
  <c r="P3217" s="1"/>
  <c r="L3217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R3216"/>
  <c r="Q3216"/>
  <c r="O3216"/>
  <c r="N3216"/>
  <c r="P3216" s="1"/>
  <c r="L3216"/>
  <c r="K3216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R3215"/>
  <c r="Q3215"/>
  <c r="O3215"/>
  <c r="N3215"/>
  <c r="P3215" s="1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R3214"/>
  <c r="Q3214"/>
  <c r="O3214"/>
  <c r="N3214"/>
  <c r="P3214" s="1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R3213"/>
  <c r="Q3213"/>
  <c r="O3213"/>
  <c r="N3213"/>
  <c r="P3213" s="1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R3212"/>
  <c r="Q3212"/>
  <c r="O3212"/>
  <c r="N3212"/>
  <c r="P3212" s="1"/>
  <c r="L3212"/>
  <c r="K3212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R3211"/>
  <c r="Q3211"/>
  <c r="O3211"/>
  <c r="N3211"/>
  <c r="P3211" s="1"/>
  <c r="L321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R3210"/>
  <c r="Q3210"/>
  <c r="O3210"/>
  <c r="N3210"/>
  <c r="P3210" s="1"/>
  <c r="L3210"/>
  <c r="K3210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R3209"/>
  <c r="Q3209"/>
  <c r="O3209"/>
  <c r="N3209"/>
  <c r="P3209" s="1"/>
  <c r="L3209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R3208"/>
  <c r="Q3208"/>
  <c r="O3208"/>
  <c r="N3208"/>
  <c r="P3208" s="1"/>
  <c r="L3208"/>
  <c r="K3208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R3207"/>
  <c r="Q3207"/>
  <c r="O3207"/>
  <c r="N3207"/>
  <c r="P3207" s="1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R3206"/>
  <c r="Q3206"/>
  <c r="O3206"/>
  <c r="N3206"/>
  <c r="P3206" s="1"/>
  <c r="L3206"/>
  <c r="K3206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R3205"/>
  <c r="Q3205"/>
  <c r="O3205"/>
  <c r="N3205"/>
  <c r="P3205" s="1"/>
  <c r="L3205"/>
  <c r="K3205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R3204"/>
  <c r="Q3204"/>
  <c r="O3204"/>
  <c r="N3204"/>
  <c r="P3204" s="1"/>
  <c r="L3204"/>
  <c r="K3204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R3203"/>
  <c r="Q3203"/>
  <c r="O3203"/>
  <c r="N3203"/>
  <c r="P3203" s="1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R3202"/>
  <c r="Q3202"/>
  <c r="O3202"/>
  <c r="N3202"/>
  <c r="P3202" s="1"/>
  <c r="L3202"/>
  <c r="K3202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R3201"/>
  <c r="Q3201"/>
  <c r="O3201"/>
  <c r="N3201"/>
  <c r="P3201" s="1"/>
  <c r="L3201"/>
  <c r="K320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R3200"/>
  <c r="Q3200"/>
  <c r="O3200"/>
  <c r="N3200"/>
  <c r="P3200" s="1"/>
  <c r="L3200"/>
  <c r="K3200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R3199"/>
  <c r="Q3199"/>
  <c r="O3199"/>
  <c r="N3199"/>
  <c r="P3199" s="1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R3198"/>
  <c r="Q3198"/>
  <c r="O3198"/>
  <c r="N3198"/>
  <c r="P3198" s="1"/>
  <c r="L3198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R3197"/>
  <c r="Q3197"/>
  <c r="O3197"/>
  <c r="N3197"/>
  <c r="P3197" s="1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R3196"/>
  <c r="Q3196"/>
  <c r="O3196"/>
  <c r="N3196"/>
  <c r="P3196" s="1"/>
  <c r="L3196"/>
  <c r="K3196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R3195"/>
  <c r="Q3195"/>
  <c r="O3195"/>
  <c r="N3195"/>
  <c r="P3195" s="1"/>
  <c r="L3195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R3194"/>
  <c r="Q3194"/>
  <c r="O3194"/>
  <c r="N3194"/>
  <c r="P3194" s="1"/>
  <c r="L3194"/>
  <c r="K3194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R3193"/>
  <c r="Q3193"/>
  <c r="O3193"/>
  <c r="N3193"/>
  <c r="P3193" s="1"/>
  <c r="L3193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R3192"/>
  <c r="Q3192"/>
  <c r="O3192"/>
  <c r="N3192"/>
  <c r="P3192" s="1"/>
  <c r="L3192"/>
  <c r="K3192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R3191"/>
  <c r="Q3191"/>
  <c r="O3191"/>
  <c r="N3191"/>
  <c r="P3191" s="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R3188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R3186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R3179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R3175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R3174"/>
  <c r="Q3174"/>
  <c r="O3174"/>
  <c r="P3174" s="1"/>
  <c r="N3174"/>
  <c r="L3174"/>
  <c r="K3174"/>
  <c r="M3174" s="1"/>
  <c r="J3174"/>
  <c r="I3174"/>
  <c r="H3174"/>
  <c r="G3174"/>
  <c r="F3174"/>
  <c r="E3174"/>
  <c r="D3174"/>
  <c r="B3174"/>
  <c r="A3174"/>
  <c r="AA3173"/>
  <c r="Y3173"/>
  <c r="X3173"/>
  <c r="W3173"/>
  <c r="U3173"/>
  <c r="T3173"/>
  <c r="V3173" s="1"/>
  <c r="R3173"/>
  <c r="Q3173"/>
  <c r="S3173" s="1"/>
  <c r="O3173"/>
  <c r="N3173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/>
  <c r="AA3169"/>
  <c r="Y3169"/>
  <c r="X3169"/>
  <c r="W3169"/>
  <c r="U3169"/>
  <c r="T3169"/>
  <c r="V3169" s="1"/>
  <c r="R3169"/>
  <c r="Q3169"/>
  <c r="S3169" s="1"/>
  <c r="O3169"/>
  <c r="N3169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R3167"/>
  <c r="Q3167"/>
  <c r="S3167" s="1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/>
  <c r="AA3165"/>
  <c r="Y3165"/>
  <c r="X3165"/>
  <c r="W3165"/>
  <c r="U3165"/>
  <c r="T3165"/>
  <c r="V3165" s="1"/>
  <c r="R3165"/>
  <c r="Q3165"/>
  <c r="S3165" s="1"/>
  <c r="O3165"/>
  <c r="N3165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R3162"/>
  <c r="Q3162"/>
  <c r="O3162"/>
  <c r="P3162" s="1"/>
  <c r="N3162"/>
  <c r="L3162"/>
  <c r="K3162"/>
  <c r="M3162" s="1"/>
  <c r="J3162"/>
  <c r="I3162"/>
  <c r="H3162"/>
  <c r="G3162"/>
  <c r="F3162"/>
  <c r="E3162"/>
  <c r="D3162"/>
  <c r="B3162"/>
  <c r="A3162"/>
  <c r="AA3161"/>
  <c r="Y3161"/>
  <c r="X3161"/>
  <c r="W3161"/>
  <c r="U3161"/>
  <c r="T3161"/>
  <c r="V3161" s="1"/>
  <c r="R3161"/>
  <c r="Q3161"/>
  <c r="S3161" s="1"/>
  <c r="O3161"/>
  <c r="N316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/>
  <c r="AA3159"/>
  <c r="Y3159"/>
  <c r="X3159"/>
  <c r="W3159"/>
  <c r="U3159"/>
  <c r="T3159"/>
  <c r="V3159" s="1"/>
  <c r="R3159"/>
  <c r="Q3159"/>
  <c r="S3159" s="1"/>
  <c r="O3159"/>
  <c r="N3159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/>
  <c r="AA3157"/>
  <c r="Y3157"/>
  <c r="X3157"/>
  <c r="W3157"/>
  <c r="U3157"/>
  <c r="T3157"/>
  <c r="V3157" s="1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/>
  <c r="AA3153"/>
  <c r="Y3153"/>
  <c r="X3153"/>
  <c r="W3153"/>
  <c r="U3153"/>
  <c r="T3153"/>
  <c r="V3153" s="1"/>
  <c r="R3153"/>
  <c r="Q3153"/>
  <c r="S3153" s="1"/>
  <c r="O3153"/>
  <c r="N3153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/>
  <c r="AA3151"/>
  <c r="Y3151"/>
  <c r="X3151"/>
  <c r="W3151"/>
  <c r="U3151"/>
  <c r="T3151"/>
  <c r="V3151" s="1"/>
  <c r="R3151"/>
  <c r="Q3151"/>
  <c r="S3151" s="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/>
  <c r="AA3149"/>
  <c r="Y3149"/>
  <c r="X3149"/>
  <c r="W3149"/>
  <c r="U3149"/>
  <c r="T3149"/>
  <c r="V3149" s="1"/>
  <c r="R3149"/>
  <c r="Q3149"/>
  <c r="S3149" s="1"/>
  <c r="O3149"/>
  <c r="N3149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N3147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/>
  <c r="AA3145"/>
  <c r="Y3145"/>
  <c r="X3145"/>
  <c r="W3145"/>
  <c r="U3145"/>
  <c r="T3145"/>
  <c r="V3145" s="1"/>
  <c r="R3145"/>
  <c r="Q3145"/>
  <c r="S3145" s="1"/>
  <c r="O3145"/>
  <c r="N3145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/>
  <c r="AA3143"/>
  <c r="Y3143"/>
  <c r="X3143"/>
  <c r="W3143"/>
  <c r="U3143"/>
  <c r="T3143"/>
  <c r="V3143" s="1"/>
  <c r="R3143"/>
  <c r="Q3143"/>
  <c r="S3143" s="1"/>
  <c r="O3143"/>
  <c r="N3143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O3141"/>
  <c r="N314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O3139"/>
  <c r="N3139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/>
  <c r="AA3137"/>
  <c r="Y3137"/>
  <c r="X3137"/>
  <c r="W3137"/>
  <c r="U3137"/>
  <c r="T3137"/>
  <c r="V3137" s="1"/>
  <c r="R3137"/>
  <c r="Q3137"/>
  <c r="S3137" s="1"/>
  <c r="O3137"/>
  <c r="N3137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R3135"/>
  <c r="Q3135"/>
  <c r="S3135" s="1"/>
  <c r="O3135"/>
  <c r="N3135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/>
  <c r="AA3133"/>
  <c r="Y3133"/>
  <c r="X3133"/>
  <c r="W3133"/>
  <c r="U3133"/>
  <c r="T3133"/>
  <c r="V3133" s="1"/>
  <c r="R3133"/>
  <c r="Q3133"/>
  <c r="S3133" s="1"/>
  <c r="O3133"/>
  <c r="N3133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/>
  <c r="AA3131"/>
  <c r="Y3131"/>
  <c r="X3131"/>
  <c r="W3131"/>
  <c r="U3131"/>
  <c r="T3131"/>
  <c r="V3131" s="1"/>
  <c r="R3131"/>
  <c r="Q3131"/>
  <c r="S3131" s="1"/>
  <c r="O3131"/>
  <c r="N313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R3130"/>
  <c r="Q3130"/>
  <c r="O3130"/>
  <c r="P3130" s="1"/>
  <c r="N3130"/>
  <c r="L3130"/>
  <c r="K3130"/>
  <c r="M3130" s="1"/>
  <c r="J3130"/>
  <c r="I3130"/>
  <c r="H3130"/>
  <c r="G3130"/>
  <c r="F3130"/>
  <c r="E3130"/>
  <c r="D3130"/>
  <c r="B3130"/>
  <c r="A3130"/>
  <c r="AA3129"/>
  <c r="Y3129"/>
  <c r="X3129"/>
  <c r="W3129"/>
  <c r="U3129"/>
  <c r="T3129"/>
  <c r="V3129" s="1"/>
  <c r="R3129"/>
  <c r="Q3129"/>
  <c r="S3129" s="1"/>
  <c r="O3129"/>
  <c r="N3129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R3127"/>
  <c r="Q3127"/>
  <c r="S3127" s="1"/>
  <c r="O3127"/>
  <c r="N3127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R3121"/>
  <c r="Q3121"/>
  <c r="S3121" s="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/>
  <c r="AA3119"/>
  <c r="Y3119"/>
  <c r="X3119"/>
  <c r="W3119"/>
  <c r="U3119"/>
  <c r="T3119"/>
  <c r="V3119" s="1"/>
  <c r="R3119"/>
  <c r="Q3119"/>
  <c r="S3119" s="1"/>
  <c r="O3119"/>
  <c r="N3119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R3118"/>
  <c r="Q3118"/>
  <c r="O3118"/>
  <c r="P3118" s="1"/>
  <c r="N3118"/>
  <c r="L3118"/>
  <c r="K3118"/>
  <c r="M3118" s="1"/>
  <c r="J3118"/>
  <c r="I3118"/>
  <c r="H3118"/>
  <c r="G3118"/>
  <c r="F3118"/>
  <c r="E3118"/>
  <c r="D3118"/>
  <c r="B3118"/>
  <c r="A3118"/>
  <c r="AA3117"/>
  <c r="Y3117"/>
  <c r="X3117"/>
  <c r="W3117"/>
  <c r="U3117"/>
  <c r="T3117"/>
  <c r="V3117" s="1"/>
  <c r="R3117"/>
  <c r="Q3117"/>
  <c r="S3117" s="1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/>
  <c r="AA3115"/>
  <c r="Y3115"/>
  <c r="X3115"/>
  <c r="W3115"/>
  <c r="U3115"/>
  <c r="T3115"/>
  <c r="V3115" s="1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/>
  <c r="AA3113"/>
  <c r="Y3113"/>
  <c r="X3113"/>
  <c r="W3113"/>
  <c r="U3113"/>
  <c r="T3113"/>
  <c r="V3113" s="1"/>
  <c r="R3113"/>
  <c r="Q3113"/>
  <c r="S3113" s="1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Q3111"/>
  <c r="S3111" s="1"/>
  <c r="O3111"/>
  <c r="N311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/>
  <c r="AA3109"/>
  <c r="Y3109"/>
  <c r="X3109"/>
  <c r="W3109"/>
  <c r="U3109"/>
  <c r="T3109"/>
  <c r="V3109" s="1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O3107"/>
  <c r="N3107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/>
  <c r="AA3105"/>
  <c r="Y3105"/>
  <c r="X3105"/>
  <c r="W3105"/>
  <c r="U3105"/>
  <c r="T3105"/>
  <c r="V3105" s="1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/>
  <c r="AA3103"/>
  <c r="Y3103"/>
  <c r="X3103"/>
  <c r="W3103"/>
  <c r="U3103"/>
  <c r="T3103"/>
  <c r="V3103" s="1"/>
  <c r="R3103"/>
  <c r="Q3103"/>
  <c r="S3103" s="1"/>
  <c r="O3103"/>
  <c r="N3103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R3102"/>
  <c r="Q3102"/>
  <c r="O3102"/>
  <c r="P3102" s="1"/>
  <c r="N3102"/>
  <c r="L3102"/>
  <c r="K3102"/>
  <c r="M3102" s="1"/>
  <c r="J3102"/>
  <c r="I3102"/>
  <c r="H3102"/>
  <c r="G3102"/>
  <c r="F3102"/>
  <c r="E3102"/>
  <c r="D3102"/>
  <c r="B3102"/>
  <c r="A3102"/>
  <c r="AA3101"/>
  <c r="Y3101"/>
  <c r="X3101"/>
  <c r="W3101"/>
  <c r="U3101"/>
  <c r="T3101"/>
  <c r="V3101" s="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R3098"/>
  <c r="Q3098"/>
  <c r="O3098"/>
  <c r="P3098" s="1"/>
  <c r="N3098"/>
  <c r="L3098"/>
  <c r="K3098"/>
  <c r="M3098" s="1"/>
  <c r="J3098"/>
  <c r="I3098"/>
  <c r="H3098"/>
  <c r="G3098"/>
  <c r="F3098"/>
  <c r="E3098"/>
  <c r="D3098"/>
  <c r="B3098"/>
  <c r="A3098"/>
  <c r="AA3097"/>
  <c r="Y3097"/>
  <c r="X3097"/>
  <c r="W3097"/>
  <c r="U3097"/>
  <c r="T3097"/>
  <c r="V3097" s="1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R3096"/>
  <c r="Q3096"/>
  <c r="O3096"/>
  <c r="P3096" s="1"/>
  <c r="N3096"/>
  <c r="L3096"/>
  <c r="K3096"/>
  <c r="M3096" s="1"/>
  <c r="J3096"/>
  <c r="I3096"/>
  <c r="H3096"/>
  <c r="G3096"/>
  <c r="F3096"/>
  <c r="E3096"/>
  <c r="D3096"/>
  <c r="B3096"/>
  <c r="A3096"/>
  <c r="AA3095"/>
  <c r="Y3095"/>
  <c r="X3095"/>
  <c r="W3095"/>
  <c r="U3095"/>
  <c r="T3095"/>
  <c r="V3095" s="1"/>
  <c r="R3095"/>
  <c r="Q3095"/>
  <c r="S3095" s="1"/>
  <c r="O3095"/>
  <c r="N3095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/>
  <c r="AA3093"/>
  <c r="Y3093"/>
  <c r="X3093"/>
  <c r="W3093"/>
  <c r="U3093"/>
  <c r="T3093"/>
  <c r="V3093" s="1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/>
  <c r="AA3089"/>
  <c r="Y3089"/>
  <c r="X3089"/>
  <c r="W3089"/>
  <c r="U3089"/>
  <c r="T3089"/>
  <c r="V3089" s="1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/>
  <c r="AA3087"/>
  <c r="Y3087"/>
  <c r="X3087"/>
  <c r="W3087"/>
  <c r="U3087"/>
  <c r="T3087"/>
  <c r="V3087" s="1"/>
  <c r="R3087"/>
  <c r="Q3087"/>
  <c r="S3087" s="1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/>
  <c r="AA3085"/>
  <c r="Y3085"/>
  <c r="X3085"/>
  <c r="W3085"/>
  <c r="U3085"/>
  <c r="T3085"/>
  <c r="V3085" s="1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R3083"/>
  <c r="Q3083"/>
  <c r="S3083" s="1"/>
  <c r="O3083"/>
  <c r="N3083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/>
  <c r="AA3081"/>
  <c r="Y3081"/>
  <c r="X3081"/>
  <c r="W3081"/>
  <c r="U3081"/>
  <c r="T3081"/>
  <c r="V3081" s="1"/>
  <c r="R3081"/>
  <c r="Q3081"/>
  <c r="S3081" s="1"/>
  <c r="O3081"/>
  <c r="N308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/>
  <c r="AA3079"/>
  <c r="Y3079"/>
  <c r="X3079"/>
  <c r="W3079"/>
  <c r="U3079"/>
  <c r="T3079"/>
  <c r="V3079" s="1"/>
  <c r="R3079"/>
  <c r="Q3079"/>
  <c r="S3079" s="1"/>
  <c r="O3079"/>
  <c r="N3079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/>
  <c r="AA3077"/>
  <c r="Y3077"/>
  <c r="X3077"/>
  <c r="W3077"/>
  <c r="U3077"/>
  <c r="T3077"/>
  <c r="V3077" s="1"/>
  <c r="R3077"/>
  <c r="Q3077"/>
  <c r="S3077" s="1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/>
  <c r="AA3075"/>
  <c r="Y3075"/>
  <c r="X3075"/>
  <c r="W3075"/>
  <c r="U3075"/>
  <c r="T3075"/>
  <c r="V3075" s="1"/>
  <c r="R3075"/>
  <c r="Q3075"/>
  <c r="S3075" s="1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/>
  <c r="AA3073"/>
  <c r="Y3073"/>
  <c r="X3073"/>
  <c r="W3073"/>
  <c r="U3073"/>
  <c r="T3073"/>
  <c r="V3073" s="1"/>
  <c r="R3073"/>
  <c r="Q3073"/>
  <c r="S3073" s="1"/>
  <c r="O3073"/>
  <c r="N3073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/>
  <c r="AA3071"/>
  <c r="Y3071"/>
  <c r="X3071"/>
  <c r="W3071"/>
  <c r="U3071"/>
  <c r="T3071"/>
  <c r="V3071" s="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/>
  <c r="AA3069"/>
  <c r="Y3069"/>
  <c r="X3069"/>
  <c r="W3069"/>
  <c r="U3069"/>
  <c r="T3069"/>
  <c r="V3069" s="1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/>
  <c r="AA3067"/>
  <c r="Y3067"/>
  <c r="X3067"/>
  <c r="W3067"/>
  <c r="U3067"/>
  <c r="T3067"/>
  <c r="V3067" s="1"/>
  <c r="R3067"/>
  <c r="Q3067"/>
  <c r="S3067" s="1"/>
  <c r="O3067"/>
  <c r="N3067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/>
  <c r="AA3065"/>
  <c r="Y3065"/>
  <c r="X3065"/>
  <c r="W3065"/>
  <c r="U3065"/>
  <c r="T3065"/>
  <c r="V3065" s="1"/>
  <c r="R3065"/>
  <c r="Q3065"/>
  <c r="S3065" s="1"/>
  <c r="O3065"/>
  <c r="N3065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/>
  <c r="AA3063"/>
  <c r="Y3063"/>
  <c r="X3063"/>
  <c r="W3063"/>
  <c r="U3063"/>
  <c r="T3063"/>
  <c r="V3063" s="1"/>
  <c r="R3063"/>
  <c r="Q3063"/>
  <c r="S3063" s="1"/>
  <c r="O3063"/>
  <c r="N3063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/>
  <c r="AA3061"/>
  <c r="Y3061"/>
  <c r="X3061"/>
  <c r="W3061"/>
  <c r="U3061"/>
  <c r="T3061"/>
  <c r="V3061" s="1"/>
  <c r="R3061"/>
  <c r="Q3061"/>
  <c r="S3061" s="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/>
  <c r="AA3059"/>
  <c r="Y3059"/>
  <c r="X3059"/>
  <c r="W3059"/>
  <c r="U3059"/>
  <c r="T3059"/>
  <c r="V3059" s="1"/>
  <c r="R3059"/>
  <c r="Q3059"/>
  <c r="S3059" s="1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R3058"/>
  <c r="Q3058"/>
  <c r="O3058"/>
  <c r="P3058" s="1"/>
  <c r="N3058"/>
  <c r="L3058"/>
  <c r="K3058"/>
  <c r="M3058" s="1"/>
  <c r="J3058"/>
  <c r="I3058"/>
  <c r="H3058"/>
  <c r="G3058"/>
  <c r="F3058"/>
  <c r="E3058"/>
  <c r="D3058"/>
  <c r="B3058"/>
  <c r="A3058"/>
  <c r="AA3057"/>
  <c r="Y3057"/>
  <c r="X3057"/>
  <c r="W3057"/>
  <c r="U3057"/>
  <c r="T3057"/>
  <c r="V3057" s="1"/>
  <c r="R3057"/>
  <c r="Q3057"/>
  <c r="S3057" s="1"/>
  <c r="O3057"/>
  <c r="N3057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/>
  <c r="AA3055"/>
  <c r="Y3055"/>
  <c r="X3055"/>
  <c r="W3055"/>
  <c r="U3055"/>
  <c r="T3055"/>
  <c r="V3055" s="1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/>
  <c r="AA3053"/>
  <c r="Y3053"/>
  <c r="X3053"/>
  <c r="W3053"/>
  <c r="U3053"/>
  <c r="T3053"/>
  <c r="V3053" s="1"/>
  <c r="R3053"/>
  <c r="Q3053"/>
  <c r="S3053" s="1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R3051"/>
  <c r="Q3051"/>
  <c r="S3051" s="1"/>
  <c r="O3051"/>
  <c r="N305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/>
  <c r="AA3049"/>
  <c r="Y3049"/>
  <c r="X3049"/>
  <c r="W3049"/>
  <c r="U3049"/>
  <c r="T3049"/>
  <c r="V3049" s="1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/>
  <c r="AA3047"/>
  <c r="Y3047"/>
  <c r="X3047"/>
  <c r="W3047"/>
  <c r="U3047"/>
  <c r="T3047"/>
  <c r="V3047" s="1"/>
  <c r="R3047"/>
  <c r="Q3047"/>
  <c r="S3047" s="1"/>
  <c r="O3047"/>
  <c r="N3047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/>
  <c r="AA3045"/>
  <c r="Y3045"/>
  <c r="X3045"/>
  <c r="W3045"/>
  <c r="U3045"/>
  <c r="T3045"/>
  <c r="V3045" s="1"/>
  <c r="R3045"/>
  <c r="Q3045"/>
  <c r="S3045" s="1"/>
  <c r="O3045"/>
  <c r="N3045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R3042"/>
  <c r="Q3042"/>
  <c r="O3042"/>
  <c r="P3042" s="1"/>
  <c r="N3042"/>
  <c r="L3042"/>
  <c r="K3042"/>
  <c r="M3042" s="1"/>
  <c r="J3042"/>
  <c r="I3042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/>
  <c r="AA3037"/>
  <c r="Y3037"/>
  <c r="X3037"/>
  <c r="W3037"/>
  <c r="U3037"/>
  <c r="T3037"/>
  <c r="V3037" s="1"/>
  <c r="R3037"/>
  <c r="Q3037"/>
  <c r="S3037" s="1"/>
  <c r="O3037"/>
  <c r="N3037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O3035"/>
  <c r="N3035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/>
  <c r="AA3033"/>
  <c r="Y3033"/>
  <c r="X3033"/>
  <c r="W3033"/>
  <c r="U3033"/>
  <c r="T3033"/>
  <c r="V3033" s="1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W3032"/>
  <c r="U3032"/>
  <c r="T3032"/>
  <c r="R3032"/>
  <c r="Q3032"/>
  <c r="O3032"/>
  <c r="P3032" s="1"/>
  <c r="N3032"/>
  <c r="L3032"/>
  <c r="K3032"/>
  <c r="M3032" s="1"/>
  <c r="J3032"/>
  <c r="I3032"/>
  <c r="H3032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O3031"/>
  <c r="N303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/>
  <c r="AA3029"/>
  <c r="Y3029"/>
  <c r="X3029"/>
  <c r="W3029"/>
  <c r="U3029"/>
  <c r="T3029"/>
  <c r="V3029" s="1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/>
  <c r="AA3027"/>
  <c r="Y3027"/>
  <c r="X3027"/>
  <c r="W3027"/>
  <c r="U3027"/>
  <c r="T3027"/>
  <c r="V3027" s="1"/>
  <c r="R3027"/>
  <c r="Q3027"/>
  <c r="S3027" s="1"/>
  <c r="O3027"/>
  <c r="N3027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R3026"/>
  <c r="Q3026"/>
  <c r="O3026"/>
  <c r="P3026" s="1"/>
  <c r="N3026"/>
  <c r="L3026"/>
  <c r="K3026"/>
  <c r="M3026" s="1"/>
  <c r="J3026"/>
  <c r="I3026"/>
  <c r="H3026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/>
  <c r="AA3021"/>
  <c r="Y3021"/>
  <c r="X3021"/>
  <c r="W3021"/>
  <c r="U3021"/>
  <c r="T3021"/>
  <c r="V3021" s="1"/>
  <c r="R3021"/>
  <c r="Q3021"/>
  <c r="S3021" s="1"/>
  <c r="O3021"/>
  <c r="N302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/>
  <c r="AA3017"/>
  <c r="Y3017"/>
  <c r="X3017"/>
  <c r="W3017"/>
  <c r="U3017"/>
  <c r="T3017"/>
  <c r="R3017"/>
  <c r="Q3017"/>
  <c r="S3017" s="1"/>
  <c r="O3017"/>
  <c r="N3017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W3016"/>
  <c r="U3016"/>
  <c r="T3016"/>
  <c r="R3016"/>
  <c r="Q3016"/>
  <c r="O3016"/>
  <c r="P3016" s="1"/>
  <c r="N3016"/>
  <c r="L3016"/>
  <c r="K3016"/>
  <c r="M3016" s="1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/>
  <c r="AA3013"/>
  <c r="Y3013"/>
  <c r="X3013"/>
  <c r="W3013"/>
  <c r="U3013"/>
  <c r="T3013"/>
  <c r="V3013" s="1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/>
  <c r="AA3009"/>
  <c r="Y3009"/>
  <c r="X3009"/>
  <c r="W3009"/>
  <c r="U3009"/>
  <c r="T3009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W3008"/>
  <c r="U3008"/>
  <c r="T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/>
  <c r="AA3005"/>
  <c r="Y3005"/>
  <c r="X3005"/>
  <c r="W3005"/>
  <c r="U3005"/>
  <c r="T3005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W3004"/>
  <c r="U3004"/>
  <c r="T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/>
  <c r="AA3001"/>
  <c r="Y3001"/>
  <c r="X3001"/>
  <c r="W3001"/>
  <c r="U3001"/>
  <c r="T3001"/>
  <c r="R3001"/>
  <c r="Q3001"/>
  <c r="S3001" s="1"/>
  <c r="O3001"/>
  <c r="N300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W3000"/>
  <c r="U3000"/>
  <c r="T3000"/>
  <c r="R3000"/>
  <c r="Q3000"/>
  <c r="O3000"/>
  <c r="P3000" s="1"/>
  <c r="N3000"/>
  <c r="L3000"/>
  <c r="K3000"/>
  <c r="M3000" s="1"/>
  <c r="J3000"/>
  <c r="I3000"/>
  <c r="H3000"/>
  <c r="G3000"/>
  <c r="F3000"/>
  <c r="E3000"/>
  <c r="D3000"/>
  <c r="B3000"/>
  <c r="A3000"/>
  <c r="AA2999"/>
  <c r="Y2999"/>
  <c r="X2999"/>
  <c r="W2999"/>
  <c r="U2999"/>
  <c r="T2999"/>
  <c r="R2999"/>
  <c r="Q2999"/>
  <c r="S2999" s="1"/>
  <c r="O2999"/>
  <c r="N2999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W2998"/>
  <c r="U2998"/>
  <c r="T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/>
  <c r="AA2997"/>
  <c r="Y2997"/>
  <c r="X2997"/>
  <c r="W2997"/>
  <c r="U2997"/>
  <c r="T2997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W2996"/>
  <c r="U2996"/>
  <c r="T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/>
  <c r="AA2995"/>
  <c r="Y2995"/>
  <c r="X2995"/>
  <c r="W2995"/>
  <c r="U2995"/>
  <c r="T2995"/>
  <c r="R2995"/>
  <c r="Q2995"/>
  <c r="S2995" s="1"/>
  <c r="O2995"/>
  <c r="N2995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W2994"/>
  <c r="U2994"/>
  <c r="T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/>
  <c r="AA2993"/>
  <c r="Y2993"/>
  <c r="X2993"/>
  <c r="W2993"/>
  <c r="U2993"/>
  <c r="T2993"/>
  <c r="R2993"/>
  <c r="Q2993"/>
  <c r="S2993" s="1"/>
  <c r="O2993"/>
  <c r="N2993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W2992"/>
  <c r="U2992"/>
  <c r="T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/>
  <c r="AA2991"/>
  <c r="Y2991"/>
  <c r="X2991"/>
  <c r="W2991"/>
  <c r="U2991"/>
  <c r="T299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W2990"/>
  <c r="U2990"/>
  <c r="T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/>
  <c r="AA2989"/>
  <c r="Y2989"/>
  <c r="X2989"/>
  <c r="W2989"/>
  <c r="U2989"/>
  <c r="T2989"/>
  <c r="R2989"/>
  <c r="Q2989"/>
  <c r="S2989" s="1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W2988"/>
  <c r="U2988"/>
  <c r="T2988"/>
  <c r="R2988"/>
  <c r="Q2988"/>
  <c r="O2988"/>
  <c r="P2988" s="1"/>
  <c r="N2988"/>
  <c r="L2988"/>
  <c r="K2988"/>
  <c r="M2988" s="1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/>
  <c r="AA2985"/>
  <c r="Y2985"/>
  <c r="X2985"/>
  <c r="W2985"/>
  <c r="U2985"/>
  <c r="T2985"/>
  <c r="R2985"/>
  <c r="Q2985"/>
  <c r="S2985" s="1"/>
  <c r="O2985"/>
  <c r="N2985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W2984"/>
  <c r="U2984"/>
  <c r="T2984"/>
  <c r="R2984"/>
  <c r="Q2984"/>
  <c r="O2984"/>
  <c r="P2984" s="1"/>
  <c r="N2984"/>
  <c r="L2984"/>
  <c r="K2984"/>
  <c r="M2984" s="1"/>
  <c r="J2984"/>
  <c r="I2984"/>
  <c r="H2984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O2983"/>
  <c r="N2983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/>
  <c r="AA2981"/>
  <c r="Y2981"/>
  <c r="X2981"/>
  <c r="W2981"/>
  <c r="U2981"/>
  <c r="T2981"/>
  <c r="R2981"/>
  <c r="Q2981"/>
  <c r="S2981" s="1"/>
  <c r="O2981"/>
  <c r="N298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W2980"/>
  <c r="U2980"/>
  <c r="T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/>
  <c r="AA2977"/>
  <c r="Y2977"/>
  <c r="X2977"/>
  <c r="W2977"/>
  <c r="U2977"/>
  <c r="T2977"/>
  <c r="R2977"/>
  <c r="Q2977"/>
  <c r="S2977" s="1"/>
  <c r="O2977"/>
  <c r="N2977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W2976"/>
  <c r="U2976"/>
  <c r="T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/>
  <c r="AA2975"/>
  <c r="Y2975"/>
  <c r="X2975"/>
  <c r="W2975"/>
  <c r="U2975"/>
  <c r="T2975"/>
  <c r="V2975" s="1"/>
  <c r="R2975"/>
  <c r="Q2975"/>
  <c r="S2975" s="1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/>
  <c r="AA2973"/>
  <c r="Y2973"/>
  <c r="X2973"/>
  <c r="W2973"/>
  <c r="U2973"/>
  <c r="T2973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W2972"/>
  <c r="U2972"/>
  <c r="T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/>
  <c r="AA2971"/>
  <c r="Y2971"/>
  <c r="X2971"/>
  <c r="W2971"/>
  <c r="U2971"/>
  <c r="T2971"/>
  <c r="V2971" s="1"/>
  <c r="R2971"/>
  <c r="Q2971"/>
  <c r="S2971" s="1"/>
  <c r="O2971"/>
  <c r="N297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/>
  <c r="AA2969"/>
  <c r="Y2969"/>
  <c r="X2969"/>
  <c r="W2969"/>
  <c r="U2969"/>
  <c r="T2969"/>
  <c r="R2969"/>
  <c r="Q2969"/>
  <c r="S2969" s="1"/>
  <c r="O2969"/>
  <c r="N2969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W2968"/>
  <c r="U2968"/>
  <c r="T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/>
  <c r="AA2967"/>
  <c r="Y2967"/>
  <c r="X2967"/>
  <c r="W2967"/>
  <c r="U2967"/>
  <c r="T2967"/>
  <c r="R2967"/>
  <c r="Q2967"/>
  <c r="S2967" s="1"/>
  <c r="O2967"/>
  <c r="N2967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W2966"/>
  <c r="U2966"/>
  <c r="T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/>
  <c r="AA2965"/>
  <c r="Y2965"/>
  <c r="X2965"/>
  <c r="W2965"/>
  <c r="U2965"/>
  <c r="T2965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W2964"/>
  <c r="U2964"/>
  <c r="T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/>
  <c r="AA2963"/>
  <c r="Y2963"/>
  <c r="X2963"/>
  <c r="W2963"/>
  <c r="U2963"/>
  <c r="T2963"/>
  <c r="R2963"/>
  <c r="Q2963"/>
  <c r="S2963" s="1"/>
  <c r="O2963"/>
  <c r="N2963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W2962"/>
  <c r="U2962"/>
  <c r="T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/>
  <c r="AA2961"/>
  <c r="Y2961"/>
  <c r="X2961"/>
  <c r="W2961"/>
  <c r="U2961"/>
  <c r="T2961"/>
  <c r="R2961"/>
  <c r="Q2961"/>
  <c r="S2961" s="1"/>
  <c r="O2961"/>
  <c r="N296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W2960"/>
  <c r="U2960"/>
  <c r="T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/>
  <c r="AA2957"/>
  <c r="Y2957"/>
  <c r="X2957"/>
  <c r="W2957"/>
  <c r="U2957"/>
  <c r="T2957"/>
  <c r="R2957"/>
  <c r="Q2957"/>
  <c r="S2957" s="1"/>
  <c r="O2957"/>
  <c r="N2957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W2956"/>
  <c r="U2956"/>
  <c r="T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R2955"/>
  <c r="Q2955"/>
  <c r="S2955" s="1"/>
  <c r="O2955"/>
  <c r="N2955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/>
  <c r="AA2953"/>
  <c r="Y2953"/>
  <c r="X2953"/>
  <c r="W2953"/>
  <c r="U2953"/>
  <c r="T2953"/>
  <c r="R2953"/>
  <c r="Q2953"/>
  <c r="S2953" s="1"/>
  <c r="O2953"/>
  <c r="N2953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W2952"/>
  <c r="U2952"/>
  <c r="T2952"/>
  <c r="R2952"/>
  <c r="Q2952"/>
  <c r="O2952"/>
  <c r="P2952" s="1"/>
  <c r="N2952"/>
  <c r="L2952"/>
  <c r="K2952"/>
  <c r="M2952" s="1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/>
  <c r="AA2949"/>
  <c r="Y2949"/>
  <c r="X2949"/>
  <c r="W2949"/>
  <c r="U2949"/>
  <c r="T2949"/>
  <c r="V2949" s="1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W2948"/>
  <c r="U2948"/>
  <c r="T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R2947"/>
  <c r="Q2947"/>
  <c r="S2947" s="1"/>
  <c r="O2947"/>
  <c r="N2947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/>
  <c r="AA2943"/>
  <c r="Y2943"/>
  <c r="X2943"/>
  <c r="W2943"/>
  <c r="U2943"/>
  <c r="T2943"/>
  <c r="V2943" s="1"/>
  <c r="R2943"/>
  <c r="Q2943"/>
  <c r="S2943" s="1"/>
  <c r="O2943"/>
  <c r="N2943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O2941"/>
  <c r="N294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/>
  <c r="AA2939"/>
  <c r="Y2939"/>
  <c r="X2939"/>
  <c r="W2939"/>
  <c r="U2939"/>
  <c r="T2939"/>
  <c r="V2939" s="1"/>
  <c r="R2939"/>
  <c r="Q2939"/>
  <c r="S2939" s="1"/>
  <c r="O2939"/>
  <c r="N2939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/>
  <c r="AA2937"/>
  <c r="Y2937"/>
  <c r="X2937"/>
  <c r="W2937"/>
  <c r="U2937"/>
  <c r="T2937"/>
  <c r="V2937" s="1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O2935"/>
  <c r="N2935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/>
  <c r="AA2933"/>
  <c r="Y2933"/>
  <c r="X2933"/>
  <c r="W2933"/>
  <c r="U2933"/>
  <c r="T2933"/>
  <c r="V2933" s="1"/>
  <c r="R2933"/>
  <c r="Q2933"/>
  <c r="S2933" s="1"/>
  <c r="O2933"/>
  <c r="N2933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O2929"/>
  <c r="N2929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W2928"/>
  <c r="U2928"/>
  <c r="T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W2926"/>
  <c r="U2926"/>
  <c r="T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/>
  <c r="AA2925"/>
  <c r="Y2925"/>
  <c r="X2925"/>
  <c r="W2925"/>
  <c r="U2925"/>
  <c r="T2925"/>
  <c r="V2925" s="1"/>
  <c r="R2925"/>
  <c r="Q2925"/>
  <c r="S2925" s="1"/>
  <c r="O2925"/>
  <c r="N2925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W2922"/>
  <c r="U2922"/>
  <c r="T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O2921"/>
  <c r="N292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W2920"/>
  <c r="U2920"/>
  <c r="T2920"/>
  <c r="R2920"/>
  <c r="Q2920"/>
  <c r="O2920"/>
  <c r="N2920"/>
  <c r="L2920"/>
  <c r="K2920"/>
  <c r="M2920" s="1"/>
  <c r="J2920"/>
  <c r="I2920"/>
  <c r="H2920"/>
  <c r="G2920"/>
  <c r="F2920"/>
  <c r="E2920"/>
  <c r="D2920"/>
  <c r="B2920"/>
  <c r="A2920"/>
  <c r="AA2919"/>
  <c r="Y2919"/>
  <c r="X2919"/>
  <c r="W2919"/>
  <c r="U2919"/>
  <c r="T2919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W2918"/>
  <c r="U2918"/>
  <c r="T2918"/>
  <c r="R2918"/>
  <c r="Q2918"/>
  <c r="O2918"/>
  <c r="N2918"/>
  <c r="L2918"/>
  <c r="K2918"/>
  <c r="M2918" s="1"/>
  <c r="J2918"/>
  <c r="I2918"/>
  <c r="H2918"/>
  <c r="G2918"/>
  <c r="F2918"/>
  <c r="E2918"/>
  <c r="D2918"/>
  <c r="B2918"/>
  <c r="A2918"/>
  <c r="AA2917"/>
  <c r="Y2917"/>
  <c r="X2917"/>
  <c r="W2917"/>
  <c r="U2917"/>
  <c r="T2917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W2916"/>
  <c r="U2916"/>
  <c r="T2916"/>
  <c r="R2916"/>
  <c r="Q2916"/>
  <c r="O2916"/>
  <c r="N2916"/>
  <c r="L2916"/>
  <c r="K2916"/>
  <c r="M2916" s="1"/>
  <c r="J2916"/>
  <c r="I2916"/>
  <c r="H2916"/>
  <c r="G2916"/>
  <c r="F2916"/>
  <c r="E2916"/>
  <c r="D2916"/>
  <c r="B2916"/>
  <c r="A2916"/>
  <c r="AA2915"/>
  <c r="Y2915"/>
  <c r="X2915"/>
  <c r="W2915"/>
  <c r="U2915"/>
  <c r="T2915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W2914"/>
  <c r="U2914"/>
  <c r="T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/>
  <c r="AA2913"/>
  <c r="Y2913"/>
  <c r="X2913"/>
  <c r="W2913"/>
  <c r="U2913"/>
  <c r="T2913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W2912"/>
  <c r="U2912"/>
  <c r="T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/>
  <c r="AA2911"/>
  <c r="Y2911"/>
  <c r="X2911"/>
  <c r="W2911"/>
  <c r="U2911"/>
  <c r="T291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W2910"/>
  <c r="U2910"/>
  <c r="T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/>
  <c r="AA2909"/>
  <c r="Y2909"/>
  <c r="X2909"/>
  <c r="W2909"/>
  <c r="U2909"/>
  <c r="T2909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W2908"/>
  <c r="U2908"/>
  <c r="T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/>
  <c r="AA2907"/>
  <c r="Y2907"/>
  <c r="X2907"/>
  <c r="W2907"/>
  <c r="U2907"/>
  <c r="T2907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W2906"/>
  <c r="U2906"/>
  <c r="T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/>
  <c r="AA2905"/>
  <c r="Y2905"/>
  <c r="X2905"/>
  <c r="W2905"/>
  <c r="U2905"/>
  <c r="T2905"/>
  <c r="R2905"/>
  <c r="Q2905"/>
  <c r="S2905" s="1"/>
  <c r="O2905"/>
  <c r="N2905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W2904"/>
  <c r="U2904"/>
  <c r="T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/>
  <c r="AA2903"/>
  <c r="Y2903"/>
  <c r="X2903"/>
  <c r="W2903"/>
  <c r="U2903"/>
  <c r="T2903"/>
  <c r="R2903"/>
  <c r="Q2903"/>
  <c r="S2903" s="1"/>
  <c r="O2903"/>
  <c r="N2903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W2902"/>
  <c r="U2902"/>
  <c r="T2902"/>
  <c r="R2902"/>
  <c r="Q2902"/>
  <c r="O2902"/>
  <c r="P2902" s="1"/>
  <c r="N2902"/>
  <c r="L2902"/>
  <c r="K2902"/>
  <c r="M2902" s="1"/>
  <c r="J2902"/>
  <c r="I2902"/>
  <c r="H2902"/>
  <c r="G2902"/>
  <c r="F2902"/>
  <c r="E2902"/>
  <c r="D2902"/>
  <c r="B2902"/>
  <c r="A2902"/>
  <c r="AA2901"/>
  <c r="Y2901"/>
  <c r="X2901"/>
  <c r="W2901"/>
  <c r="U2901"/>
  <c r="T2901"/>
  <c r="V2901" s="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W2899"/>
  <c r="U2899"/>
  <c r="T2899"/>
  <c r="R2899"/>
  <c r="Q2899"/>
  <c r="O2899"/>
  <c r="P2899" s="1"/>
  <c r="N2899"/>
  <c r="L2899"/>
  <c r="K2899"/>
  <c r="M2899" s="1"/>
  <c r="J2899"/>
  <c r="I2899"/>
  <c r="H2899"/>
  <c r="G2899"/>
  <c r="F2899"/>
  <c r="E2899"/>
  <c r="D2899"/>
  <c r="B2899"/>
  <c r="A2899"/>
  <c r="AA2898"/>
  <c r="Y2898"/>
  <c r="X2898"/>
  <c r="W2898"/>
  <c r="U2898"/>
  <c r="T2898"/>
  <c r="V2898" s="1"/>
  <c r="R2898"/>
  <c r="Q2898"/>
  <c r="S2898" s="1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W2897"/>
  <c r="U2897"/>
  <c r="T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W2895"/>
  <c r="U2895"/>
  <c r="T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/>
  <c r="AA2894"/>
  <c r="Y2894"/>
  <c r="X2894"/>
  <c r="W2894"/>
  <c r="U2894"/>
  <c r="T2894"/>
  <c r="V2894" s="1"/>
  <c r="R2894"/>
  <c r="Q2894"/>
  <c r="S2894" s="1"/>
  <c r="O2894"/>
  <c r="N2894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W2893"/>
  <c r="U2893"/>
  <c r="T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W2891"/>
  <c r="U2891"/>
  <c r="T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/>
  <c r="AA2890"/>
  <c r="Y2890"/>
  <c r="X2890"/>
  <c r="W2890"/>
  <c r="U2890"/>
  <c r="T2890"/>
  <c r="V2890" s="1"/>
  <c r="R2890"/>
  <c r="Q2890"/>
  <c r="S2890" s="1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W2889"/>
  <c r="U2889"/>
  <c r="T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W2887"/>
  <c r="U2887"/>
  <c r="T2887"/>
  <c r="R2887"/>
  <c r="Q2887"/>
  <c r="O2887"/>
  <c r="P2887" s="1"/>
  <c r="N2887"/>
  <c r="L2887"/>
  <c r="K2887"/>
  <c r="M2887" s="1"/>
  <c r="J2887"/>
  <c r="I2887"/>
  <c r="H2887"/>
  <c r="G2887"/>
  <c r="F2887"/>
  <c r="E2887"/>
  <c r="D2887"/>
  <c r="B2887"/>
  <c r="A2887"/>
  <c r="AA2886"/>
  <c r="Y2886"/>
  <c r="X2886"/>
  <c r="W2886"/>
  <c r="U2886"/>
  <c r="T2886"/>
  <c r="V2886" s="1"/>
  <c r="R2886"/>
  <c r="Q2886"/>
  <c r="S2886" s="1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W2885"/>
  <c r="U2885"/>
  <c r="T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W2883"/>
  <c r="U2883"/>
  <c r="T2883"/>
  <c r="R2883"/>
  <c r="Q2883"/>
  <c r="O2883"/>
  <c r="P2883" s="1"/>
  <c r="N2883"/>
  <c r="L2883"/>
  <c r="K2883"/>
  <c r="M2883" s="1"/>
  <c r="J2883"/>
  <c r="I2883"/>
  <c r="H2883"/>
  <c r="G2883"/>
  <c r="F2883"/>
  <c r="E2883"/>
  <c r="D2883"/>
  <c r="B2883"/>
  <c r="A2883"/>
  <c r="AA2882"/>
  <c r="Y2882"/>
  <c r="X2882"/>
  <c r="W2882"/>
  <c r="U2882"/>
  <c r="T2882"/>
  <c r="V2882" s="1"/>
  <c r="R2882"/>
  <c r="Q2882"/>
  <c r="S2882" s="1"/>
  <c r="O2882"/>
  <c r="N2882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W2881"/>
  <c r="U2881"/>
  <c r="T2881"/>
  <c r="R2881"/>
  <c r="Q2881"/>
  <c r="O2881"/>
  <c r="N2881"/>
  <c r="L2881"/>
  <c r="K2881"/>
  <c r="M2881" s="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W2879"/>
  <c r="U2879"/>
  <c r="T2879"/>
  <c r="R2879"/>
  <c r="Q2879"/>
  <c r="O2879"/>
  <c r="N2879"/>
  <c r="L2879"/>
  <c r="K2879"/>
  <c r="M2879" s="1"/>
  <c r="J2879"/>
  <c r="I2879"/>
  <c r="H2879"/>
  <c r="G2879"/>
  <c r="F2879"/>
  <c r="E2879"/>
  <c r="D2879"/>
  <c r="B2879"/>
  <c r="A2879"/>
  <c r="AA2878"/>
  <c r="Y2878"/>
  <c r="X2878"/>
  <c r="W2878"/>
  <c r="U2878"/>
  <c r="T2878"/>
  <c r="V2878" s="1"/>
  <c r="R2878"/>
  <c r="Q2878"/>
  <c r="S2878" s="1"/>
  <c r="O2878"/>
  <c r="N2878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W2877"/>
  <c r="U2877"/>
  <c r="T2877"/>
  <c r="R2877"/>
  <c r="Q2877"/>
  <c r="O2877"/>
  <c r="N2877"/>
  <c r="L2877"/>
  <c r="K2877"/>
  <c r="M2877" s="1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W2875"/>
  <c r="U2875"/>
  <c r="T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/>
  <c r="AA2874"/>
  <c r="Y2874"/>
  <c r="X2874"/>
  <c r="W2874"/>
  <c r="U2874"/>
  <c r="T2874"/>
  <c r="V2874" s="1"/>
  <c r="R2874"/>
  <c r="Q2874"/>
  <c r="S2874" s="1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W2873"/>
  <c r="U2873"/>
  <c r="T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W2871"/>
  <c r="U2871"/>
  <c r="T2871"/>
  <c r="R2871"/>
  <c r="Q2871"/>
  <c r="O2871"/>
  <c r="N2871"/>
  <c r="L2871"/>
  <c r="K2871"/>
  <c r="M2871" s="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W2869"/>
  <c r="U2869"/>
  <c r="T2869"/>
  <c r="R2869"/>
  <c r="Q2869"/>
  <c r="O2869"/>
  <c r="P2869" s="1"/>
  <c r="N2869"/>
  <c r="L2869"/>
  <c r="K2869"/>
  <c r="M2869" s="1"/>
  <c r="J2869"/>
  <c r="I2869"/>
  <c r="H2869"/>
  <c r="G2869"/>
  <c r="F2869"/>
  <c r="E2869"/>
  <c r="D2869"/>
  <c r="B2869"/>
  <c r="A2869"/>
  <c r="AA2868"/>
  <c r="Y2868"/>
  <c r="X2868"/>
  <c r="W2868"/>
  <c r="U2868"/>
  <c r="T2868"/>
  <c r="V2868" s="1"/>
  <c r="R2868"/>
  <c r="Q2868"/>
  <c r="S2868" s="1"/>
  <c r="O2868"/>
  <c r="N2868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W2867"/>
  <c r="U2867"/>
  <c r="T2867"/>
  <c r="R2867"/>
  <c r="Q2867"/>
  <c r="O2867"/>
  <c r="N2867"/>
  <c r="L2867"/>
  <c r="K2867"/>
  <c r="M2867" s="1"/>
  <c r="J2867"/>
  <c r="I2867"/>
  <c r="H2867"/>
  <c r="G2867"/>
  <c r="F2867"/>
  <c r="E2867"/>
  <c r="D2867"/>
  <c r="B2867"/>
  <c r="A2867"/>
  <c r="AA2866"/>
  <c r="Y2866"/>
  <c r="X2866"/>
  <c r="W2866"/>
  <c r="U2866"/>
  <c r="T2866"/>
  <c r="V2866" s="1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W2865"/>
  <c r="U2865"/>
  <c r="T2865"/>
  <c r="R2865"/>
  <c r="Q2865"/>
  <c r="O2865"/>
  <c r="P2865" s="1"/>
  <c r="N2865"/>
  <c r="L2865"/>
  <c r="K2865"/>
  <c r="M2865" s="1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W2863"/>
  <c r="U2863"/>
  <c r="T2863"/>
  <c r="R2863"/>
  <c r="Q2863"/>
  <c r="O2863"/>
  <c r="P2863" s="1"/>
  <c r="N2863"/>
  <c r="L2863"/>
  <c r="K2863"/>
  <c r="M2863" s="1"/>
  <c r="J2863"/>
  <c r="I2863"/>
  <c r="H2863"/>
  <c r="G2863"/>
  <c r="F2863"/>
  <c r="E2863"/>
  <c r="D2863"/>
  <c r="B2863"/>
  <c r="A2863"/>
  <c r="AA2862"/>
  <c r="Y2862"/>
  <c r="X2862"/>
  <c r="W2862"/>
  <c r="U2862"/>
  <c r="T2862"/>
  <c r="V2862" s="1"/>
  <c r="R2862"/>
  <c r="Q2862"/>
  <c r="S2862" s="1"/>
  <c r="O2862"/>
  <c r="N2862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W2861"/>
  <c r="U2861"/>
  <c r="T2861"/>
  <c r="R2861"/>
  <c r="Q2861"/>
  <c r="O2861"/>
  <c r="N2861"/>
  <c r="L2861"/>
  <c r="K2861"/>
  <c r="M2861" s="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W2859"/>
  <c r="U2859"/>
  <c r="T2859"/>
  <c r="R2859"/>
  <c r="Q2859"/>
  <c r="O2859"/>
  <c r="P2859" s="1"/>
  <c r="N2859"/>
  <c r="L2859"/>
  <c r="K2859"/>
  <c r="M2859" s="1"/>
  <c r="J2859"/>
  <c r="I2859"/>
  <c r="H2859"/>
  <c r="G2859"/>
  <c r="F2859"/>
  <c r="E2859"/>
  <c r="D2859"/>
  <c r="B2859"/>
  <c r="A2859"/>
  <c r="AA2858"/>
  <c r="Y2858"/>
  <c r="X2858"/>
  <c r="W2858"/>
  <c r="U2858"/>
  <c r="T2858"/>
  <c r="V2858" s="1"/>
  <c r="R2858"/>
  <c r="Q2858"/>
  <c r="S2858" s="1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W2857"/>
  <c r="U2857"/>
  <c r="T2857"/>
  <c r="R2857"/>
  <c r="Q2857"/>
  <c r="O2857"/>
  <c r="P2857" s="1"/>
  <c r="N2857"/>
  <c r="L2857"/>
  <c r="K2857"/>
  <c r="M2857" s="1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W2855"/>
  <c r="U2855"/>
  <c r="T2855"/>
  <c r="R2855"/>
  <c r="Q2855"/>
  <c r="O2855"/>
  <c r="N2855"/>
  <c r="L2855"/>
  <c r="K2855"/>
  <c r="M2855" s="1"/>
  <c r="J2855"/>
  <c r="I2855"/>
  <c r="H2855"/>
  <c r="G2855"/>
  <c r="F2855"/>
  <c r="E2855"/>
  <c r="D2855"/>
  <c r="B2855"/>
  <c r="A2855"/>
  <c r="AA2854"/>
  <c r="Y2854"/>
  <c r="X2854"/>
  <c r="W2854"/>
  <c r="U2854"/>
  <c r="T2854"/>
  <c r="V2854" s="1"/>
  <c r="R2854"/>
  <c r="Q2854"/>
  <c r="S2854" s="1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W2853"/>
  <c r="U2853"/>
  <c r="T2853"/>
  <c r="R2853"/>
  <c r="Q2853"/>
  <c r="O2853"/>
  <c r="P2853" s="1"/>
  <c r="N2853"/>
  <c r="L2853"/>
  <c r="K2853"/>
  <c r="M2853" s="1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W2851"/>
  <c r="U2851"/>
  <c r="T2851"/>
  <c r="R2851"/>
  <c r="Q2851"/>
  <c r="O2851"/>
  <c r="P2851" s="1"/>
  <c r="N2851"/>
  <c r="L2851"/>
  <c r="K2851"/>
  <c r="M2851" s="1"/>
  <c r="J2851"/>
  <c r="I2851"/>
  <c r="H2851"/>
  <c r="G2851"/>
  <c r="F2851"/>
  <c r="E2851"/>
  <c r="D2851"/>
  <c r="B2851"/>
  <c r="A2851"/>
  <c r="AA2850"/>
  <c r="Y2850"/>
  <c r="X2850"/>
  <c r="W2850"/>
  <c r="U2850"/>
  <c r="T2850"/>
  <c r="V2850" s="1"/>
  <c r="R2850"/>
  <c r="Q2850"/>
  <c r="S2850" s="1"/>
  <c r="O2850"/>
  <c r="N2850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W2849"/>
  <c r="U2849"/>
  <c r="T2849"/>
  <c r="R2849"/>
  <c r="Q2849"/>
  <c r="O2849"/>
  <c r="N2849"/>
  <c r="L2849"/>
  <c r="K2849"/>
  <c r="M2849" s="1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W2847"/>
  <c r="U2847"/>
  <c r="T2847"/>
  <c r="R2847"/>
  <c r="Q2847"/>
  <c r="O2847"/>
  <c r="P2847" s="1"/>
  <c r="N2847"/>
  <c r="L2847"/>
  <c r="K2847"/>
  <c r="M2847" s="1"/>
  <c r="J2847"/>
  <c r="I2847"/>
  <c r="H2847"/>
  <c r="G2847"/>
  <c r="F2847"/>
  <c r="E2847"/>
  <c r="D2847"/>
  <c r="B2847"/>
  <c r="A2847"/>
  <c r="AA2846"/>
  <c r="Y2846"/>
  <c r="X2846"/>
  <c r="W2846"/>
  <c r="U2846"/>
  <c r="T2846"/>
  <c r="V2846" s="1"/>
  <c r="R2846"/>
  <c r="Q2846"/>
  <c r="S2846" s="1"/>
  <c r="O2846"/>
  <c r="N2846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W2845"/>
  <c r="U2845"/>
  <c r="T2845"/>
  <c r="R2845"/>
  <c r="Q2845"/>
  <c r="O2845"/>
  <c r="P2845" s="1"/>
  <c r="N2845"/>
  <c r="L2845"/>
  <c r="K2845"/>
  <c r="M2845" s="1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W2843"/>
  <c r="U2843"/>
  <c r="T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/>
  <c r="AA2842"/>
  <c r="Y2842"/>
  <c r="X2842"/>
  <c r="W2842"/>
  <c r="U2842"/>
  <c r="T2842"/>
  <c r="V2842" s="1"/>
  <c r="R2842"/>
  <c r="Q2842"/>
  <c r="S2842" s="1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W2841"/>
  <c r="U2841"/>
  <c r="T2841"/>
  <c r="R2841"/>
  <c r="Q2841"/>
  <c r="O2841"/>
  <c r="P2841" s="1"/>
  <c r="N2841"/>
  <c r="L2841"/>
  <c r="K2841"/>
  <c r="M2841" s="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W2839"/>
  <c r="U2839"/>
  <c r="T2839"/>
  <c r="R2839"/>
  <c r="Q2839"/>
  <c r="O2839"/>
  <c r="P2839" s="1"/>
  <c r="N2839"/>
  <c r="L2839"/>
  <c r="K2839"/>
  <c r="M2839" s="1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R2838"/>
  <c r="Q2838"/>
  <c r="S2838" s="1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W2837"/>
  <c r="U2837"/>
  <c r="T2837"/>
  <c r="R2837"/>
  <c r="Q2837"/>
  <c r="O2837"/>
  <c r="P2837" s="1"/>
  <c r="N2837"/>
  <c r="L2837"/>
  <c r="K2837"/>
  <c r="M2837" s="1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W2835"/>
  <c r="U2835"/>
  <c r="T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/>
  <c r="AA2834"/>
  <c r="Y2834"/>
  <c r="X2834"/>
  <c r="W2834"/>
  <c r="U2834"/>
  <c r="T2834"/>
  <c r="V2834" s="1"/>
  <c r="R2834"/>
  <c r="Q2834"/>
  <c r="S2834" s="1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W2833"/>
  <c r="U2833"/>
  <c r="T2833"/>
  <c r="R2833"/>
  <c r="Q2833"/>
  <c r="O2833"/>
  <c r="N2833"/>
  <c r="L2833"/>
  <c r="K2833"/>
  <c r="M2833" s="1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W2831"/>
  <c r="U2831"/>
  <c r="T2831"/>
  <c r="R2831"/>
  <c r="Q2831"/>
  <c r="O2831"/>
  <c r="P2831" s="1"/>
  <c r="N2831"/>
  <c r="L2831"/>
  <c r="K2831"/>
  <c r="M2831" s="1"/>
  <c r="J2831"/>
  <c r="I2831"/>
  <c r="H2831"/>
  <c r="G2831"/>
  <c r="F2831"/>
  <c r="E2831"/>
  <c r="D2831"/>
  <c r="B2831"/>
  <c r="A2831"/>
  <c r="AA2830"/>
  <c r="Y2830"/>
  <c r="X2830"/>
  <c r="W2830"/>
  <c r="U2830"/>
  <c r="T2830"/>
  <c r="V2830" s="1"/>
  <c r="R2830"/>
  <c r="Q2830"/>
  <c r="S2830" s="1"/>
  <c r="O2830"/>
  <c r="N2830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W2829"/>
  <c r="U2829"/>
  <c r="T2829"/>
  <c r="R2829"/>
  <c r="Q2829"/>
  <c r="O2829"/>
  <c r="P2829" s="1"/>
  <c r="N2829"/>
  <c r="L2829"/>
  <c r="K2829"/>
  <c r="M2829" s="1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W2827"/>
  <c r="U2827"/>
  <c r="T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/>
  <c r="AA2826"/>
  <c r="Y2826"/>
  <c r="X2826"/>
  <c r="W2826"/>
  <c r="U2826"/>
  <c r="T2826"/>
  <c r="V2826" s="1"/>
  <c r="R2826"/>
  <c r="Q2826"/>
  <c r="S2826" s="1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W2825"/>
  <c r="U2825"/>
  <c r="T2825"/>
  <c r="R2825"/>
  <c r="Q2825"/>
  <c r="O2825"/>
  <c r="P2825" s="1"/>
  <c r="N2825"/>
  <c r="L2825"/>
  <c r="K2825"/>
  <c r="M2825" s="1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W2823"/>
  <c r="U2823"/>
  <c r="T2823"/>
  <c r="R2823"/>
  <c r="Q2823"/>
  <c r="O2823"/>
  <c r="P2823" s="1"/>
  <c r="N2823"/>
  <c r="L2823"/>
  <c r="K2823"/>
  <c r="M2823" s="1"/>
  <c r="J2823"/>
  <c r="I2823"/>
  <c r="H2823"/>
  <c r="G2823"/>
  <c r="F2823"/>
  <c r="E2823"/>
  <c r="D2823"/>
  <c r="B2823"/>
  <c r="A2823"/>
  <c r="AA2822"/>
  <c r="Y2822"/>
  <c r="X2822"/>
  <c r="W2822"/>
  <c r="U2822"/>
  <c r="T2822"/>
  <c r="V2822" s="1"/>
  <c r="R2822"/>
  <c r="Q2822"/>
  <c r="S2822" s="1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W2821"/>
  <c r="U2821"/>
  <c r="T2821"/>
  <c r="R2821"/>
  <c r="Q2821"/>
  <c r="O2821"/>
  <c r="P2821" s="1"/>
  <c r="N2821"/>
  <c r="L2821"/>
  <c r="K2821"/>
  <c r="M2821" s="1"/>
  <c r="J2821"/>
  <c r="I2821"/>
  <c r="H2821"/>
  <c r="G2821"/>
  <c r="F2821"/>
  <c r="E2821"/>
  <c r="D2821"/>
  <c r="B2821"/>
  <c r="A2821"/>
  <c r="AA2820"/>
  <c r="Y2820"/>
  <c r="X2820"/>
  <c r="W2820"/>
  <c r="U2820"/>
  <c r="T2820"/>
  <c r="V2820" s="1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W2819"/>
  <c r="U2819"/>
  <c r="T2819"/>
  <c r="R2819"/>
  <c r="Q2819"/>
  <c r="O2819"/>
  <c r="P2819" s="1"/>
  <c r="N2819"/>
  <c r="L2819"/>
  <c r="K2819"/>
  <c r="M2819" s="1"/>
  <c r="J2819"/>
  <c r="I2819"/>
  <c r="H2819"/>
  <c r="G2819"/>
  <c r="F2819"/>
  <c r="E2819"/>
  <c r="D2819"/>
  <c r="B2819"/>
  <c r="A2819"/>
  <c r="AA2818"/>
  <c r="Y2818"/>
  <c r="X2818"/>
  <c r="W2818"/>
  <c r="U2818"/>
  <c r="T2818"/>
  <c r="V2818" s="1"/>
  <c r="R2818"/>
  <c r="Q2818"/>
  <c r="S2818" s="1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W2817"/>
  <c r="U2817"/>
  <c r="T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W2815"/>
  <c r="U2815"/>
  <c r="T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/>
  <c r="AA2814"/>
  <c r="Y2814"/>
  <c r="X2814"/>
  <c r="W2814"/>
  <c r="U2814"/>
  <c r="T2814"/>
  <c r="V2814" s="1"/>
  <c r="R2814"/>
  <c r="Q2814"/>
  <c r="S2814" s="1"/>
  <c r="O2814"/>
  <c r="N2814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W2813"/>
  <c r="U2813"/>
  <c r="T2813"/>
  <c r="R2813"/>
  <c r="Q2813"/>
  <c r="O2813"/>
  <c r="P2813" s="1"/>
  <c r="N2813"/>
  <c r="L2813"/>
  <c r="K2813"/>
  <c r="M2813" s="1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W2811"/>
  <c r="U2811"/>
  <c r="T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/>
  <c r="AA2810"/>
  <c r="Y2810"/>
  <c r="X2810"/>
  <c r="W2810"/>
  <c r="U2810"/>
  <c r="T2810"/>
  <c r="V2810" s="1"/>
  <c r="R2810"/>
  <c r="Q2810"/>
  <c r="S2810" s="1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W2809"/>
  <c r="U2809"/>
  <c r="T2809"/>
  <c r="R2809"/>
  <c r="Q2809"/>
  <c r="O2809"/>
  <c r="P2809" s="1"/>
  <c r="N2809"/>
  <c r="L2809"/>
  <c r="K2809"/>
  <c r="M2809" s="1"/>
  <c r="J2809"/>
  <c r="I2809"/>
  <c r="H2809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O2808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W2807"/>
  <c r="U2807"/>
  <c r="T2807"/>
  <c r="R2807"/>
  <c r="Q2807"/>
  <c r="O2807"/>
  <c r="N2807"/>
  <c r="L2807"/>
  <c r="K2807"/>
  <c r="M2807" s="1"/>
  <c r="J2807"/>
  <c r="I2807"/>
  <c r="H2807"/>
  <c r="G2807"/>
  <c r="F2807"/>
  <c r="E2807"/>
  <c r="D2807"/>
  <c r="B2807"/>
  <c r="A2807"/>
  <c r="AA2806"/>
  <c r="Y2806"/>
  <c r="X2806"/>
  <c r="W2806"/>
  <c r="U2806"/>
  <c r="T2806"/>
  <c r="V2806" s="1"/>
  <c r="R2806"/>
  <c r="Q2806"/>
  <c r="S2806" s="1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W2805"/>
  <c r="U2805"/>
  <c r="T2805"/>
  <c r="R2805"/>
  <c r="Q2805"/>
  <c r="O2805"/>
  <c r="N2805"/>
  <c r="L2805"/>
  <c r="K2805"/>
  <c r="M2805" s="1"/>
  <c r="J2805"/>
  <c r="I2805"/>
  <c r="H2805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W2803"/>
  <c r="U2803"/>
  <c r="T2803"/>
  <c r="R2803"/>
  <c r="Q2803"/>
  <c r="O2803"/>
  <c r="P2803" s="1"/>
  <c r="N2803"/>
  <c r="L2803"/>
  <c r="K2803"/>
  <c r="M2803" s="1"/>
  <c r="J2803"/>
  <c r="I2803"/>
  <c r="H2803"/>
  <c r="G2803"/>
  <c r="F2803"/>
  <c r="E2803"/>
  <c r="D2803"/>
  <c r="B2803"/>
  <c r="A2803"/>
  <c r="AA2802"/>
  <c r="Y2802"/>
  <c r="X2802"/>
  <c r="W2802"/>
  <c r="U2802"/>
  <c r="T2802"/>
  <c r="V2802" s="1"/>
  <c r="R2802"/>
  <c r="Q2802"/>
  <c r="S2802" s="1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W2801"/>
  <c r="U2801"/>
  <c r="T2801"/>
  <c r="R2801"/>
  <c r="Q2801"/>
  <c r="O2801"/>
  <c r="P2801" s="1"/>
  <c r="N2801"/>
  <c r="L2801"/>
  <c r="K2801"/>
  <c r="M2801" s="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W2799"/>
  <c r="U2799"/>
  <c r="V2799" s="1"/>
  <c r="T2799"/>
  <c r="R2799"/>
  <c r="Q2799"/>
  <c r="O2799"/>
  <c r="N2799"/>
  <c r="L2799"/>
  <c r="K2799"/>
  <c r="M2799" s="1"/>
  <c r="J2799"/>
  <c r="I2799"/>
  <c r="H2799"/>
  <c r="G2799"/>
  <c r="F2799"/>
  <c r="E2799"/>
  <c r="D2799"/>
  <c r="B2799"/>
  <c r="A2799"/>
  <c r="AA2798"/>
  <c r="Y2798"/>
  <c r="X2798"/>
  <c r="W2798"/>
  <c r="U2798"/>
  <c r="T2798"/>
  <c r="V2798" s="1"/>
  <c r="R2798"/>
  <c r="Q2798"/>
  <c r="S2798" s="1"/>
  <c r="O2798"/>
  <c r="N2798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W2797"/>
  <c r="U2797"/>
  <c r="T2797"/>
  <c r="R2797"/>
  <c r="Q2797"/>
  <c r="O2797"/>
  <c r="N2797"/>
  <c r="L2797"/>
  <c r="K2797"/>
  <c r="M2797" s="1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W2795"/>
  <c r="U2795"/>
  <c r="V2795" s="1"/>
  <c r="T2795"/>
  <c r="R2795"/>
  <c r="Q2795"/>
  <c r="O2795"/>
  <c r="N2795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T2794"/>
  <c r="R2794"/>
  <c r="Q2794"/>
  <c r="S2794" s="1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W2793"/>
  <c r="U2793"/>
  <c r="T2793"/>
  <c r="R2793"/>
  <c r="Q2793"/>
  <c r="O2793"/>
  <c r="N2793"/>
  <c r="L2793"/>
  <c r="K2793"/>
  <c r="M2793" s="1"/>
  <c r="J2793"/>
  <c r="I2793"/>
  <c r="H2793"/>
  <c r="G2793"/>
  <c r="F2793"/>
  <c r="E2793"/>
  <c r="D2793"/>
  <c r="B2793"/>
  <c r="A2793"/>
  <c r="AA2792"/>
  <c r="Y2792"/>
  <c r="X2792"/>
  <c r="W2792"/>
  <c r="U2792"/>
  <c r="T2792"/>
  <c r="V2792" s="1"/>
  <c r="R2792"/>
  <c r="Q2792"/>
  <c r="S2792" s="1"/>
  <c r="O2792"/>
  <c r="N2792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W2791"/>
  <c r="U2791"/>
  <c r="T2791"/>
  <c r="R2791"/>
  <c r="Q2791"/>
  <c r="O2791"/>
  <c r="N2791"/>
  <c r="L2791"/>
  <c r="K2791"/>
  <c r="M2791" s="1"/>
  <c r="J2791"/>
  <c r="I2791"/>
  <c r="H2791"/>
  <c r="G2791"/>
  <c r="F2791"/>
  <c r="E2791"/>
  <c r="D2791"/>
  <c r="B2791"/>
  <c r="A2791"/>
  <c r="AA2790"/>
  <c r="Y2790"/>
  <c r="X2790"/>
  <c r="W2790"/>
  <c r="U2790"/>
  <c r="T2790"/>
  <c r="V2790" s="1"/>
  <c r="R2790"/>
  <c r="Q2790"/>
  <c r="S2790" s="1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W2789"/>
  <c r="U2789"/>
  <c r="V2789" s="1"/>
  <c r="T2789"/>
  <c r="R2789"/>
  <c r="Q2789"/>
  <c r="O2789"/>
  <c r="N2789"/>
  <c r="L2789"/>
  <c r="K2789"/>
  <c r="M2789" s="1"/>
  <c r="J2789"/>
  <c r="I2789"/>
  <c r="H2789"/>
  <c r="G2789"/>
  <c r="F2789"/>
  <c r="E2789"/>
  <c r="D2789"/>
  <c r="B2789"/>
  <c r="A2789"/>
  <c r="AA2788"/>
  <c r="Y2788"/>
  <c r="Z2788" s="1"/>
  <c r="X2788"/>
  <c r="W2788"/>
  <c r="U2788"/>
  <c r="T2788"/>
  <c r="R2788"/>
  <c r="Q2788"/>
  <c r="S2788" s="1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W2787"/>
  <c r="U2787"/>
  <c r="T2787"/>
  <c r="R2787"/>
  <c r="Q2787"/>
  <c r="O2787"/>
  <c r="P2787" s="1"/>
  <c r="N2787"/>
  <c r="L2787"/>
  <c r="K2787"/>
  <c r="M2787" s="1"/>
  <c r="J2787"/>
  <c r="I2787"/>
  <c r="H2787"/>
  <c r="G2787"/>
  <c r="F2787"/>
  <c r="E2787"/>
  <c r="D2787"/>
  <c r="B2787"/>
  <c r="A2787"/>
  <c r="AA2786"/>
  <c r="Y2786"/>
  <c r="X2786"/>
  <c r="W2786"/>
  <c r="U2786"/>
  <c r="T2786"/>
  <c r="V2786" s="1"/>
  <c r="R2786"/>
  <c r="Q2786"/>
  <c r="S2786" s="1"/>
  <c r="O2786"/>
  <c r="N2786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W2785"/>
  <c r="U2785"/>
  <c r="T2785"/>
  <c r="R2785"/>
  <c r="Q2785"/>
  <c r="O2785"/>
  <c r="P2785" s="1"/>
  <c r="N2785"/>
  <c r="L2785"/>
  <c r="K2785"/>
  <c r="M2785" s="1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W2783"/>
  <c r="U2783"/>
  <c r="T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/>
  <c r="AA2782"/>
  <c r="Y2782"/>
  <c r="X2782"/>
  <c r="W2782"/>
  <c r="U2782"/>
  <c r="T2782"/>
  <c r="V2782" s="1"/>
  <c r="R2782"/>
  <c r="Q2782"/>
  <c r="S2782" s="1"/>
  <c r="O2782"/>
  <c r="N2782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W2781"/>
  <c r="U2781"/>
  <c r="T2781"/>
  <c r="R2781"/>
  <c r="Q2781"/>
  <c r="O2781"/>
  <c r="P2781" s="1"/>
  <c r="N2781"/>
  <c r="L2781"/>
  <c r="K2781"/>
  <c r="M2781" s="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W2779"/>
  <c r="U2779"/>
  <c r="T2779"/>
  <c r="R2779"/>
  <c r="Q2779"/>
  <c r="O2779"/>
  <c r="N2779"/>
  <c r="L2779"/>
  <c r="M2779" s="1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O2777"/>
  <c r="N2777"/>
  <c r="L2777"/>
  <c r="M2777" s="1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O2775"/>
  <c r="N2775"/>
  <c r="L2775"/>
  <c r="M2775" s="1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O2773"/>
  <c r="N2773"/>
  <c r="L2773"/>
  <c r="M2773" s="1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O2771"/>
  <c r="N2771"/>
  <c r="L2771"/>
  <c r="M2771" s="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O2769"/>
  <c r="N2769"/>
  <c r="L2769"/>
  <c r="M2769" s="1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O2767"/>
  <c r="N2767"/>
  <c r="L2767"/>
  <c r="M2767" s="1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O2765"/>
  <c r="N2765"/>
  <c r="L2765"/>
  <c r="M2765" s="1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O2763"/>
  <c r="N2763"/>
  <c r="L2763"/>
  <c r="M2763" s="1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O2761"/>
  <c r="N2761"/>
  <c r="L2761"/>
  <c r="M2761" s="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O2759"/>
  <c r="N2759"/>
  <c r="L2759"/>
  <c r="M2759" s="1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O2757"/>
  <c r="N2757"/>
  <c r="L2757"/>
  <c r="M2757" s="1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O2755"/>
  <c r="N2755"/>
  <c r="L2755"/>
  <c r="M2755" s="1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O2753"/>
  <c r="N2753"/>
  <c r="L2753"/>
  <c r="M2753" s="1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O2751"/>
  <c r="N2751"/>
  <c r="L2751"/>
  <c r="M2751" s="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O2749"/>
  <c r="N2749"/>
  <c r="L2749"/>
  <c r="M2749" s="1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R2747"/>
  <c r="Q2747"/>
  <c r="O2747"/>
  <c r="N2747"/>
  <c r="L2747"/>
  <c r="M2747" s="1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R2745"/>
  <c r="Q2745"/>
  <c r="O2745"/>
  <c r="N2745"/>
  <c r="L2745"/>
  <c r="M2745" s="1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R2743"/>
  <c r="Q2743"/>
  <c r="O2743"/>
  <c r="N2743"/>
  <c r="L2743"/>
  <c r="M2743" s="1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R2741"/>
  <c r="Q2741"/>
  <c r="O2741"/>
  <c r="N2741"/>
  <c r="L2741"/>
  <c r="M2741" s="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R2739"/>
  <c r="Q2739"/>
  <c r="O2739"/>
  <c r="N2739"/>
  <c r="L2739"/>
  <c r="M2739" s="1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R2737"/>
  <c r="Q2737"/>
  <c r="O2737"/>
  <c r="N2737"/>
  <c r="L2737"/>
  <c r="M2737" s="1"/>
  <c r="K2737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R2735"/>
  <c r="Q2735"/>
  <c r="O2735"/>
  <c r="N2735"/>
  <c r="L2735"/>
  <c r="M2735" s="1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R2733"/>
  <c r="Q2733"/>
  <c r="O2733"/>
  <c r="N2733"/>
  <c r="L2733"/>
  <c r="M2733" s="1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R2731"/>
  <c r="Q2731"/>
  <c r="O2731"/>
  <c r="N2731"/>
  <c r="L2731"/>
  <c r="M2731" s="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R2729"/>
  <c r="Q2729"/>
  <c r="O2729"/>
  <c r="N2729"/>
  <c r="L2729"/>
  <c r="M2729" s="1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R2727"/>
  <c r="Q2727"/>
  <c r="O2727"/>
  <c r="N2727"/>
  <c r="L2727"/>
  <c r="M2727" s="1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R2725"/>
  <c r="Q2725"/>
  <c r="O2725"/>
  <c r="N2725"/>
  <c r="L2725"/>
  <c r="M2725" s="1"/>
  <c r="K2725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R2723"/>
  <c r="Q2723"/>
  <c r="O2723"/>
  <c r="N2723"/>
  <c r="L2723"/>
  <c r="M2723" s="1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R2721"/>
  <c r="Q2721"/>
  <c r="O2721"/>
  <c r="N2721"/>
  <c r="L2721"/>
  <c r="M2721" s="1"/>
  <c r="K272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R2719"/>
  <c r="S2719" s="1"/>
  <c r="Q2719"/>
  <c r="O2719"/>
  <c r="N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R2717"/>
  <c r="S2717" s="1"/>
  <c r="Q2717"/>
  <c r="O2717"/>
  <c r="N2717"/>
  <c r="L2717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R2715"/>
  <c r="S2715" s="1"/>
  <c r="Q2715"/>
  <c r="O2715"/>
  <c r="N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R2713"/>
  <c r="S2713" s="1"/>
  <c r="Q2713"/>
  <c r="O2713"/>
  <c r="N2713"/>
  <c r="L2713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R2711"/>
  <c r="S2711" s="1"/>
  <c r="Q2711"/>
  <c r="O2711"/>
  <c r="N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R2709"/>
  <c r="S2709" s="1"/>
  <c r="Q2709"/>
  <c r="O2709"/>
  <c r="N2709"/>
  <c r="L2709"/>
  <c r="K2709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R2707"/>
  <c r="S2707" s="1"/>
  <c r="Q2707"/>
  <c r="O2707"/>
  <c r="N2707"/>
  <c r="L2707"/>
  <c r="K2707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R2705"/>
  <c r="S2705" s="1"/>
  <c r="Q2705"/>
  <c r="O2705"/>
  <c r="N2705"/>
  <c r="L2705"/>
  <c r="K2705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R2703"/>
  <c r="S2703" s="1"/>
  <c r="Q2703"/>
  <c r="O2703"/>
  <c r="N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R2701"/>
  <c r="S2701" s="1"/>
  <c r="Q2701"/>
  <c r="O2701"/>
  <c r="N2701"/>
  <c r="L270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R2699"/>
  <c r="S2699" s="1"/>
  <c r="Q2699"/>
  <c r="O2699"/>
  <c r="N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R2697"/>
  <c r="S2697" s="1"/>
  <c r="Q2697"/>
  <c r="O2697"/>
  <c r="N2697"/>
  <c r="L2697"/>
  <c r="K2697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R2695"/>
  <c r="S2695" s="1"/>
  <c r="Q2695"/>
  <c r="O2695"/>
  <c r="N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R2693"/>
  <c r="S2693" s="1"/>
  <c r="Q2693"/>
  <c r="O2693"/>
  <c r="N2693"/>
  <c r="L2693"/>
  <c r="K2693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R2691"/>
  <c r="S2691" s="1"/>
  <c r="Q2691"/>
  <c r="O2691"/>
  <c r="N2691"/>
  <c r="L269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R2689"/>
  <c r="S2689" s="1"/>
  <c r="Q2689"/>
  <c r="O2689"/>
  <c r="N2689"/>
  <c r="L2689"/>
  <c r="K2689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R2687"/>
  <c r="S2687" s="1"/>
  <c r="Q2687"/>
  <c r="O2687"/>
  <c r="N2687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R2685"/>
  <c r="S2685" s="1"/>
  <c r="Q2685"/>
  <c r="O2685"/>
  <c r="N2685"/>
  <c r="L2685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R2683"/>
  <c r="S2683" s="1"/>
  <c r="Q2683"/>
  <c r="O2683"/>
  <c r="N2683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R2681"/>
  <c r="S2681" s="1"/>
  <c r="Q2681"/>
  <c r="O2681"/>
  <c r="N268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R2679"/>
  <c r="S2679" s="1"/>
  <c r="Q2679"/>
  <c r="O2679"/>
  <c r="N2679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R2677"/>
  <c r="S2677" s="1"/>
  <c r="Q2677"/>
  <c r="O2677"/>
  <c r="N2677"/>
  <c r="L2677"/>
  <c r="K2677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R2675"/>
  <c r="S2675" s="1"/>
  <c r="Q2675"/>
  <c r="O2675"/>
  <c r="N2675"/>
  <c r="L2675"/>
  <c r="K2675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R2673"/>
  <c r="S2673" s="1"/>
  <c r="Q2673"/>
  <c r="O2673"/>
  <c r="N2673"/>
  <c r="L2673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R2671"/>
  <c r="S2671" s="1"/>
  <c r="Q2671"/>
  <c r="O2671"/>
  <c r="N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R2669"/>
  <c r="S2669" s="1"/>
  <c r="Q2669"/>
  <c r="O2669"/>
  <c r="N2669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R2667"/>
  <c r="S2667" s="1"/>
  <c r="Q2667"/>
  <c r="O2667"/>
  <c r="N2667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R2665"/>
  <c r="S2665" s="1"/>
  <c r="Q2665"/>
  <c r="O2665"/>
  <c r="N2665"/>
  <c r="L2665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R2663"/>
  <c r="S2663" s="1"/>
  <c r="Q2663"/>
  <c r="O2663"/>
  <c r="N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R2661"/>
  <c r="S2661" s="1"/>
  <c r="Q2661"/>
  <c r="O2661"/>
  <c r="N2661"/>
  <c r="L2661"/>
  <c r="K266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R2659"/>
  <c r="S2659" s="1"/>
  <c r="Q2659"/>
  <c r="O2659"/>
  <c r="N2659"/>
  <c r="L2659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R2657"/>
  <c r="S2657" s="1"/>
  <c r="Q2657"/>
  <c r="O2657"/>
  <c r="N2657"/>
  <c r="L2657"/>
  <c r="K2657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R2655"/>
  <c r="S2655" s="1"/>
  <c r="Q2655"/>
  <c r="O2655"/>
  <c r="N2655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R2653"/>
  <c r="S2653" s="1"/>
  <c r="Q2653"/>
  <c r="O2653"/>
  <c r="N2653"/>
  <c r="L2653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R2651"/>
  <c r="S2651" s="1"/>
  <c r="Q2651"/>
  <c r="O2651"/>
  <c r="N2651"/>
  <c r="L265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R2649"/>
  <c r="S2649" s="1"/>
  <c r="Q2649"/>
  <c r="O2649"/>
  <c r="N2649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R2647"/>
  <c r="S2647" s="1"/>
  <c r="Q2647"/>
  <c r="O2647"/>
  <c r="N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R2645"/>
  <c r="S2645" s="1"/>
  <c r="Q2645"/>
  <c r="O2645"/>
  <c r="N2645"/>
  <c r="L2645"/>
  <c r="K2645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R2643"/>
  <c r="S2643" s="1"/>
  <c r="Q2643"/>
  <c r="O2643"/>
  <c r="N2643"/>
  <c r="L2643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R2641"/>
  <c r="S2641" s="1"/>
  <c r="Q2641"/>
  <c r="O2641"/>
  <c r="N2641"/>
  <c r="L2641"/>
  <c r="K264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R2639"/>
  <c r="S2639" s="1"/>
  <c r="Q2639"/>
  <c r="O2639"/>
  <c r="N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R2637"/>
  <c r="S2637" s="1"/>
  <c r="Q2637"/>
  <c r="O2637"/>
  <c r="N2637"/>
  <c r="L2637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R2635"/>
  <c r="S2635" s="1"/>
  <c r="Q2635"/>
  <c r="O2635"/>
  <c r="N2635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R2633"/>
  <c r="S2633" s="1"/>
  <c r="Q2633"/>
  <c r="O2633"/>
  <c r="N2633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R2631"/>
  <c r="S2631" s="1"/>
  <c r="Q2631"/>
  <c r="O2631"/>
  <c r="N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R2629"/>
  <c r="S2629" s="1"/>
  <c r="Q2629"/>
  <c r="O2629"/>
  <c r="N2629"/>
  <c r="L2629"/>
  <c r="K2629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R2627"/>
  <c r="S2627" s="1"/>
  <c r="Q2627"/>
  <c r="O2627"/>
  <c r="N2627"/>
  <c r="L2627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R2625"/>
  <c r="S2625" s="1"/>
  <c r="Q2625"/>
  <c r="O2625"/>
  <c r="N2625"/>
  <c r="L2625"/>
  <c r="K2625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R2623"/>
  <c r="S2623" s="1"/>
  <c r="Q2623"/>
  <c r="O2623"/>
  <c r="N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R2621"/>
  <c r="S2621" s="1"/>
  <c r="Q2621"/>
  <c r="O2621"/>
  <c r="N2621"/>
  <c r="L262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R2619"/>
  <c r="S2619" s="1"/>
  <c r="Q2619"/>
  <c r="O2619"/>
  <c r="N2619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R2617"/>
  <c r="S2617" s="1"/>
  <c r="Q2617"/>
  <c r="O2617"/>
  <c r="N2617"/>
  <c r="L2617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R2615"/>
  <c r="S2615" s="1"/>
  <c r="Q2615"/>
  <c r="O2615"/>
  <c r="N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R2613"/>
  <c r="S2613" s="1"/>
  <c r="Q2613"/>
  <c r="O2613"/>
  <c r="N2613"/>
  <c r="L2613"/>
  <c r="K2613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R2611"/>
  <c r="S2611" s="1"/>
  <c r="Q2611"/>
  <c r="O2611"/>
  <c r="N261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R2609"/>
  <c r="S2609" s="1"/>
  <c r="Q2609"/>
  <c r="O2609"/>
  <c r="N2609"/>
  <c r="L2609"/>
  <c r="K2609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R2607"/>
  <c r="S2607" s="1"/>
  <c r="Q2607"/>
  <c r="O2607"/>
  <c r="N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R2605"/>
  <c r="S2605" s="1"/>
  <c r="Q2605"/>
  <c r="O2605"/>
  <c r="N2605"/>
  <c r="L2605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R2603"/>
  <c r="S2603" s="1"/>
  <c r="Q2603"/>
  <c r="O2603"/>
  <c r="N2603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R2601"/>
  <c r="S2601" s="1"/>
  <c r="Q2601"/>
  <c r="O2601"/>
  <c r="N2601"/>
  <c r="L260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R2599"/>
  <c r="S2599" s="1"/>
  <c r="Q2599"/>
  <c r="O2599"/>
  <c r="N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R2597"/>
  <c r="S2597" s="1"/>
  <c r="Q2597"/>
  <c r="O2597"/>
  <c r="N2597"/>
  <c r="L2597"/>
  <c r="K2597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R2595"/>
  <c r="S2595" s="1"/>
  <c r="Q2595"/>
  <c r="O2595"/>
  <c r="N2595"/>
  <c r="L2595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R2593"/>
  <c r="S2593" s="1"/>
  <c r="Q2593"/>
  <c r="O2593"/>
  <c r="N2593"/>
  <c r="L2593"/>
  <c r="K2593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R2591"/>
  <c r="S2591" s="1"/>
  <c r="Q2591"/>
  <c r="O2591"/>
  <c r="N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R2589"/>
  <c r="S2589" s="1"/>
  <c r="Q2589"/>
  <c r="O2589"/>
  <c r="N2589"/>
  <c r="L2589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R2587"/>
  <c r="S2587" s="1"/>
  <c r="Q2587"/>
  <c r="O2587"/>
  <c r="N2587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R2585"/>
  <c r="S2585" s="1"/>
  <c r="Q2585"/>
  <c r="O2585"/>
  <c r="N2585"/>
  <c r="L2585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R2583"/>
  <c r="S2583" s="1"/>
  <c r="Q2583"/>
  <c r="O2583"/>
  <c r="N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R2581"/>
  <c r="S2581" s="1"/>
  <c r="Q2581"/>
  <c r="O2581"/>
  <c r="N2581"/>
  <c r="L2581"/>
  <c r="K258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R2579"/>
  <c r="S2579" s="1"/>
  <c r="Q2579"/>
  <c r="O2579"/>
  <c r="N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R2577"/>
  <c r="S2577" s="1"/>
  <c r="Q2577"/>
  <c r="O2577"/>
  <c r="N2577"/>
  <c r="L2577"/>
  <c r="K2577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R2575"/>
  <c r="S2575" s="1"/>
  <c r="Q2575"/>
  <c r="O2575"/>
  <c r="N2575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R2573"/>
  <c r="S2573" s="1"/>
  <c r="Q2573"/>
  <c r="O2573"/>
  <c r="N2573"/>
  <c r="L2573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R2571"/>
  <c r="S2571" s="1"/>
  <c r="Q2571"/>
  <c r="O2571"/>
  <c r="N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R2569"/>
  <c r="S2569" s="1"/>
  <c r="Q2569"/>
  <c r="O2569"/>
  <c r="N2569"/>
  <c r="L2569"/>
  <c r="K2569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R2567"/>
  <c r="S2567" s="1"/>
  <c r="Q2567"/>
  <c r="O2567"/>
  <c r="N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R2565"/>
  <c r="S2565" s="1"/>
  <c r="Q2565"/>
  <c r="O2565"/>
  <c r="N2565"/>
  <c r="L2565"/>
  <c r="K2565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R2563"/>
  <c r="S2563" s="1"/>
  <c r="Q2563"/>
  <c r="O2563"/>
  <c r="N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R2561"/>
  <c r="S2561" s="1"/>
  <c r="Q2561"/>
  <c r="O2561"/>
  <c r="N2561"/>
  <c r="L2561"/>
  <c r="K256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R2559"/>
  <c r="S2559" s="1"/>
  <c r="Q2559"/>
  <c r="O2559"/>
  <c r="N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R2557"/>
  <c r="S2557" s="1"/>
  <c r="Q2557"/>
  <c r="O2557"/>
  <c r="N2557"/>
  <c r="L2557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R2555"/>
  <c r="S2555" s="1"/>
  <c r="Q2555"/>
  <c r="O2555"/>
  <c r="N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R2553"/>
  <c r="S2553" s="1"/>
  <c r="Q2553"/>
  <c r="O2553"/>
  <c r="N2553"/>
  <c r="L2553"/>
  <c r="K2553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R2551"/>
  <c r="S2551" s="1"/>
  <c r="Q2551"/>
  <c r="O2551"/>
  <c r="N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R2549"/>
  <c r="S2549" s="1"/>
  <c r="Q2549"/>
  <c r="O2549"/>
  <c r="N2549"/>
  <c r="L2549"/>
  <c r="K2549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R2547"/>
  <c r="S2547" s="1"/>
  <c r="Q2547"/>
  <c r="O2547"/>
  <c r="N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R2545"/>
  <c r="S2545" s="1"/>
  <c r="Q2545"/>
  <c r="O2545"/>
  <c r="N2545"/>
  <c r="L2545"/>
  <c r="K2545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R2543"/>
  <c r="S2543" s="1"/>
  <c r="Q2543"/>
  <c r="O2543"/>
  <c r="N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R2541"/>
  <c r="S2541" s="1"/>
  <c r="Q2541"/>
  <c r="O2541"/>
  <c r="N254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R2539"/>
  <c r="S2539" s="1"/>
  <c r="Q2539"/>
  <c r="O2539"/>
  <c r="N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R2537"/>
  <c r="S2537" s="1"/>
  <c r="Q2537"/>
  <c r="O2537"/>
  <c r="N2537"/>
  <c r="L2537"/>
  <c r="K2537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R2535"/>
  <c r="S2535" s="1"/>
  <c r="Q2535"/>
  <c r="O2535"/>
  <c r="N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R2533"/>
  <c r="S2533" s="1"/>
  <c r="Q2533"/>
  <c r="O2533"/>
  <c r="N2533"/>
  <c r="L2533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R2531"/>
  <c r="S2531" s="1"/>
  <c r="Q2531"/>
  <c r="O2531"/>
  <c r="N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R2529"/>
  <c r="S2529" s="1"/>
  <c r="Q2529"/>
  <c r="O2529"/>
  <c r="N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R2527"/>
  <c r="S2527" s="1"/>
  <c r="Q2527"/>
  <c r="O2527"/>
  <c r="N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R2525"/>
  <c r="S2525" s="1"/>
  <c r="Q2525"/>
  <c r="O2525"/>
  <c r="N2525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R2523"/>
  <c r="S2523" s="1"/>
  <c r="Q2523"/>
  <c r="O2523"/>
  <c r="N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R2521"/>
  <c r="S2521" s="1"/>
  <c r="Q2521"/>
  <c r="O2521"/>
  <c r="N2521"/>
  <c r="L252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R2519"/>
  <c r="S2519" s="1"/>
  <c r="Q2519"/>
  <c r="O2519"/>
  <c r="N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R2517"/>
  <c r="S2517" s="1"/>
  <c r="Q2517"/>
  <c r="O2517"/>
  <c r="N2517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R2515"/>
  <c r="S2515" s="1"/>
  <c r="Q2515"/>
  <c r="O2515"/>
  <c r="N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R2513"/>
  <c r="S2513" s="1"/>
  <c r="Q2513"/>
  <c r="O2513"/>
  <c r="N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R2511"/>
  <c r="S2511" s="1"/>
  <c r="Q2511"/>
  <c r="O2511"/>
  <c r="N2511"/>
  <c r="L251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R2509"/>
  <c r="S2509" s="1"/>
  <c r="Q2509"/>
  <c r="O2509"/>
  <c r="N2509"/>
  <c r="L2509"/>
  <c r="K2509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R2507"/>
  <c r="S2507" s="1"/>
  <c r="Q2507"/>
  <c r="O2507"/>
  <c r="N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R2505"/>
  <c r="S2505" s="1"/>
  <c r="Q2505"/>
  <c r="O2505"/>
  <c r="N2505"/>
  <c r="L2505"/>
  <c r="K2505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R2503"/>
  <c r="S2503" s="1"/>
  <c r="Q2503"/>
  <c r="O2503"/>
  <c r="N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R2501"/>
  <c r="S2501" s="1"/>
  <c r="Q2501"/>
  <c r="O2501"/>
  <c r="N2501"/>
  <c r="L2501"/>
  <c r="K250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R2499"/>
  <c r="S2499" s="1"/>
  <c r="Q2499"/>
  <c r="O2499"/>
  <c r="N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R2497"/>
  <c r="S2497" s="1"/>
  <c r="Q2497"/>
  <c r="O2497"/>
  <c r="N2497"/>
  <c r="L2497"/>
  <c r="K2497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R2495"/>
  <c r="S2495" s="1"/>
  <c r="Q2495"/>
  <c r="O2495"/>
  <c r="N2495"/>
  <c r="L2495"/>
  <c r="K2495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R2493"/>
  <c r="S2493" s="1"/>
  <c r="Q2493"/>
  <c r="O2493"/>
  <c r="N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R2491"/>
  <c r="S2491" s="1"/>
  <c r="Q2491"/>
  <c r="O2491"/>
  <c r="N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R2489"/>
  <c r="S2489" s="1"/>
  <c r="Q2489"/>
  <c r="O2489"/>
  <c r="N2489"/>
  <c r="L2489"/>
  <c r="K2489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L2484"/>
  <c r="K2484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L2482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L2481"/>
  <c r="K248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L2480"/>
  <c r="K2480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L2479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L2478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L2476"/>
  <c r="K2476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L2474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L2473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L2472"/>
  <c r="K2472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L2468"/>
  <c r="K2468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L2466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L2464"/>
  <c r="K2464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L2462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L2460"/>
  <c r="K2460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L2458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L2456"/>
  <c r="K2456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L2454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L2453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L2452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L2450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L2448"/>
  <c r="K2448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L2446"/>
  <c r="K2446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L2444"/>
  <c r="K2444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L244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L2440"/>
  <c r="K2440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L2438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L2437"/>
  <c r="K2437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L2436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L2434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L2432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L2430"/>
  <c r="K2430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L2429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L2428"/>
  <c r="K2428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L2425"/>
  <c r="K2425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L2424"/>
  <c r="K2424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L242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L2420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L2418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L2416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L2414"/>
  <c r="K2414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L2413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L2412"/>
  <c r="K2412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L2410"/>
  <c r="K2410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L2409"/>
  <c r="K2409"/>
  <c r="J2409"/>
  <c r="I2409"/>
  <c r="H2409"/>
  <c r="G2409"/>
  <c r="F2409"/>
  <c r="E2409"/>
  <c r="D2409"/>
  <c r="B2409"/>
  <c r="A2409" s="1"/>
  <c r="AA2408"/>
  <c r="Y2408"/>
  <c r="Z2408" s="1"/>
  <c r="X2408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P2358" s="1"/>
  <c r="L2358"/>
  <c r="M2358" s="1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R2357"/>
  <c r="Q2357"/>
  <c r="O2357"/>
  <c r="N2357"/>
  <c r="P2357" s="1"/>
  <c r="L2357"/>
  <c r="K2357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O2356"/>
  <c r="N2356"/>
  <c r="P2356" s="1"/>
  <c r="L2356"/>
  <c r="M2356" s="1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R2355"/>
  <c r="Q2355"/>
  <c r="O2355"/>
  <c r="N2355"/>
  <c r="P2355" s="1"/>
  <c r="L2355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P2354" s="1"/>
  <c r="L2354"/>
  <c r="M2354" s="1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R2353"/>
  <c r="Q2353"/>
  <c r="O2353"/>
  <c r="N2353"/>
  <c r="P2353" s="1"/>
  <c r="L2353"/>
  <c r="K2353"/>
  <c r="J2353"/>
  <c r="I2353"/>
  <c r="H2353"/>
  <c r="G2353"/>
  <c r="F2353"/>
  <c r="E2353"/>
  <c r="D2353"/>
  <c r="B2353"/>
  <c r="A2353"/>
  <c r="AA2352"/>
  <c r="Y2352"/>
  <c r="X2352"/>
  <c r="W2352"/>
  <c r="U2352"/>
  <c r="T2352"/>
  <c r="V2352" s="1"/>
  <c r="R2352"/>
  <c r="Q2352"/>
  <c r="S2352" s="1"/>
  <c r="O2352"/>
  <c r="N2352"/>
  <c r="P2352" s="1"/>
  <c r="L2352"/>
  <c r="M2352" s="1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R2351"/>
  <c r="Q2351"/>
  <c r="O2351"/>
  <c r="N2351"/>
  <c r="P2351" s="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O2340"/>
  <c r="N2340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/>
  <c r="AA2336"/>
  <c r="Y2336"/>
  <c r="X2336"/>
  <c r="W2336"/>
  <c r="U2336"/>
  <c r="T2336"/>
  <c r="V2336" s="1"/>
  <c r="R2336"/>
  <c r="Q2336"/>
  <c r="S2336" s="1"/>
  <c r="O2336"/>
  <c r="N2336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R2335"/>
  <c r="Q2335"/>
  <c r="O2335"/>
  <c r="P2335" s="1"/>
  <c r="N2335"/>
  <c r="L2335"/>
  <c r="K2335"/>
  <c r="M2335" s="1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/>
  <c r="AA2328"/>
  <c r="Y2328"/>
  <c r="X2328"/>
  <c r="W2328"/>
  <c r="U2328"/>
  <c r="T2328"/>
  <c r="V2328" s="1"/>
  <c r="R2328"/>
  <c r="Q2328"/>
  <c r="S2328" s="1"/>
  <c r="O2328"/>
  <c r="N2328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R2327"/>
  <c r="Q2327"/>
  <c r="O2327"/>
  <c r="P2327" s="1"/>
  <c r="N2327"/>
  <c r="L2327"/>
  <c r="K2327"/>
  <c r="M2327" s="1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N2324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/>
  <c r="AA2320"/>
  <c r="Y2320"/>
  <c r="X2320"/>
  <c r="W2320"/>
  <c r="U2320"/>
  <c r="T2320"/>
  <c r="V2320" s="1"/>
  <c r="R2320"/>
  <c r="Q2320"/>
  <c r="S2320" s="1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N2316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N2312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R2311"/>
  <c r="Q2311"/>
  <c r="O2311"/>
  <c r="P2311" s="1"/>
  <c r="N2311"/>
  <c r="L2311"/>
  <c r="K2311"/>
  <c r="M2311" s="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R2308"/>
  <c r="Q2308"/>
  <c r="S2308" s="1"/>
  <c r="O2308"/>
  <c r="N2308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R2307"/>
  <c r="Q2307"/>
  <c r="O2307"/>
  <c r="P2307" s="1"/>
  <c r="N2307"/>
  <c r="L2307"/>
  <c r="K2307"/>
  <c r="M2307" s="1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N2304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R2301"/>
  <c r="Q2301"/>
  <c r="O2301"/>
  <c r="P2301" s="1"/>
  <c r="N2301"/>
  <c r="L2301"/>
  <c r="K2301"/>
  <c r="M2301" s="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R2299"/>
  <c r="Q2299"/>
  <c r="O2299"/>
  <c r="P2299" s="1"/>
  <c r="N2299"/>
  <c r="L2299"/>
  <c r="K2299"/>
  <c r="M2299" s="1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N2296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O2292"/>
  <c r="N2292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N2288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R2285"/>
  <c r="Q2285"/>
  <c r="O2285"/>
  <c r="P2285" s="1"/>
  <c r="N2285"/>
  <c r="L2285"/>
  <c r="K2285"/>
  <c r="M2285" s="1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R2283"/>
  <c r="Q2283"/>
  <c r="O2283"/>
  <c r="P2283" s="1"/>
  <c r="N2283"/>
  <c r="L2283"/>
  <c r="K2283"/>
  <c r="M2283" s="1"/>
  <c r="J2283"/>
  <c r="I2283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O2282"/>
  <c r="N2282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/>
  <c r="AA2280"/>
  <c r="Y2280"/>
  <c r="X2280"/>
  <c r="W2280"/>
  <c r="U2280"/>
  <c r="T2280"/>
  <c r="V2280" s="1"/>
  <c r="R2280"/>
  <c r="Q2280"/>
  <c r="S2280" s="1"/>
  <c r="O2280"/>
  <c r="N2280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R2279"/>
  <c r="Q2279"/>
  <c r="O2279"/>
  <c r="P2279" s="1"/>
  <c r="N2279"/>
  <c r="L2279"/>
  <c r="K2279"/>
  <c r="M2279" s="1"/>
  <c r="J2279"/>
  <c r="I2279"/>
  <c r="H2279"/>
  <c r="G2279"/>
  <c r="F2279"/>
  <c r="E2279"/>
  <c r="D2279"/>
  <c r="B2279"/>
  <c r="A2279"/>
  <c r="AA2278"/>
  <c r="Y2278"/>
  <c r="X2278"/>
  <c r="W2278"/>
  <c r="U2278"/>
  <c r="T2278"/>
  <c r="V2278" s="1"/>
  <c r="R2278"/>
  <c r="Q2278"/>
  <c r="S2278" s="1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/>
  <c r="AA2276"/>
  <c r="Y2276"/>
  <c r="X2276"/>
  <c r="W2276"/>
  <c r="U2276"/>
  <c r="T2276"/>
  <c r="V2276" s="1"/>
  <c r="R2276"/>
  <c r="Q2276"/>
  <c r="S2276" s="1"/>
  <c r="O2276"/>
  <c r="N2276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R2273"/>
  <c r="Q2273"/>
  <c r="O2273"/>
  <c r="P2273" s="1"/>
  <c r="N2273"/>
  <c r="L2273"/>
  <c r="K2273"/>
  <c r="M2273" s="1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O2272"/>
  <c r="N2272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/>
  <c r="AA2270"/>
  <c r="Y2270"/>
  <c r="X2270"/>
  <c r="W2270"/>
  <c r="U2270"/>
  <c r="T2270"/>
  <c r="V2270" s="1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R2269"/>
  <c r="Q2269"/>
  <c r="O2269"/>
  <c r="P2269" s="1"/>
  <c r="N2269"/>
  <c r="L2269"/>
  <c r="K2269"/>
  <c r="M2269" s="1"/>
  <c r="J2269"/>
  <c r="I2269"/>
  <c r="H2269"/>
  <c r="G2269"/>
  <c r="F2269"/>
  <c r="E2269"/>
  <c r="D2269"/>
  <c r="B2269"/>
  <c r="A2269"/>
  <c r="AA2268"/>
  <c r="Y2268"/>
  <c r="X2268"/>
  <c r="W2268"/>
  <c r="U2268"/>
  <c r="T2268"/>
  <c r="V2268" s="1"/>
  <c r="R2268"/>
  <c r="Q2268"/>
  <c r="S2268" s="1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R2267"/>
  <c r="Q2267"/>
  <c r="O2267"/>
  <c r="P2267" s="1"/>
  <c r="N2267"/>
  <c r="L2267"/>
  <c r="K2267"/>
  <c r="M2267" s="1"/>
  <c r="J2267"/>
  <c r="I2267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/>
  <c r="AA2264"/>
  <c r="Y2264"/>
  <c r="X2264"/>
  <c r="W2264"/>
  <c r="U2264"/>
  <c r="T2264"/>
  <c r="V2264" s="1"/>
  <c r="R2264"/>
  <c r="Q2264"/>
  <c r="S2264" s="1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R2263"/>
  <c r="Q2263"/>
  <c r="O2263"/>
  <c r="P2263" s="1"/>
  <c r="N2263"/>
  <c r="L2263"/>
  <c r="K2263"/>
  <c r="M2263" s="1"/>
  <c r="J2263"/>
  <c r="I2263"/>
  <c r="H2263"/>
  <c r="G2263"/>
  <c r="F2263"/>
  <c r="E2263"/>
  <c r="D2263"/>
  <c r="B2263"/>
  <c r="A2263"/>
  <c r="AA2262"/>
  <c r="Y2262"/>
  <c r="X2262"/>
  <c r="W2262"/>
  <c r="U2262"/>
  <c r="T2262"/>
  <c r="V2262" s="1"/>
  <c r="R2262"/>
  <c r="Q2262"/>
  <c r="S2262" s="1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/>
  <c r="AA2260"/>
  <c r="Y2260"/>
  <c r="X2260"/>
  <c r="W2260"/>
  <c r="U2260"/>
  <c r="T2260"/>
  <c r="V2260" s="1"/>
  <c r="R2260"/>
  <c r="Q2260"/>
  <c r="S2260" s="1"/>
  <c r="O2260"/>
  <c r="N2260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R2259"/>
  <c r="Q2259"/>
  <c r="O2259"/>
  <c r="P2259" s="1"/>
  <c r="N2259"/>
  <c r="L2259"/>
  <c r="K2259"/>
  <c r="M2259" s="1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R2258"/>
  <c r="Q2258"/>
  <c r="S2258" s="1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R2257"/>
  <c r="Q2257"/>
  <c r="O2257"/>
  <c r="P2257" s="1"/>
  <c r="N2257"/>
  <c r="L2257"/>
  <c r="K2257"/>
  <c r="M2257" s="1"/>
  <c r="J2257"/>
  <c r="I2257"/>
  <c r="H2257"/>
  <c r="G2257"/>
  <c r="F2257"/>
  <c r="E2257"/>
  <c r="D2257"/>
  <c r="B2257"/>
  <c r="A2257"/>
  <c r="AA2256"/>
  <c r="Y2256"/>
  <c r="X2256"/>
  <c r="W2256"/>
  <c r="U2256"/>
  <c r="T2256"/>
  <c r="V2256" s="1"/>
  <c r="R2256"/>
  <c r="Q2256"/>
  <c r="S2256" s="1"/>
  <c r="O2256"/>
  <c r="N2256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R2253"/>
  <c r="Q2253"/>
  <c r="O2253"/>
  <c r="P2253" s="1"/>
  <c r="N2253"/>
  <c r="L2253"/>
  <c r="K2253"/>
  <c r="M2253" s="1"/>
  <c r="J2253"/>
  <c r="I2253"/>
  <c r="H2253"/>
  <c r="G2253"/>
  <c r="F2253"/>
  <c r="E2253"/>
  <c r="D2253"/>
  <c r="B2253"/>
  <c r="A2253"/>
  <c r="AA2252"/>
  <c r="Y2252"/>
  <c r="X2252"/>
  <c r="W2252"/>
  <c r="U2252"/>
  <c r="T2252"/>
  <c r="V2252" s="1"/>
  <c r="R2252"/>
  <c r="Q2252"/>
  <c r="S2252" s="1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R2251"/>
  <c r="Q2251"/>
  <c r="O2251"/>
  <c r="P2251" s="1"/>
  <c r="N2251"/>
  <c r="L2251"/>
  <c r="K2251"/>
  <c r="M2251" s="1"/>
  <c r="J2251"/>
  <c r="I2251"/>
  <c r="H2251"/>
  <c r="G2251"/>
  <c r="F2251"/>
  <c r="E2251"/>
  <c r="D2251"/>
  <c r="B2251"/>
  <c r="A2251"/>
  <c r="AA2250"/>
  <c r="Y2250"/>
  <c r="X2250"/>
  <c r="W2250"/>
  <c r="U2250"/>
  <c r="T2250"/>
  <c r="V2250" s="1"/>
  <c r="R2250"/>
  <c r="Q2250"/>
  <c r="S2250" s="1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R2249"/>
  <c r="Q2249"/>
  <c r="O2249"/>
  <c r="P2249" s="1"/>
  <c r="N2249"/>
  <c r="L2249"/>
  <c r="K2249"/>
  <c r="M2249" s="1"/>
  <c r="J2249"/>
  <c r="I2249"/>
  <c r="H2249"/>
  <c r="G2249"/>
  <c r="F2249"/>
  <c r="E2249"/>
  <c r="D2249"/>
  <c r="B2249"/>
  <c r="A2249"/>
  <c r="AA2248"/>
  <c r="Y2248"/>
  <c r="X2248"/>
  <c r="W2248"/>
  <c r="U2248"/>
  <c r="T2248"/>
  <c r="V2248" s="1"/>
  <c r="R2248"/>
  <c r="Q2248"/>
  <c r="S2248" s="1"/>
  <c r="O2248"/>
  <c r="N2248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R2247"/>
  <c r="Q2247"/>
  <c r="O2247"/>
  <c r="P2247" s="1"/>
  <c r="N2247"/>
  <c r="L2247"/>
  <c r="K2247"/>
  <c r="M2247" s="1"/>
  <c r="J2247"/>
  <c r="I2247"/>
  <c r="H2247"/>
  <c r="G2247"/>
  <c r="F2247"/>
  <c r="E2247"/>
  <c r="D2247"/>
  <c r="B2247"/>
  <c r="A2247"/>
  <c r="AA2246"/>
  <c r="Y2246"/>
  <c r="X2246"/>
  <c r="W2246"/>
  <c r="U2246"/>
  <c r="T2246"/>
  <c r="V2246" s="1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R2245"/>
  <c r="Q2245"/>
  <c r="O2245"/>
  <c r="P2245" s="1"/>
  <c r="N2245"/>
  <c r="L2245"/>
  <c r="K2245"/>
  <c r="M2245" s="1"/>
  <c r="J2245"/>
  <c r="I2245"/>
  <c r="H2245"/>
  <c r="G2245"/>
  <c r="F2245"/>
  <c r="E2245"/>
  <c r="D2245"/>
  <c r="B2245"/>
  <c r="A2245"/>
  <c r="AA2244"/>
  <c r="Y2244"/>
  <c r="X2244"/>
  <c r="W2244"/>
  <c r="U2244"/>
  <c r="T2244"/>
  <c r="V2244" s="1"/>
  <c r="R2244"/>
  <c r="Q2244"/>
  <c r="S2244" s="1"/>
  <c r="O2244"/>
  <c r="N2244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R2243"/>
  <c r="Q2243"/>
  <c r="O2243"/>
  <c r="P2243" s="1"/>
  <c r="N2243"/>
  <c r="L2243"/>
  <c r="K2243"/>
  <c r="M2243" s="1"/>
  <c r="J2243"/>
  <c r="I2243"/>
  <c r="H2243"/>
  <c r="G2243"/>
  <c r="F2243"/>
  <c r="E2243"/>
  <c r="D2243"/>
  <c r="B2243"/>
  <c r="A2243"/>
  <c r="AA2242"/>
  <c r="Y2242"/>
  <c r="X2242"/>
  <c r="W2242"/>
  <c r="U2242"/>
  <c r="T2242"/>
  <c r="V2242" s="1"/>
  <c r="R2242"/>
  <c r="Q2242"/>
  <c r="S2242" s="1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R2241"/>
  <c r="Q2241"/>
  <c r="O2241"/>
  <c r="P2241" s="1"/>
  <c r="N2241"/>
  <c r="L2241"/>
  <c r="K2241"/>
  <c r="M2241" s="1"/>
  <c r="J2241"/>
  <c r="I2241"/>
  <c r="H2241"/>
  <c r="G2241"/>
  <c r="F2241"/>
  <c r="E2241"/>
  <c r="D2241"/>
  <c r="B2241"/>
  <c r="A2241"/>
  <c r="AA2240"/>
  <c r="Y2240"/>
  <c r="X2240"/>
  <c r="W2240"/>
  <c r="U2240"/>
  <c r="T2240"/>
  <c r="V2240" s="1"/>
  <c r="R2240"/>
  <c r="Q2240"/>
  <c r="S2240" s="1"/>
  <c r="O2240"/>
  <c r="N2240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/>
  <c r="AA2238"/>
  <c r="Y2238"/>
  <c r="X2238"/>
  <c r="W2238"/>
  <c r="U2238"/>
  <c r="T2238"/>
  <c r="V2238" s="1"/>
  <c r="R2238"/>
  <c r="Q2238"/>
  <c r="S2238" s="1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/>
  <c r="AA2236"/>
  <c r="Y2236"/>
  <c r="X2236"/>
  <c r="W2236"/>
  <c r="U2236"/>
  <c r="T2236"/>
  <c r="V2236" s="1"/>
  <c r="R2236"/>
  <c r="Q2236"/>
  <c r="S2236" s="1"/>
  <c r="O2236"/>
  <c r="N2236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R2235"/>
  <c r="Q2235"/>
  <c r="O2235"/>
  <c r="P2235" s="1"/>
  <c r="N2235"/>
  <c r="L2235"/>
  <c r="K2235"/>
  <c r="M2235" s="1"/>
  <c r="J2235"/>
  <c r="I2235"/>
  <c r="H2235"/>
  <c r="G2235"/>
  <c r="F2235"/>
  <c r="E2235"/>
  <c r="D2235"/>
  <c r="B2235"/>
  <c r="A2235"/>
  <c r="AA2234"/>
  <c r="Y2234"/>
  <c r="X2234"/>
  <c r="W2234"/>
  <c r="U2234"/>
  <c r="T2234"/>
  <c r="V2234" s="1"/>
  <c r="R2234"/>
  <c r="Q2234"/>
  <c r="S2234" s="1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R2233"/>
  <c r="Q2233"/>
  <c r="O2233"/>
  <c r="P2233" s="1"/>
  <c r="N2233"/>
  <c r="L2233"/>
  <c r="K2233"/>
  <c r="M2233" s="1"/>
  <c r="J2233"/>
  <c r="I2233"/>
  <c r="H2233"/>
  <c r="G2233"/>
  <c r="F2233"/>
  <c r="E2233"/>
  <c r="D2233"/>
  <c r="B2233"/>
  <c r="A2233"/>
  <c r="AA2232"/>
  <c r="Y2232"/>
  <c r="X2232"/>
  <c r="W2232"/>
  <c r="U2232"/>
  <c r="T2232"/>
  <c r="V2232" s="1"/>
  <c r="R2232"/>
  <c r="Q2232"/>
  <c r="S2232" s="1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R2231"/>
  <c r="Q2231"/>
  <c r="O2231"/>
  <c r="P2231" s="1"/>
  <c r="N2231"/>
  <c r="L2231"/>
  <c r="K2231"/>
  <c r="M2231" s="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R2229"/>
  <c r="Q2229"/>
  <c r="O2229"/>
  <c r="P2229" s="1"/>
  <c r="N2229"/>
  <c r="L2229"/>
  <c r="K2229"/>
  <c r="M2229" s="1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R2228"/>
  <c r="Q2228"/>
  <c r="S2228" s="1"/>
  <c r="O2228"/>
  <c r="N2228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R2226"/>
  <c r="Q2226"/>
  <c r="S2226" s="1"/>
  <c r="O2226"/>
  <c r="N2226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/>
  <c r="AA2224"/>
  <c r="Y2224"/>
  <c r="X2224"/>
  <c r="W2224"/>
  <c r="U2224"/>
  <c r="T2224"/>
  <c r="V2224" s="1"/>
  <c r="R2224"/>
  <c r="Q2224"/>
  <c r="S2224" s="1"/>
  <c r="O2224"/>
  <c r="N2224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R2223"/>
  <c r="Q2223"/>
  <c r="O2223"/>
  <c r="P2223" s="1"/>
  <c r="N2223"/>
  <c r="L2223"/>
  <c r="K2223"/>
  <c r="M2223" s="1"/>
  <c r="J2223"/>
  <c r="I2223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R2219"/>
  <c r="Q2219"/>
  <c r="O2219"/>
  <c r="P2219" s="1"/>
  <c r="N2219"/>
  <c r="L2219"/>
  <c r="K2219"/>
  <c r="M2219" s="1"/>
  <c r="J2219"/>
  <c r="I2219"/>
  <c r="H2219"/>
  <c r="G2219"/>
  <c r="F2219"/>
  <c r="E2219"/>
  <c r="D2219"/>
  <c r="B2219"/>
  <c r="A2219"/>
  <c r="AA2218"/>
  <c r="Y2218"/>
  <c r="X2218"/>
  <c r="W2218"/>
  <c r="U2218"/>
  <c r="T2218"/>
  <c r="V2218" s="1"/>
  <c r="R2218"/>
  <c r="Q2218"/>
  <c r="S2218" s="1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/>
  <c r="AA2216"/>
  <c r="Y2216"/>
  <c r="X2216"/>
  <c r="W2216"/>
  <c r="U2216"/>
  <c r="T2216"/>
  <c r="V2216" s="1"/>
  <c r="R2216"/>
  <c r="Q2216"/>
  <c r="S2216" s="1"/>
  <c r="O2216"/>
  <c r="N2216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R2215"/>
  <c r="Q2215"/>
  <c r="O2215"/>
  <c r="P2215" s="1"/>
  <c r="N2215"/>
  <c r="L2215"/>
  <c r="K2215"/>
  <c r="M2215" s="1"/>
  <c r="J2215"/>
  <c r="I2215"/>
  <c r="H2215"/>
  <c r="G2215"/>
  <c r="F2215"/>
  <c r="E2215"/>
  <c r="D2215"/>
  <c r="B2215"/>
  <c r="A2215"/>
  <c r="AA2214"/>
  <c r="Y2214"/>
  <c r="X2214"/>
  <c r="W2214"/>
  <c r="U2214"/>
  <c r="T2214"/>
  <c r="V2214" s="1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R2213"/>
  <c r="Q2213"/>
  <c r="O2213"/>
  <c r="P2213" s="1"/>
  <c r="N2213"/>
  <c r="L2213"/>
  <c r="K2213"/>
  <c r="M2213" s="1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R2212"/>
  <c r="Q2212"/>
  <c r="S2212" s="1"/>
  <c r="O2212"/>
  <c r="N2212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R2211"/>
  <c r="Q2211"/>
  <c r="O2211"/>
  <c r="P2211" s="1"/>
  <c r="N2211"/>
  <c r="L2211"/>
  <c r="K2211"/>
  <c r="M2211" s="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/>
  <c r="AA2208"/>
  <c r="Y2208"/>
  <c r="X2208"/>
  <c r="W2208"/>
  <c r="U2208"/>
  <c r="T2208"/>
  <c r="V2208" s="1"/>
  <c r="R2208"/>
  <c r="Q2208"/>
  <c r="S2208" s="1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R2207"/>
  <c r="Q2207"/>
  <c r="O2207"/>
  <c r="P2207" s="1"/>
  <c r="N2207"/>
  <c r="L2207"/>
  <c r="K2207"/>
  <c r="M2207" s="1"/>
  <c r="J2207"/>
  <c r="I2207"/>
  <c r="H2207"/>
  <c r="G2207"/>
  <c r="F2207"/>
  <c r="E2207"/>
  <c r="D2207"/>
  <c r="B2207"/>
  <c r="A2207"/>
  <c r="AA2206"/>
  <c r="Y2206"/>
  <c r="X2206"/>
  <c r="W2206"/>
  <c r="U2206"/>
  <c r="T2206"/>
  <c r="V2206" s="1"/>
  <c r="R2206"/>
  <c r="Q2206"/>
  <c r="S2206" s="1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/>
  <c r="AA2204"/>
  <c r="Y2204"/>
  <c r="X2204"/>
  <c r="W2204"/>
  <c r="U2204"/>
  <c r="T2204"/>
  <c r="V2204" s="1"/>
  <c r="R2204"/>
  <c r="Q2204"/>
  <c r="S2204" s="1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R2203"/>
  <c r="Q2203"/>
  <c r="O2203"/>
  <c r="P2203" s="1"/>
  <c r="N2203"/>
  <c r="L2203"/>
  <c r="K2203"/>
  <c r="M2203" s="1"/>
  <c r="J2203"/>
  <c r="I2203"/>
  <c r="H2203"/>
  <c r="G2203"/>
  <c r="F2203"/>
  <c r="E2203"/>
  <c r="D2203"/>
  <c r="B2203"/>
  <c r="A2203"/>
  <c r="AA2202"/>
  <c r="Y2202"/>
  <c r="X2202"/>
  <c r="W2202"/>
  <c r="U2202"/>
  <c r="T2202"/>
  <c r="V2202" s="1"/>
  <c r="R2202"/>
  <c r="Q2202"/>
  <c r="S2202" s="1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/>
  <c r="AA2200"/>
  <c r="Y2200"/>
  <c r="X2200"/>
  <c r="W2200"/>
  <c r="U2200"/>
  <c r="T2200"/>
  <c r="V2200" s="1"/>
  <c r="R2200"/>
  <c r="Q2200"/>
  <c r="S2200" s="1"/>
  <c r="O2200"/>
  <c r="N2200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R2199"/>
  <c r="Q2199"/>
  <c r="O2199"/>
  <c r="P2199" s="1"/>
  <c r="N2199"/>
  <c r="L2199"/>
  <c r="K2199"/>
  <c r="M2199" s="1"/>
  <c r="J2199"/>
  <c r="I2199"/>
  <c r="H2199"/>
  <c r="G2199"/>
  <c r="F2199"/>
  <c r="E2199"/>
  <c r="D2199"/>
  <c r="B2199"/>
  <c r="A2199"/>
  <c r="AA2198"/>
  <c r="Y2198"/>
  <c r="X2198"/>
  <c r="W2198"/>
  <c r="U2198"/>
  <c r="T2198"/>
  <c r="V2198" s="1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/>
  <c r="AA2196"/>
  <c r="Y2196"/>
  <c r="X2196"/>
  <c r="W2196"/>
  <c r="U2196"/>
  <c r="T2196"/>
  <c r="V2196" s="1"/>
  <c r="R2196"/>
  <c r="Q2196"/>
  <c r="S2196" s="1"/>
  <c r="O2196"/>
  <c r="N2196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R2195"/>
  <c r="Q2195"/>
  <c r="O2195"/>
  <c r="P2195" s="1"/>
  <c r="N2195"/>
  <c r="L2195"/>
  <c r="K2195"/>
  <c r="M2195" s="1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/>
  <c r="AA2192"/>
  <c r="Y2192"/>
  <c r="X2192"/>
  <c r="W2192"/>
  <c r="U2192"/>
  <c r="T2192"/>
  <c r="V2192" s="1"/>
  <c r="R2192"/>
  <c r="Q2192"/>
  <c r="S2192" s="1"/>
  <c r="O2192"/>
  <c r="N2192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R2191"/>
  <c r="Q2191"/>
  <c r="O2191"/>
  <c r="P2191" s="1"/>
  <c r="N2191"/>
  <c r="L2191"/>
  <c r="K2191"/>
  <c r="M2191" s="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R2188"/>
  <c r="Q2188"/>
  <c r="S2188" s="1"/>
  <c r="O2188"/>
  <c r="N2188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R2187"/>
  <c r="Q2187"/>
  <c r="O2187"/>
  <c r="P2187" s="1"/>
  <c r="N2187"/>
  <c r="L2187"/>
  <c r="K2187"/>
  <c r="M2187" s="1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/>
  <c r="AA2184"/>
  <c r="Y2184"/>
  <c r="X2184"/>
  <c r="W2184"/>
  <c r="U2184"/>
  <c r="T2184"/>
  <c r="V2184" s="1"/>
  <c r="R2184"/>
  <c r="Q2184"/>
  <c r="S2184" s="1"/>
  <c r="O2184"/>
  <c r="N2184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R2183"/>
  <c r="Q2183"/>
  <c r="O2183"/>
  <c r="P2183" s="1"/>
  <c r="N2183"/>
  <c r="L2183"/>
  <c r="K2183"/>
  <c r="M2183" s="1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O2180"/>
  <c r="N2180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R2179"/>
  <c r="Q2179"/>
  <c r="O2179"/>
  <c r="P2179" s="1"/>
  <c r="N2179"/>
  <c r="L2179"/>
  <c r="K2179"/>
  <c r="M2179" s="1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/>
  <c r="AA2176"/>
  <c r="Y2176"/>
  <c r="X2176"/>
  <c r="W2176"/>
  <c r="U2176"/>
  <c r="T2176"/>
  <c r="V2176" s="1"/>
  <c r="R2176"/>
  <c r="Q2176"/>
  <c r="S2176" s="1"/>
  <c r="O2176"/>
  <c r="N2176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R2175"/>
  <c r="Q2175"/>
  <c r="O2175"/>
  <c r="P2175" s="1"/>
  <c r="N2175"/>
  <c r="L2175"/>
  <c r="K2175"/>
  <c r="M2175" s="1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N2172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R2171"/>
  <c r="Q2171"/>
  <c r="O2171"/>
  <c r="P2171" s="1"/>
  <c r="N2171"/>
  <c r="L2171"/>
  <c r="K2171"/>
  <c r="M2171" s="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/>
  <c r="AA2168"/>
  <c r="Y2168"/>
  <c r="X2168"/>
  <c r="W2168"/>
  <c r="U2168"/>
  <c r="T2168"/>
  <c r="V2168" s="1"/>
  <c r="R2168"/>
  <c r="Q2168"/>
  <c r="S2168" s="1"/>
  <c r="O2168"/>
  <c r="N2168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R2167"/>
  <c r="Q2167"/>
  <c r="O2167"/>
  <c r="P2167" s="1"/>
  <c r="N2167"/>
  <c r="L2167"/>
  <c r="K2167"/>
  <c r="M2167" s="1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O2164"/>
  <c r="N2164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R2163"/>
  <c r="Q2163"/>
  <c r="O2163"/>
  <c r="P2163" s="1"/>
  <c r="N2163"/>
  <c r="L2163"/>
  <c r="K2163"/>
  <c r="M2163" s="1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/>
  <c r="AA2160"/>
  <c r="Y2160"/>
  <c r="X2160"/>
  <c r="W2160"/>
  <c r="U2160"/>
  <c r="T2160"/>
  <c r="V2160" s="1"/>
  <c r="R2160"/>
  <c r="Q2160"/>
  <c r="S2160" s="1"/>
  <c r="O2160"/>
  <c r="N2160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R2159"/>
  <c r="Q2159"/>
  <c r="O2159"/>
  <c r="P2159" s="1"/>
  <c r="N2159"/>
  <c r="L2159"/>
  <c r="K2159"/>
  <c r="M2159" s="1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R2156"/>
  <c r="Q2156"/>
  <c r="S2156" s="1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R2155"/>
  <c r="Q2155"/>
  <c r="O2155"/>
  <c r="P2155" s="1"/>
  <c r="N2155"/>
  <c r="L2155"/>
  <c r="K2155"/>
  <c r="M2155" s="1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/>
  <c r="AA2152"/>
  <c r="Y2152"/>
  <c r="X2152"/>
  <c r="W2152"/>
  <c r="U2152"/>
  <c r="T2152"/>
  <c r="V2152" s="1"/>
  <c r="R2152"/>
  <c r="Q2152"/>
  <c r="S2152" s="1"/>
  <c r="O2152"/>
  <c r="N2152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R2151"/>
  <c r="Q2151"/>
  <c r="O2151"/>
  <c r="P2151" s="1"/>
  <c r="N2151"/>
  <c r="L2151"/>
  <c r="K2151"/>
  <c r="M2151" s="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R2149"/>
  <c r="Q2149"/>
  <c r="O2149"/>
  <c r="P2149" s="1"/>
  <c r="N2149"/>
  <c r="L2149"/>
  <c r="K2149"/>
  <c r="M2149" s="1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O2148"/>
  <c r="N2148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R2147"/>
  <c r="Q2147"/>
  <c r="O2147"/>
  <c r="P2147" s="1"/>
  <c r="N2147"/>
  <c r="L2147"/>
  <c r="K2147"/>
  <c r="M2147" s="1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/>
  <c r="AA2144"/>
  <c r="Y2144"/>
  <c r="X2144"/>
  <c r="W2144"/>
  <c r="U2144"/>
  <c r="T2144"/>
  <c r="V2144" s="1"/>
  <c r="R2144"/>
  <c r="Q2144"/>
  <c r="S2144" s="1"/>
  <c r="O2144"/>
  <c r="N2144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R2143"/>
  <c r="Q2143"/>
  <c r="O2143"/>
  <c r="P2143" s="1"/>
  <c r="N2143"/>
  <c r="L2143"/>
  <c r="K2143"/>
  <c r="M2143" s="1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W2141"/>
  <c r="U2141"/>
  <c r="T2141"/>
  <c r="R2141"/>
  <c r="Q2141"/>
  <c r="O2141"/>
  <c r="P2141" s="1"/>
  <c r="N2141"/>
  <c r="L2141"/>
  <c r="K2141"/>
  <c r="M2141" s="1"/>
  <c r="J2141"/>
  <c r="I2141"/>
  <c r="H2141"/>
  <c r="G2141"/>
  <c r="F2141"/>
  <c r="E2141"/>
  <c r="D2141"/>
  <c r="B2141"/>
  <c r="A2141"/>
  <c r="AA2140"/>
  <c r="Y2140"/>
  <c r="X2140"/>
  <c r="W2140"/>
  <c r="U2140"/>
  <c r="T2140"/>
  <c r="R2140"/>
  <c r="Q2140"/>
  <c r="S2140" s="1"/>
  <c r="O2140"/>
  <c r="N2140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W2139"/>
  <c r="U2139"/>
  <c r="T2139"/>
  <c r="R2139"/>
  <c r="Q2139"/>
  <c r="O2139"/>
  <c r="P2139" s="1"/>
  <c r="N2139"/>
  <c r="L2139"/>
  <c r="K2139"/>
  <c r="M2139" s="1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/>
  <c r="AA2136"/>
  <c r="Y2136"/>
  <c r="X2136"/>
  <c r="W2136"/>
  <c r="U2136"/>
  <c r="T2136"/>
  <c r="R2136"/>
  <c r="Q2136"/>
  <c r="S2136" s="1"/>
  <c r="O2136"/>
  <c r="N2136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W2135"/>
  <c r="U2135"/>
  <c r="T2135"/>
  <c r="R2135"/>
  <c r="Q2135"/>
  <c r="O2135"/>
  <c r="P2135" s="1"/>
  <c r="N2135"/>
  <c r="L2135"/>
  <c r="K2135"/>
  <c r="M2135" s="1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/>
  <c r="AA2132"/>
  <c r="Y2132"/>
  <c r="X2132"/>
  <c r="W2132"/>
  <c r="U2132"/>
  <c r="T2132"/>
  <c r="R2132"/>
  <c r="Q2132"/>
  <c r="S2132" s="1"/>
  <c r="O2132"/>
  <c r="N2132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W2131"/>
  <c r="U2131"/>
  <c r="T2131"/>
  <c r="R2131"/>
  <c r="Q2131"/>
  <c r="O2131"/>
  <c r="P2131" s="1"/>
  <c r="N2131"/>
  <c r="L2131"/>
  <c r="K2131"/>
  <c r="M2131" s="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/>
  <c r="AA2128"/>
  <c r="Y2128"/>
  <c r="X2128"/>
  <c r="W2128"/>
  <c r="U2128"/>
  <c r="T2128"/>
  <c r="R2128"/>
  <c r="Q2128"/>
  <c r="S2128" s="1"/>
  <c r="O2128"/>
  <c r="N2128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W2127"/>
  <c r="U2127"/>
  <c r="T2127"/>
  <c r="R2127"/>
  <c r="Q2127"/>
  <c r="O2127"/>
  <c r="P2127" s="1"/>
  <c r="N2127"/>
  <c r="L2127"/>
  <c r="K2127"/>
  <c r="M2127" s="1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/>
  <c r="AA2124"/>
  <c r="Y2124"/>
  <c r="X2124"/>
  <c r="W2124"/>
  <c r="U2124"/>
  <c r="T2124"/>
  <c r="R2124"/>
  <c r="Q2124"/>
  <c r="S2124" s="1"/>
  <c r="O2124"/>
  <c r="N2124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W2123"/>
  <c r="U2123"/>
  <c r="T2123"/>
  <c r="R2123"/>
  <c r="Q2123"/>
  <c r="O2123"/>
  <c r="P2123" s="1"/>
  <c r="N2123"/>
  <c r="L2123"/>
  <c r="K2123"/>
  <c r="M2123" s="1"/>
  <c r="J2123"/>
  <c r="I2123"/>
  <c r="H2123"/>
  <c r="G2123"/>
  <c r="F2123"/>
  <c r="E2123"/>
  <c r="D2123"/>
  <c r="B2123"/>
  <c r="A2123"/>
  <c r="AA2122"/>
  <c r="Y2122"/>
  <c r="X2122"/>
  <c r="W2122"/>
  <c r="U2122"/>
  <c r="T2122"/>
  <c r="V2122" s="1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/>
  <c r="AA2120"/>
  <c r="Y2120"/>
  <c r="X2120"/>
  <c r="W2120"/>
  <c r="U2120"/>
  <c r="T2120"/>
  <c r="R2120"/>
  <c r="Q2120"/>
  <c r="S2120" s="1"/>
  <c r="O2120"/>
  <c r="N2120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W2119"/>
  <c r="U2119"/>
  <c r="T2119"/>
  <c r="R2119"/>
  <c r="Q2119"/>
  <c r="O2119"/>
  <c r="P2119" s="1"/>
  <c r="N2119"/>
  <c r="L2119"/>
  <c r="K2119"/>
  <c r="M2119" s="1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/>
  <c r="AA2116"/>
  <c r="Y2116"/>
  <c r="X2116"/>
  <c r="W2116"/>
  <c r="U2116"/>
  <c r="T2116"/>
  <c r="R2116"/>
  <c r="Q2116"/>
  <c r="S2116" s="1"/>
  <c r="O2116"/>
  <c r="N2116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W2115"/>
  <c r="U2115"/>
  <c r="T2115"/>
  <c r="R2115"/>
  <c r="Q2115"/>
  <c r="O2115"/>
  <c r="P2115" s="1"/>
  <c r="N2115"/>
  <c r="L2115"/>
  <c r="K2115"/>
  <c r="M2115" s="1"/>
  <c r="J2115"/>
  <c r="I2115"/>
  <c r="H2115"/>
  <c r="G2115"/>
  <c r="F2115"/>
  <c r="E2115"/>
  <c r="D2115"/>
  <c r="B2115"/>
  <c r="A2115"/>
  <c r="AA2114"/>
  <c r="Y2114"/>
  <c r="X2114"/>
  <c r="W2114"/>
  <c r="U2114"/>
  <c r="T2114"/>
  <c r="V2114" s="1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/>
  <c r="AA2112"/>
  <c r="Y2112"/>
  <c r="X2112"/>
  <c r="W2112"/>
  <c r="U2112"/>
  <c r="T2112"/>
  <c r="R2112"/>
  <c r="Q2112"/>
  <c r="S2112" s="1"/>
  <c r="O2112"/>
  <c r="N2112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W2111"/>
  <c r="U2111"/>
  <c r="T2111"/>
  <c r="R2111"/>
  <c r="Q2111"/>
  <c r="O2111"/>
  <c r="P2111" s="1"/>
  <c r="N2111"/>
  <c r="L2111"/>
  <c r="K2111"/>
  <c r="M2111" s="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W2109"/>
  <c r="U2109"/>
  <c r="T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/>
  <c r="AA2108"/>
  <c r="Y2108"/>
  <c r="X2108"/>
  <c r="W2108"/>
  <c r="U2108"/>
  <c r="T2108"/>
  <c r="R2108"/>
  <c r="Q2108"/>
  <c r="S2108" s="1"/>
  <c r="O2108"/>
  <c r="N2108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W2107"/>
  <c r="U2107"/>
  <c r="T2107"/>
  <c r="R2107"/>
  <c r="Q2107"/>
  <c r="O2107"/>
  <c r="P2107" s="1"/>
  <c r="N2107"/>
  <c r="L2107"/>
  <c r="K2107"/>
  <c r="M2107" s="1"/>
  <c r="J2107"/>
  <c r="I2107"/>
  <c r="H2107"/>
  <c r="G2107"/>
  <c r="F2107"/>
  <c r="E2107"/>
  <c r="D2107"/>
  <c r="B2107"/>
  <c r="A2107"/>
  <c r="AA2106"/>
  <c r="Y2106"/>
  <c r="X2106"/>
  <c r="W2106"/>
  <c r="U2106"/>
  <c r="T2106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W2105"/>
  <c r="U2105"/>
  <c r="T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/>
  <c r="AA2104"/>
  <c r="Y2104"/>
  <c r="X2104"/>
  <c r="W2104"/>
  <c r="U2104"/>
  <c r="T2104"/>
  <c r="R2104"/>
  <c r="Q2104"/>
  <c r="S2104" s="1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W2103"/>
  <c r="U2103"/>
  <c r="T2103"/>
  <c r="R2103"/>
  <c r="Q2103"/>
  <c r="O2103"/>
  <c r="P2103" s="1"/>
  <c r="N2103"/>
  <c r="L2103"/>
  <c r="K2103"/>
  <c r="M2103" s="1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W2101"/>
  <c r="U2101"/>
  <c r="T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/>
  <c r="AA2100"/>
  <c r="Y2100"/>
  <c r="X2100"/>
  <c r="W2100"/>
  <c r="U2100"/>
  <c r="T2100"/>
  <c r="R2100"/>
  <c r="Q2100"/>
  <c r="S2100" s="1"/>
  <c r="O2100"/>
  <c r="N2100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W2099"/>
  <c r="U2099"/>
  <c r="T2099"/>
  <c r="R2099"/>
  <c r="Q2099"/>
  <c r="O2099"/>
  <c r="P2099" s="1"/>
  <c r="N2099"/>
  <c r="L2099"/>
  <c r="K2099"/>
  <c r="M2099" s="1"/>
  <c r="J2099"/>
  <c r="I2099"/>
  <c r="H2099"/>
  <c r="G2099"/>
  <c r="F2099"/>
  <c r="E2099"/>
  <c r="D2099"/>
  <c r="B2099"/>
  <c r="A2099"/>
  <c r="AA2098"/>
  <c r="Y2098"/>
  <c r="X2098"/>
  <c r="W2098"/>
  <c r="U2098"/>
  <c r="T2098"/>
  <c r="V2098" s="1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W2097"/>
  <c r="U2097"/>
  <c r="T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/>
  <c r="AA2096"/>
  <c r="Y2096"/>
  <c r="X2096"/>
  <c r="W2096"/>
  <c r="U2096"/>
  <c r="T2096"/>
  <c r="R2096"/>
  <c r="Q2096"/>
  <c r="S2096" s="1"/>
  <c r="O2096"/>
  <c r="N2096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W2095"/>
  <c r="U2095"/>
  <c r="T2095"/>
  <c r="R2095"/>
  <c r="Q2095"/>
  <c r="O2095"/>
  <c r="P2095" s="1"/>
  <c r="N2095"/>
  <c r="L2095"/>
  <c r="K2095"/>
  <c r="M2095" s="1"/>
  <c r="J2095"/>
  <c r="I2095"/>
  <c r="H2095"/>
  <c r="G2095"/>
  <c r="F2095"/>
  <c r="E2095"/>
  <c r="D2095"/>
  <c r="B2095"/>
  <c r="A2095"/>
  <c r="AA2094"/>
  <c r="Y2094"/>
  <c r="X2094"/>
  <c r="W2094"/>
  <c r="U2094"/>
  <c r="T2094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W2093"/>
  <c r="U2093"/>
  <c r="T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/>
  <c r="AA2092"/>
  <c r="Y2092"/>
  <c r="X2092"/>
  <c r="W2092"/>
  <c r="U2092"/>
  <c r="T2092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W2091"/>
  <c r="U2091"/>
  <c r="T2091"/>
  <c r="R2091"/>
  <c r="Q2091"/>
  <c r="O2091"/>
  <c r="P2091" s="1"/>
  <c r="N2091"/>
  <c r="L2091"/>
  <c r="K2091"/>
  <c r="M2091" s="1"/>
  <c r="J2091"/>
  <c r="I2091"/>
  <c r="H2091"/>
  <c r="G2091"/>
  <c r="F2091"/>
  <c r="E2091"/>
  <c r="D2091"/>
  <c r="B2091"/>
  <c r="A2091"/>
  <c r="AA2090"/>
  <c r="Y2090"/>
  <c r="X2090"/>
  <c r="W2090"/>
  <c r="U2090"/>
  <c r="T2090"/>
  <c r="V2090" s="1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/>
  <c r="AA2088"/>
  <c r="Y2088"/>
  <c r="X2088"/>
  <c r="W2088"/>
  <c r="U2088"/>
  <c r="T2088"/>
  <c r="R2088"/>
  <c r="Q2088"/>
  <c r="S2088" s="1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W2087"/>
  <c r="U2087"/>
  <c r="T2087"/>
  <c r="R2087"/>
  <c r="Q2087"/>
  <c r="O2087"/>
  <c r="P2087" s="1"/>
  <c r="N2087"/>
  <c r="L2087"/>
  <c r="K2087"/>
  <c r="M2087" s="1"/>
  <c r="J2087"/>
  <c r="I2087"/>
  <c r="H2087"/>
  <c r="G2087"/>
  <c r="F2087"/>
  <c r="E2087"/>
  <c r="D2087"/>
  <c r="B2087"/>
  <c r="A2087"/>
  <c r="AA2086"/>
  <c r="Y2086"/>
  <c r="X2086"/>
  <c r="W2086"/>
  <c r="U2086"/>
  <c r="T2086"/>
  <c r="V2086" s="1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/>
  <c r="AA2084"/>
  <c r="Y2084"/>
  <c r="X2084"/>
  <c r="W2084"/>
  <c r="U2084"/>
  <c r="T2084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W2083"/>
  <c r="U2083"/>
  <c r="T2083"/>
  <c r="R2083"/>
  <c r="Q2083"/>
  <c r="O2083"/>
  <c r="P2083" s="1"/>
  <c r="N2083"/>
  <c r="L2083"/>
  <c r="K2083"/>
  <c r="M2083" s="1"/>
  <c r="J2083"/>
  <c r="I2083"/>
  <c r="H2083"/>
  <c r="G2083"/>
  <c r="F2083"/>
  <c r="E2083"/>
  <c r="D2083"/>
  <c r="B2083"/>
  <c r="A2083"/>
  <c r="AA2082"/>
  <c r="Y2082"/>
  <c r="X2082"/>
  <c r="W2082"/>
  <c r="U2082"/>
  <c r="T2082"/>
  <c r="V2082" s="1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/>
  <c r="AA2080"/>
  <c r="Y2080"/>
  <c r="X2080"/>
  <c r="W2080"/>
  <c r="U2080"/>
  <c r="T2080"/>
  <c r="R2080"/>
  <c r="Q2080"/>
  <c r="S2080" s="1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W2079"/>
  <c r="U2079"/>
  <c r="T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/>
  <c r="AA2078"/>
  <c r="Y2078"/>
  <c r="X2078"/>
  <c r="W2078"/>
  <c r="U2078"/>
  <c r="T2078"/>
  <c r="V2078" s="1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/>
  <c r="AA2076"/>
  <c r="Y2076"/>
  <c r="X2076"/>
  <c r="W2076"/>
  <c r="U2076"/>
  <c r="T2076"/>
  <c r="R2076"/>
  <c r="Q2076"/>
  <c r="S2076" s="1"/>
  <c r="O2076"/>
  <c r="N2076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W2075"/>
  <c r="U2075"/>
  <c r="T2075"/>
  <c r="R2075"/>
  <c r="Q2075"/>
  <c r="O2075"/>
  <c r="P2075" s="1"/>
  <c r="N2075"/>
  <c r="L2075"/>
  <c r="K2075"/>
  <c r="M2075" s="1"/>
  <c r="J2075"/>
  <c r="I2075"/>
  <c r="H2075"/>
  <c r="G2075"/>
  <c r="F2075"/>
  <c r="E2075"/>
  <c r="D2075"/>
  <c r="B2075"/>
  <c r="A2075"/>
  <c r="AA2074"/>
  <c r="Y2074"/>
  <c r="X2074"/>
  <c r="W2074"/>
  <c r="U2074"/>
  <c r="T2074"/>
  <c r="V2074" s="1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/>
  <c r="AA2072"/>
  <c r="Y2072"/>
  <c r="X2072"/>
  <c r="W2072"/>
  <c r="U2072"/>
  <c r="T2072"/>
  <c r="R2072"/>
  <c r="Q2072"/>
  <c r="S2072" s="1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W2071"/>
  <c r="U2071"/>
  <c r="T2071"/>
  <c r="R2071"/>
  <c r="Q2071"/>
  <c r="O2071"/>
  <c r="P2071" s="1"/>
  <c r="N2071"/>
  <c r="L2071"/>
  <c r="K2071"/>
  <c r="M2071" s="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/>
  <c r="AA2068"/>
  <c r="Y2068"/>
  <c r="X2068"/>
  <c r="W2068"/>
  <c r="U2068"/>
  <c r="T2068"/>
  <c r="R2068"/>
  <c r="Q2068"/>
  <c r="S2068" s="1"/>
  <c r="O2068"/>
  <c r="N2068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R2067"/>
  <c r="Q2067"/>
  <c r="O2067"/>
  <c r="P2067" s="1"/>
  <c r="N2067"/>
  <c r="L2067"/>
  <c r="K2067"/>
  <c r="M2067" s="1"/>
  <c r="J2067"/>
  <c r="I2067"/>
  <c r="H2067"/>
  <c r="G2067"/>
  <c r="F2067"/>
  <c r="E2067"/>
  <c r="D2067"/>
  <c r="B2067"/>
  <c r="A2067"/>
  <c r="AA2066"/>
  <c r="Y2066"/>
  <c r="X2066"/>
  <c r="W2066"/>
  <c r="U2066"/>
  <c r="T2066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/>
  <c r="AA2064"/>
  <c r="Y2064"/>
  <c r="X2064"/>
  <c r="W2064"/>
  <c r="U2064"/>
  <c r="T2064"/>
  <c r="R2064"/>
  <c r="Q2064"/>
  <c r="S2064" s="1"/>
  <c r="O2064"/>
  <c r="N2064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R2063"/>
  <c r="Q2063"/>
  <c r="O2063"/>
  <c r="P2063" s="1"/>
  <c r="N2063"/>
  <c r="L2063"/>
  <c r="K2063"/>
  <c r="M2063" s="1"/>
  <c r="J2063"/>
  <c r="I2063"/>
  <c r="H2063"/>
  <c r="G2063"/>
  <c r="F2063"/>
  <c r="E2063"/>
  <c r="D2063"/>
  <c r="B2063"/>
  <c r="A2063"/>
  <c r="AA2062"/>
  <c r="Y2062"/>
  <c r="X2062"/>
  <c r="W2062"/>
  <c r="U2062"/>
  <c r="T2062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W2061"/>
  <c r="U2061"/>
  <c r="T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/>
  <c r="AA2060"/>
  <c r="Y2060"/>
  <c r="X2060"/>
  <c r="W2060"/>
  <c r="U2060"/>
  <c r="T2060"/>
  <c r="R2060"/>
  <c r="Q2060"/>
  <c r="S2060" s="1"/>
  <c r="O2060"/>
  <c r="N2060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W2059"/>
  <c r="U2059"/>
  <c r="T2059"/>
  <c r="R2059"/>
  <c r="Q2059"/>
  <c r="O2059"/>
  <c r="P2059" s="1"/>
  <c r="N2059"/>
  <c r="L2059"/>
  <c r="K2059"/>
  <c r="M2059" s="1"/>
  <c r="J2059"/>
  <c r="I2059"/>
  <c r="H2059"/>
  <c r="G2059"/>
  <c r="F2059"/>
  <c r="E2059"/>
  <c r="D2059"/>
  <c r="B2059"/>
  <c r="A2059"/>
  <c r="AA2058"/>
  <c r="Y2058"/>
  <c r="X2058"/>
  <c r="W2058"/>
  <c r="U2058"/>
  <c r="T2058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W2057"/>
  <c r="U2057"/>
  <c r="T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/>
  <c r="AA2056"/>
  <c r="Y2056"/>
  <c r="X2056"/>
  <c r="W2056"/>
  <c r="U2056"/>
  <c r="T2056"/>
  <c r="R2056"/>
  <c r="Q2056"/>
  <c r="S2056" s="1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W2055"/>
  <c r="U2055"/>
  <c r="T2055"/>
  <c r="R2055"/>
  <c r="Q2055"/>
  <c r="O2055"/>
  <c r="P2055" s="1"/>
  <c r="N2055"/>
  <c r="L2055"/>
  <c r="K2055"/>
  <c r="M2055" s="1"/>
  <c r="J2055"/>
  <c r="I2055"/>
  <c r="H2055"/>
  <c r="G2055"/>
  <c r="F2055"/>
  <c r="E2055"/>
  <c r="D2055"/>
  <c r="B2055"/>
  <c r="A2055"/>
  <c r="AA2054"/>
  <c r="Y2054"/>
  <c r="X2054"/>
  <c r="W2054"/>
  <c r="U2054"/>
  <c r="T2054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W2053"/>
  <c r="U2053"/>
  <c r="T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/>
  <c r="AA2052"/>
  <c r="Y2052"/>
  <c r="X2052"/>
  <c r="W2052"/>
  <c r="U2052"/>
  <c r="T2052"/>
  <c r="R2052"/>
  <c r="Q2052"/>
  <c r="S2052" s="1"/>
  <c r="O2052"/>
  <c r="N2052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W2051"/>
  <c r="U2051"/>
  <c r="T2051"/>
  <c r="R2051"/>
  <c r="Q2051"/>
  <c r="O2051"/>
  <c r="P2051" s="1"/>
  <c r="N2051"/>
  <c r="L2051"/>
  <c r="K2051"/>
  <c r="M2051" s="1"/>
  <c r="J2051"/>
  <c r="I2051"/>
  <c r="H2051"/>
  <c r="G2051"/>
  <c r="F2051"/>
  <c r="E2051"/>
  <c r="D2051"/>
  <c r="B2051"/>
  <c r="A2051"/>
  <c r="AA2050"/>
  <c r="Y2050"/>
  <c r="X2050"/>
  <c r="W2050"/>
  <c r="U2050"/>
  <c r="T2050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W2049"/>
  <c r="U2049"/>
  <c r="T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/>
  <c r="AA2048"/>
  <c r="Y2048"/>
  <c r="X2048"/>
  <c r="W2048"/>
  <c r="U2048"/>
  <c r="T2048"/>
  <c r="R2048"/>
  <c r="Q2048"/>
  <c r="S2048" s="1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W2047"/>
  <c r="U2047"/>
  <c r="T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/>
  <c r="AA2046"/>
  <c r="Y2046"/>
  <c r="X2046"/>
  <c r="W2046"/>
  <c r="U2046"/>
  <c r="T2046"/>
  <c r="R2046"/>
  <c r="Q2046"/>
  <c r="S2046" s="1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W2045"/>
  <c r="U2045"/>
  <c r="T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R2044"/>
  <c r="Q2044"/>
  <c r="S2044" s="1"/>
  <c r="O2044"/>
  <c r="N2044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W2043"/>
  <c r="U2043"/>
  <c r="T2043"/>
  <c r="R2043"/>
  <c r="Q2043"/>
  <c r="O2043"/>
  <c r="P2043" s="1"/>
  <c r="N2043"/>
  <c r="L2043"/>
  <c r="K2043"/>
  <c r="M2043" s="1"/>
  <c r="J2043"/>
  <c r="I2043"/>
  <c r="H2043"/>
  <c r="G2043"/>
  <c r="F2043"/>
  <c r="E2043"/>
  <c r="D2043"/>
  <c r="B2043"/>
  <c r="A2043"/>
  <c r="AA2042"/>
  <c r="Y2042"/>
  <c r="X2042"/>
  <c r="W2042"/>
  <c r="U2042"/>
  <c r="T2042"/>
  <c r="V2042" s="1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W2041"/>
  <c r="U2041"/>
  <c r="T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W2039"/>
  <c r="U2039"/>
  <c r="T2039"/>
  <c r="R2039"/>
  <c r="Q2039"/>
  <c r="O2039"/>
  <c r="P2039" s="1"/>
  <c r="N2039"/>
  <c r="L2039"/>
  <c r="K2039"/>
  <c r="M2039" s="1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W2037"/>
  <c r="U2037"/>
  <c r="T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O2036"/>
  <c r="N2036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W2035"/>
  <c r="U2035"/>
  <c r="T2035"/>
  <c r="R2035"/>
  <c r="Q2035"/>
  <c r="O2035"/>
  <c r="P2035" s="1"/>
  <c r="N2035"/>
  <c r="L2035"/>
  <c r="K2035"/>
  <c r="M2035" s="1"/>
  <c r="J2035"/>
  <c r="I2035"/>
  <c r="H2035"/>
  <c r="G2035"/>
  <c r="F2035"/>
  <c r="E2035"/>
  <c r="D2035"/>
  <c r="B2035"/>
  <c r="A2035"/>
  <c r="AA2034"/>
  <c r="Y2034"/>
  <c r="X2034"/>
  <c r="W2034"/>
  <c r="U2034"/>
  <c r="T2034"/>
  <c r="V2034" s="1"/>
  <c r="R2034"/>
  <c r="Q2034"/>
  <c r="S2034" s="1"/>
  <c r="O2034"/>
  <c r="N2034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W2033"/>
  <c r="U2033"/>
  <c r="T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O2032"/>
  <c r="N2032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W2031"/>
  <c r="U2031"/>
  <c r="T2031"/>
  <c r="R2031"/>
  <c r="Q2031"/>
  <c r="O2031"/>
  <c r="P2031" s="1"/>
  <c r="N2031"/>
  <c r="L2031"/>
  <c r="K2031"/>
  <c r="M2031" s="1"/>
  <c r="J2031"/>
  <c r="I2031"/>
  <c r="H2031"/>
  <c r="G2031"/>
  <c r="F2031"/>
  <c r="E2031"/>
  <c r="D2031"/>
  <c r="B2031"/>
  <c r="A2031"/>
  <c r="AA2030"/>
  <c r="Y2030"/>
  <c r="X2030"/>
  <c r="W2030"/>
  <c r="U2030"/>
  <c r="T2030"/>
  <c r="V2030" s="1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W2029"/>
  <c r="U2029"/>
  <c r="T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W2027"/>
  <c r="U2027"/>
  <c r="T2027"/>
  <c r="R2027"/>
  <c r="Q2027"/>
  <c r="O2027"/>
  <c r="P2027" s="1"/>
  <c r="N2027"/>
  <c r="L2027"/>
  <c r="K2027"/>
  <c r="M2027" s="1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W2025"/>
  <c r="U2025"/>
  <c r="T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W2023"/>
  <c r="U2023"/>
  <c r="T2023"/>
  <c r="R2023"/>
  <c r="Q2023"/>
  <c r="O2023"/>
  <c r="P2023" s="1"/>
  <c r="N2023"/>
  <c r="L2023"/>
  <c r="K2023"/>
  <c r="M2023" s="1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W2021"/>
  <c r="U2021"/>
  <c r="T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Q2020"/>
  <c r="S2020" s="1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W2019"/>
  <c r="U2019"/>
  <c r="T2019"/>
  <c r="R2019"/>
  <c r="Q2019"/>
  <c r="O2019"/>
  <c r="P2019" s="1"/>
  <c r="N2019"/>
  <c r="L2019"/>
  <c r="K2019"/>
  <c r="M2019" s="1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W2017"/>
  <c r="U2017"/>
  <c r="T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W2015"/>
  <c r="U2015"/>
  <c r="T2015"/>
  <c r="R2015"/>
  <c r="Q2015"/>
  <c r="O2015"/>
  <c r="P2015" s="1"/>
  <c r="N2015"/>
  <c r="L2015"/>
  <c r="K2015"/>
  <c r="M2015" s="1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W2013"/>
  <c r="U2013"/>
  <c r="T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W2011"/>
  <c r="U2011"/>
  <c r="T2011"/>
  <c r="R2011"/>
  <c r="Q2011"/>
  <c r="O2011"/>
  <c r="P2011" s="1"/>
  <c r="N2011"/>
  <c r="L2011"/>
  <c r="K2011"/>
  <c r="M2011" s="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W2009"/>
  <c r="U2009"/>
  <c r="T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W2007"/>
  <c r="U2007"/>
  <c r="T2007"/>
  <c r="R2007"/>
  <c r="Q2007"/>
  <c r="O2007"/>
  <c r="P2007" s="1"/>
  <c r="N2007"/>
  <c r="L2007"/>
  <c r="K2007"/>
  <c r="M2007" s="1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W2005"/>
  <c r="U2005"/>
  <c r="T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W2003"/>
  <c r="U2003"/>
  <c r="T2003"/>
  <c r="R2003"/>
  <c r="Q2003"/>
  <c r="O2003"/>
  <c r="P2003" s="1"/>
  <c r="N2003"/>
  <c r="L2003"/>
  <c r="K2003"/>
  <c r="M2003" s="1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W2001"/>
  <c r="U2001"/>
  <c r="T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W1999"/>
  <c r="U1999"/>
  <c r="T1999"/>
  <c r="R1999"/>
  <c r="Q1999"/>
  <c r="O1999"/>
  <c r="P1999" s="1"/>
  <c r="N1999"/>
  <c r="L1999"/>
  <c r="K1999"/>
  <c r="M1999" s="1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W1997"/>
  <c r="U1997"/>
  <c r="T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W1995"/>
  <c r="U1995"/>
  <c r="T1995"/>
  <c r="R1995"/>
  <c r="Q1995"/>
  <c r="O1995"/>
  <c r="P1995" s="1"/>
  <c r="N1995"/>
  <c r="L1995"/>
  <c r="K1995"/>
  <c r="M1995" s="1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O1994"/>
  <c r="N1994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W1993"/>
  <c r="U1993"/>
  <c r="T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/>
  <c r="AA1992"/>
  <c r="Y1992"/>
  <c r="X1992"/>
  <c r="W1992"/>
  <c r="U1992"/>
  <c r="T1992"/>
  <c r="V1992" s="1"/>
  <c r="R1992"/>
  <c r="Q1992"/>
  <c r="S1992" s="1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W1991"/>
  <c r="U1991"/>
  <c r="T1991"/>
  <c r="R1991"/>
  <c r="Q1991"/>
  <c r="O1991"/>
  <c r="P1991" s="1"/>
  <c r="N1991"/>
  <c r="L1991"/>
  <c r="K1991"/>
  <c r="M1991" s="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W1989"/>
  <c r="U1989"/>
  <c r="T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Q1988"/>
  <c r="S1988" s="1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W1987"/>
  <c r="U1987"/>
  <c r="T1987"/>
  <c r="R1987"/>
  <c r="Q1987"/>
  <c r="O1987"/>
  <c r="P1987" s="1"/>
  <c r="N1987"/>
  <c r="L1987"/>
  <c r="K1987"/>
  <c r="M1987" s="1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W1985"/>
  <c r="U1985"/>
  <c r="T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S1984" s="1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W1983"/>
  <c r="U1983"/>
  <c r="T1983"/>
  <c r="R1983"/>
  <c r="Q1983"/>
  <c r="O1983"/>
  <c r="P1983" s="1"/>
  <c r="N1983"/>
  <c r="L1983"/>
  <c r="K1983"/>
  <c r="M1983" s="1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W1981"/>
  <c r="U1981"/>
  <c r="T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O1980"/>
  <c r="N1980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W1979"/>
  <c r="U1979"/>
  <c r="T1979"/>
  <c r="R1979"/>
  <c r="Q1979"/>
  <c r="O1979"/>
  <c r="P1979" s="1"/>
  <c r="N1979"/>
  <c r="L1979"/>
  <c r="K1979"/>
  <c r="M1979" s="1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W1977"/>
  <c r="U1977"/>
  <c r="T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/>
  <c r="AA1976"/>
  <c r="Y1976"/>
  <c r="X1976"/>
  <c r="W1976"/>
  <c r="U1976"/>
  <c r="T1976"/>
  <c r="V1976" s="1"/>
  <c r="R1976"/>
  <c r="Q1976"/>
  <c r="S1976" s="1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W1975"/>
  <c r="U1975"/>
  <c r="T1975"/>
  <c r="R1975"/>
  <c r="Q1975"/>
  <c r="O1975"/>
  <c r="P1975" s="1"/>
  <c r="N1975"/>
  <c r="L1975"/>
  <c r="K1975"/>
  <c r="M1975" s="1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W1973"/>
  <c r="U1973"/>
  <c r="T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/>
  <c r="AA1972"/>
  <c r="Y1972"/>
  <c r="X1972"/>
  <c r="W1972"/>
  <c r="U1972"/>
  <c r="T1972"/>
  <c r="V1972" s="1"/>
  <c r="R1972"/>
  <c r="Q1972"/>
  <c r="S1972" s="1"/>
  <c r="O1972"/>
  <c r="N1972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W1971"/>
  <c r="U1971"/>
  <c r="T1971"/>
  <c r="R1971"/>
  <c r="Q1971"/>
  <c r="O1971"/>
  <c r="P1971" s="1"/>
  <c r="N1971"/>
  <c r="L1971"/>
  <c r="K1971"/>
  <c r="M1971" s="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W1969"/>
  <c r="U1969"/>
  <c r="T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O1968"/>
  <c r="N1968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W1967"/>
  <c r="U1967"/>
  <c r="T1967"/>
  <c r="R1967"/>
  <c r="Q1967"/>
  <c r="O1967"/>
  <c r="P1967" s="1"/>
  <c r="N1967"/>
  <c r="L1967"/>
  <c r="K1967"/>
  <c r="M1967" s="1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W1965"/>
  <c r="U1965"/>
  <c r="T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O1964"/>
  <c r="N1964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W1963"/>
  <c r="U1963"/>
  <c r="T1963"/>
  <c r="R1963"/>
  <c r="Q1963"/>
  <c r="O1963"/>
  <c r="P1963" s="1"/>
  <c r="N1963"/>
  <c r="L1963"/>
  <c r="K1963"/>
  <c r="M1963" s="1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W1961"/>
  <c r="U1961"/>
  <c r="T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/>
  <c r="AA1960"/>
  <c r="Y1960"/>
  <c r="X1960"/>
  <c r="W1960"/>
  <c r="U1960"/>
  <c r="T1960"/>
  <c r="V1960" s="1"/>
  <c r="R1960"/>
  <c r="Q1960"/>
  <c r="S1960" s="1"/>
  <c r="O1960"/>
  <c r="N1960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W1959"/>
  <c r="U1959"/>
  <c r="T1959"/>
  <c r="R1959"/>
  <c r="Q1959"/>
  <c r="O1959"/>
  <c r="P1959" s="1"/>
  <c r="N1959"/>
  <c r="L1959"/>
  <c r="K1959"/>
  <c r="M1959" s="1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W1957"/>
  <c r="U1957"/>
  <c r="T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/>
  <c r="AA1956"/>
  <c r="Y1956"/>
  <c r="X1956"/>
  <c r="W1956"/>
  <c r="U1956"/>
  <c r="T1956"/>
  <c r="V1956" s="1"/>
  <c r="R1956"/>
  <c r="Q1956"/>
  <c r="S1956" s="1"/>
  <c r="O1956"/>
  <c r="N1956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W1955"/>
  <c r="U1955"/>
  <c r="T1955"/>
  <c r="R1955"/>
  <c r="Q1955"/>
  <c r="O1955"/>
  <c r="P1955" s="1"/>
  <c r="N1955"/>
  <c r="L1955"/>
  <c r="K1955"/>
  <c r="M1955" s="1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W1953"/>
  <c r="U1953"/>
  <c r="T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S1952" s="1"/>
  <c r="O1952"/>
  <c r="N1952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W1951"/>
  <c r="U1951"/>
  <c r="T1951"/>
  <c r="R1951"/>
  <c r="Q1951"/>
  <c r="O1951"/>
  <c r="P1951" s="1"/>
  <c r="N1951"/>
  <c r="L1951"/>
  <c r="K1951"/>
  <c r="M1951" s="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W1949"/>
  <c r="U1949"/>
  <c r="T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O1948"/>
  <c r="N1948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W1947"/>
  <c r="U1947"/>
  <c r="T1947"/>
  <c r="R1947"/>
  <c r="Q1947"/>
  <c r="O1947"/>
  <c r="P1947" s="1"/>
  <c r="N1947"/>
  <c r="L1947"/>
  <c r="K1947"/>
  <c r="M1947" s="1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W1945"/>
  <c r="U1945"/>
  <c r="T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/>
  <c r="AA1944"/>
  <c r="Y1944"/>
  <c r="X1944"/>
  <c r="W1944"/>
  <c r="U1944"/>
  <c r="T1944"/>
  <c r="V1944" s="1"/>
  <c r="R1944"/>
  <c r="Q1944"/>
  <c r="S1944" s="1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W1943"/>
  <c r="U1943"/>
  <c r="T1943"/>
  <c r="R1943"/>
  <c r="Q1943"/>
  <c r="O1943"/>
  <c r="P1943" s="1"/>
  <c r="N1943"/>
  <c r="L1943"/>
  <c r="K1943"/>
  <c r="M1943" s="1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W1941"/>
  <c r="U1941"/>
  <c r="T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/>
  <c r="AA1940"/>
  <c r="Y1940"/>
  <c r="X1940"/>
  <c r="W1940"/>
  <c r="U1940"/>
  <c r="T1940"/>
  <c r="V1940" s="1"/>
  <c r="R1940"/>
  <c r="Q1940"/>
  <c r="S1940" s="1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W1939"/>
  <c r="U1939"/>
  <c r="T1939"/>
  <c r="R1939"/>
  <c r="Q1939"/>
  <c r="O1939"/>
  <c r="P1939" s="1"/>
  <c r="N1939"/>
  <c r="L1939"/>
  <c r="K1939"/>
  <c r="M1939" s="1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W1937"/>
  <c r="U1937"/>
  <c r="T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/>
  <c r="AA1936"/>
  <c r="Y1936"/>
  <c r="X1936"/>
  <c r="W1936"/>
  <c r="U1936"/>
  <c r="T1936"/>
  <c r="V1936" s="1"/>
  <c r="R1936"/>
  <c r="Q1936"/>
  <c r="S1936" s="1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W1935"/>
  <c r="U1935"/>
  <c r="T1935"/>
  <c r="R1935"/>
  <c r="Q1935"/>
  <c r="O1935"/>
  <c r="P1935" s="1"/>
  <c r="N1935"/>
  <c r="L1935"/>
  <c r="K1935"/>
  <c r="M1935" s="1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W1933"/>
  <c r="U1933"/>
  <c r="T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W1931"/>
  <c r="U1931"/>
  <c r="T1931"/>
  <c r="R1931"/>
  <c r="Q1931"/>
  <c r="O1931"/>
  <c r="P1931" s="1"/>
  <c r="N1931"/>
  <c r="L1931"/>
  <c r="K1931"/>
  <c r="M1931" s="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W1929"/>
  <c r="U1929"/>
  <c r="T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/>
  <c r="AA1928"/>
  <c r="Y1928"/>
  <c r="X1928"/>
  <c r="W1928"/>
  <c r="U1928"/>
  <c r="T1928"/>
  <c r="V1928" s="1"/>
  <c r="R1928"/>
  <c r="Q1928"/>
  <c r="S1928" s="1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W1927"/>
  <c r="U1927"/>
  <c r="T1927"/>
  <c r="R1927"/>
  <c r="Q1927"/>
  <c r="O1927"/>
  <c r="P1927" s="1"/>
  <c r="N1927"/>
  <c r="L1927"/>
  <c r="K1927"/>
  <c r="M1927" s="1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W1925"/>
  <c r="U1925"/>
  <c r="T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/>
  <c r="AA1924"/>
  <c r="Y1924"/>
  <c r="X1924"/>
  <c r="W1924"/>
  <c r="U1924"/>
  <c r="T1924"/>
  <c r="V1924" s="1"/>
  <c r="R1924"/>
  <c r="Q1924"/>
  <c r="S1924" s="1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W1923"/>
  <c r="U1923"/>
  <c r="T1923"/>
  <c r="R1923"/>
  <c r="Q1923"/>
  <c r="O1923"/>
  <c r="P1923" s="1"/>
  <c r="N1923"/>
  <c r="L1923"/>
  <c r="K1923"/>
  <c r="M1923" s="1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W1921"/>
  <c r="U1921"/>
  <c r="T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/>
  <c r="AA1920"/>
  <c r="Y1920"/>
  <c r="X1920"/>
  <c r="W1920"/>
  <c r="U1920"/>
  <c r="T1920"/>
  <c r="V1920" s="1"/>
  <c r="R1920"/>
  <c r="Q1920"/>
  <c r="S1920" s="1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W1919"/>
  <c r="U1919"/>
  <c r="T1919"/>
  <c r="R1919"/>
  <c r="Q1919"/>
  <c r="O1919"/>
  <c r="P1919" s="1"/>
  <c r="N1919"/>
  <c r="L1919"/>
  <c r="K1919"/>
  <c r="M1919" s="1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W1917"/>
  <c r="U1917"/>
  <c r="T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W1915"/>
  <c r="U1915"/>
  <c r="T1915"/>
  <c r="R1915"/>
  <c r="Q1915"/>
  <c r="O1915"/>
  <c r="P1915" s="1"/>
  <c r="N1915"/>
  <c r="L1915"/>
  <c r="K1915"/>
  <c r="M1915" s="1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W1913"/>
  <c r="U1913"/>
  <c r="T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/>
  <c r="AA1912"/>
  <c r="Y1912"/>
  <c r="X1912"/>
  <c r="W1912"/>
  <c r="U1912"/>
  <c r="T1912"/>
  <c r="V1912" s="1"/>
  <c r="R1912"/>
  <c r="Q1912"/>
  <c r="S1912" s="1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W1911"/>
  <c r="U1911"/>
  <c r="T1911"/>
  <c r="R1911"/>
  <c r="Q1911"/>
  <c r="O1911"/>
  <c r="P1911" s="1"/>
  <c r="N1911"/>
  <c r="L1911"/>
  <c r="K1911"/>
  <c r="M1911" s="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W1909"/>
  <c r="U1909"/>
  <c r="T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R1908"/>
  <c r="Q1908"/>
  <c r="S1908" s="1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W1907"/>
  <c r="U1907"/>
  <c r="T1907"/>
  <c r="R1907"/>
  <c r="Q1907"/>
  <c r="O1907"/>
  <c r="P1907" s="1"/>
  <c r="N1907"/>
  <c r="L1907"/>
  <c r="K1907"/>
  <c r="M1907" s="1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W1905"/>
  <c r="U1905"/>
  <c r="T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/>
  <c r="AA1904"/>
  <c r="Y1904"/>
  <c r="X1904"/>
  <c r="W1904"/>
  <c r="U1904"/>
  <c r="T1904"/>
  <c r="V1904" s="1"/>
  <c r="R1904"/>
  <c r="Q1904"/>
  <c r="S1904" s="1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W1903"/>
  <c r="U1903"/>
  <c r="T1903"/>
  <c r="R1903"/>
  <c r="Q1903"/>
  <c r="O1903"/>
  <c r="P1903" s="1"/>
  <c r="N1903"/>
  <c r="L1903"/>
  <c r="K1903"/>
  <c r="M1903" s="1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W1901"/>
  <c r="U1901"/>
  <c r="T1901"/>
  <c r="R1901"/>
  <c r="Q1901"/>
  <c r="O1901"/>
  <c r="P1901" s="1"/>
  <c r="N1901"/>
  <c r="L1901"/>
  <c r="K1901"/>
  <c r="M1901" s="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W1899"/>
  <c r="U1899"/>
  <c r="T1899"/>
  <c r="R1899"/>
  <c r="Q1899"/>
  <c r="O1899"/>
  <c r="P1899" s="1"/>
  <c r="N1899"/>
  <c r="L1899"/>
  <c r="K1899"/>
  <c r="M1899" s="1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N1898"/>
  <c r="P1898" s="1"/>
  <c r="L1898"/>
  <c r="M1898" s="1"/>
  <c r="K1898"/>
  <c r="J1898"/>
  <c r="I1898"/>
  <c r="H1898"/>
  <c r="G1898"/>
  <c r="F1898"/>
  <c r="E1898"/>
  <c r="D1898"/>
  <c r="B1898"/>
  <c r="A1898" s="1"/>
  <c r="AA1897"/>
  <c r="Y1897"/>
  <c r="X1897"/>
  <c r="W1897"/>
  <c r="U1897"/>
  <c r="T1897"/>
  <c r="R1897"/>
  <c r="Q1897"/>
  <c r="S1897" s="1"/>
  <c r="O1897"/>
  <c r="N1897"/>
  <c r="P1897" s="1"/>
  <c r="L1897"/>
  <c r="K1897"/>
  <c r="J1897"/>
  <c r="I1897"/>
  <c r="H1897"/>
  <c r="G1897"/>
  <c r="F1897"/>
  <c r="E1897"/>
  <c r="D1897"/>
  <c r="B1897"/>
  <c r="A1897" s="1"/>
  <c r="AA1896"/>
  <c r="Y1896"/>
  <c r="X1896"/>
  <c r="W1896"/>
  <c r="U1896"/>
  <c r="T1896"/>
  <c r="R1896"/>
  <c r="Q1896"/>
  <c r="O1896"/>
  <c r="N1896"/>
  <c r="P1896" s="1"/>
  <c r="L1896"/>
  <c r="K1896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P1894" s="1"/>
  <c r="L1894"/>
  <c r="M1894" s="1"/>
  <c r="K1894"/>
  <c r="J1894"/>
  <c r="I1894"/>
  <c r="H1894"/>
  <c r="G1894"/>
  <c r="F1894"/>
  <c r="E1894"/>
  <c r="D1894"/>
  <c r="B1894"/>
  <c r="A1894" s="1"/>
  <c r="AA1893"/>
  <c r="Y1893"/>
  <c r="X1893"/>
  <c r="W1893"/>
  <c r="U1893"/>
  <c r="T1893"/>
  <c r="R1893"/>
  <c r="Q1893"/>
  <c r="S1893" s="1"/>
  <c r="O1893"/>
  <c r="N1893"/>
  <c r="P1893" s="1"/>
  <c r="L1893"/>
  <c r="K1893"/>
  <c r="J1893"/>
  <c r="I1893"/>
  <c r="H1893"/>
  <c r="G1893"/>
  <c r="F1893"/>
  <c r="E1893"/>
  <c r="D1893"/>
  <c r="B1893"/>
  <c r="A1893" s="1"/>
  <c r="AA1892"/>
  <c r="Y1892"/>
  <c r="X1892"/>
  <c r="W1892"/>
  <c r="U1892"/>
  <c r="T1892"/>
  <c r="R1892"/>
  <c r="Q1892"/>
  <c r="O1892"/>
  <c r="N1892"/>
  <c r="P1892" s="1"/>
  <c r="L1892"/>
  <c r="K1892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P1890" s="1"/>
  <c r="L1890"/>
  <c r="M1890" s="1"/>
  <c r="K1890"/>
  <c r="J1890"/>
  <c r="I1890"/>
  <c r="H1890"/>
  <c r="G1890"/>
  <c r="F1890"/>
  <c r="E1890"/>
  <c r="D1890"/>
  <c r="B1890"/>
  <c r="A1890" s="1"/>
  <c r="AA1889"/>
  <c r="Y1889"/>
  <c r="X1889"/>
  <c r="W1889"/>
  <c r="U1889"/>
  <c r="T1889"/>
  <c r="R1889"/>
  <c r="Q1889"/>
  <c r="S1889" s="1"/>
  <c r="O1889"/>
  <c r="N1889"/>
  <c r="P1889" s="1"/>
  <c r="L1889"/>
  <c r="K1889"/>
  <c r="J1889"/>
  <c r="I1889"/>
  <c r="H1889"/>
  <c r="G1889"/>
  <c r="F1889"/>
  <c r="E1889"/>
  <c r="D1889"/>
  <c r="B1889"/>
  <c r="A1889" s="1"/>
  <c r="AA1888"/>
  <c r="Y1888"/>
  <c r="X1888"/>
  <c r="W1888"/>
  <c r="U1888"/>
  <c r="T1888"/>
  <c r="R1888"/>
  <c r="Q1888"/>
  <c r="O1888"/>
  <c r="N1888"/>
  <c r="P1888" s="1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N1886"/>
  <c r="P1886" s="1"/>
  <c r="L1886"/>
  <c r="M1886" s="1"/>
  <c r="K1886"/>
  <c r="J1886"/>
  <c r="I1886"/>
  <c r="H1886"/>
  <c r="G1886"/>
  <c r="F1886"/>
  <c r="E1886"/>
  <c r="D1886"/>
  <c r="B1886"/>
  <c r="A1886" s="1"/>
  <c r="AA1885"/>
  <c r="Y1885"/>
  <c r="X1885"/>
  <c r="W1885"/>
  <c r="U1885"/>
  <c r="T1885"/>
  <c r="R1885"/>
  <c r="Q1885"/>
  <c r="S1885" s="1"/>
  <c r="O1885"/>
  <c r="N1885"/>
  <c r="P1885" s="1"/>
  <c r="L1885"/>
  <c r="K1885"/>
  <c r="J1885"/>
  <c r="I1885"/>
  <c r="H1885"/>
  <c r="G1885"/>
  <c r="F1885"/>
  <c r="E1885"/>
  <c r="D1885"/>
  <c r="B1885"/>
  <c r="A1885" s="1"/>
  <c r="AA1884"/>
  <c r="Y1884"/>
  <c r="X1884"/>
  <c r="W1884"/>
  <c r="U1884"/>
  <c r="T1884"/>
  <c r="R1884"/>
  <c r="Q1884"/>
  <c r="O1884"/>
  <c r="N1884"/>
  <c r="P1884" s="1"/>
  <c r="L1884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P1882" s="1"/>
  <c r="L1882"/>
  <c r="M1882" s="1"/>
  <c r="K1882"/>
  <c r="J1882"/>
  <c r="I1882"/>
  <c r="H1882"/>
  <c r="G1882"/>
  <c r="F1882"/>
  <c r="E1882"/>
  <c r="D1882"/>
  <c r="B1882"/>
  <c r="A1882" s="1"/>
  <c r="AA1881"/>
  <c r="Y1881"/>
  <c r="X1881"/>
  <c r="W1881"/>
  <c r="U1881"/>
  <c r="T1881"/>
  <c r="R1881"/>
  <c r="Q1881"/>
  <c r="S1881" s="1"/>
  <c r="O1881"/>
  <c r="N1881"/>
  <c r="P1881" s="1"/>
  <c r="L1881"/>
  <c r="K1881"/>
  <c r="J1881"/>
  <c r="I1881"/>
  <c r="H1881"/>
  <c r="G1881"/>
  <c r="F1881"/>
  <c r="E1881"/>
  <c r="D1881"/>
  <c r="B1881"/>
  <c r="A1881" s="1"/>
  <c r="AA1880"/>
  <c r="Y1880"/>
  <c r="X1880"/>
  <c r="W1880"/>
  <c r="U1880"/>
  <c r="T1880"/>
  <c r="R1880"/>
  <c r="Q1880"/>
  <c r="O1880"/>
  <c r="N1880"/>
  <c r="P1880" s="1"/>
  <c r="L1880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P1878" s="1"/>
  <c r="L1878"/>
  <c r="M1878" s="1"/>
  <c r="K1878"/>
  <c r="J1878"/>
  <c r="I1878"/>
  <c r="H1878"/>
  <c r="G1878"/>
  <c r="F1878"/>
  <c r="E1878"/>
  <c r="D1878"/>
  <c r="B1878"/>
  <c r="A1878" s="1"/>
  <c r="AA1877"/>
  <c r="Y1877"/>
  <c r="X1877"/>
  <c r="W1877"/>
  <c r="U1877"/>
  <c r="T1877"/>
  <c r="R1877"/>
  <c r="Q1877"/>
  <c r="S1877" s="1"/>
  <c r="O1877"/>
  <c r="N1877"/>
  <c r="P1877" s="1"/>
  <c r="L1877"/>
  <c r="K1877"/>
  <c r="J1877"/>
  <c r="I1877"/>
  <c r="H1877"/>
  <c r="G1877"/>
  <c r="F1877"/>
  <c r="E1877"/>
  <c r="D1877"/>
  <c r="B1877"/>
  <c r="A1877" s="1"/>
  <c r="AA1876"/>
  <c r="Y1876"/>
  <c r="X1876"/>
  <c r="W1876"/>
  <c r="U1876"/>
  <c r="T1876"/>
  <c r="R1876"/>
  <c r="Q1876"/>
  <c r="O1876"/>
  <c r="N1876"/>
  <c r="P1876" s="1"/>
  <c r="L1876"/>
  <c r="K1876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N1874"/>
  <c r="P1874" s="1"/>
  <c r="L1874"/>
  <c r="M1874" s="1"/>
  <c r="K1874"/>
  <c r="J1874"/>
  <c r="I1874"/>
  <c r="H1874"/>
  <c r="G1874"/>
  <c r="F1874"/>
  <c r="E1874"/>
  <c r="D1874"/>
  <c r="B1874"/>
  <c r="A1874" s="1"/>
  <c r="AA1873"/>
  <c r="Y1873"/>
  <c r="X1873"/>
  <c r="W1873"/>
  <c r="U1873"/>
  <c r="T1873"/>
  <c r="R1873"/>
  <c r="Q1873"/>
  <c r="S1873" s="1"/>
  <c r="O1873"/>
  <c r="N1873"/>
  <c r="P1873" s="1"/>
  <c r="L1873"/>
  <c r="K1873"/>
  <c r="J1873"/>
  <c r="I1873"/>
  <c r="H1873"/>
  <c r="G1873"/>
  <c r="F1873"/>
  <c r="E1873"/>
  <c r="D1873"/>
  <c r="B1873"/>
  <c r="A1873" s="1"/>
  <c r="AA1872"/>
  <c r="Y1872"/>
  <c r="X1872"/>
  <c r="W1872"/>
  <c r="U1872"/>
  <c r="T1872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W1871"/>
  <c r="U1871"/>
  <c r="T1871"/>
  <c r="R1871"/>
  <c r="Q1871"/>
  <c r="S1871" s="1"/>
  <c r="O1871"/>
  <c r="N1871"/>
  <c r="P1871" s="1"/>
  <c r="L1871"/>
  <c r="K1871"/>
  <c r="J1871"/>
  <c r="I1871"/>
  <c r="H1871"/>
  <c r="G1871"/>
  <c r="F1871"/>
  <c r="E1871"/>
  <c r="D1871"/>
  <c r="B1871"/>
  <c r="A1871" s="1"/>
  <c r="AA1870"/>
  <c r="Y1870"/>
  <c r="X1870"/>
  <c r="W1870"/>
  <c r="U1870"/>
  <c r="T1870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W1869"/>
  <c r="U1869"/>
  <c r="T1869"/>
  <c r="R1869"/>
  <c r="Q1869"/>
  <c r="S1869" s="1"/>
  <c r="O1869"/>
  <c r="N1869"/>
  <c r="P1869" s="1"/>
  <c r="L1869"/>
  <c r="K1869"/>
  <c r="J1869"/>
  <c r="I1869"/>
  <c r="H1869"/>
  <c r="G1869"/>
  <c r="F1869"/>
  <c r="E1869"/>
  <c r="D1869"/>
  <c r="B1869"/>
  <c r="A1869" s="1"/>
  <c r="AA1868"/>
  <c r="Y1868"/>
  <c r="X1868"/>
  <c r="W1868"/>
  <c r="U1868"/>
  <c r="T1868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W1867"/>
  <c r="U1867"/>
  <c r="T1867"/>
  <c r="R1867"/>
  <c r="Q1867"/>
  <c r="S1867" s="1"/>
  <c r="O1867"/>
  <c r="N1867"/>
  <c r="P1867" s="1"/>
  <c r="L1867"/>
  <c r="K1867"/>
  <c r="J1867"/>
  <c r="I1867"/>
  <c r="H1867"/>
  <c r="G1867"/>
  <c r="F1867"/>
  <c r="E1867"/>
  <c r="D1867"/>
  <c r="B1867"/>
  <c r="A1867" s="1"/>
  <c r="AA1866"/>
  <c r="Y1866"/>
  <c r="X1866"/>
  <c r="W1866"/>
  <c r="U1866"/>
  <c r="T1866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W1865"/>
  <c r="U1865"/>
  <c r="T1865"/>
  <c r="R1865"/>
  <c r="Q1865"/>
  <c r="S1865" s="1"/>
  <c r="O1865"/>
  <c r="N1865"/>
  <c r="P1865" s="1"/>
  <c r="L1865"/>
  <c r="K1865"/>
  <c r="J1865"/>
  <c r="I1865"/>
  <c r="H1865"/>
  <c r="G1865"/>
  <c r="F1865"/>
  <c r="E1865"/>
  <c r="D1865"/>
  <c r="B1865"/>
  <c r="A1865" s="1"/>
  <c r="AA1864"/>
  <c r="Y1864"/>
  <c r="X1864"/>
  <c r="W1864"/>
  <c r="U1864"/>
  <c r="T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W1863"/>
  <c r="U1863"/>
  <c r="T1863"/>
  <c r="R1863"/>
  <c r="Q1863"/>
  <c r="S1863" s="1"/>
  <c r="O1863"/>
  <c r="N1863"/>
  <c r="P1863" s="1"/>
  <c r="L1863"/>
  <c r="K1863"/>
  <c r="J1863"/>
  <c r="I1863"/>
  <c r="H1863"/>
  <c r="G1863"/>
  <c r="F1863"/>
  <c r="E1863"/>
  <c r="D1863"/>
  <c r="B1863"/>
  <c r="A1863" s="1"/>
  <c r="AA1862"/>
  <c r="Y1862"/>
  <c r="X1862"/>
  <c r="W1862"/>
  <c r="U1862"/>
  <c r="T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W1861"/>
  <c r="U1861"/>
  <c r="T1861"/>
  <c r="R1861"/>
  <c r="Q1861"/>
  <c r="S1861" s="1"/>
  <c r="O1861"/>
  <c r="N1861"/>
  <c r="P1861" s="1"/>
  <c r="L1861"/>
  <c r="K1861"/>
  <c r="J1861"/>
  <c r="I1861"/>
  <c r="H1861"/>
  <c r="G1861"/>
  <c r="F1861"/>
  <c r="E1861"/>
  <c r="D1861"/>
  <c r="B1861"/>
  <c r="A1861" s="1"/>
  <c r="AA1860"/>
  <c r="Y1860"/>
  <c r="X1860"/>
  <c r="W1860"/>
  <c r="U1860"/>
  <c r="T1860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W1859"/>
  <c r="U1859"/>
  <c r="T1859"/>
  <c r="R1859"/>
  <c r="Q1859"/>
  <c r="S1859" s="1"/>
  <c r="O1859"/>
  <c r="N1859"/>
  <c r="P1859" s="1"/>
  <c r="L1859"/>
  <c r="K1859"/>
  <c r="J1859"/>
  <c r="I1859"/>
  <c r="H1859"/>
  <c r="G1859"/>
  <c r="F1859"/>
  <c r="E1859"/>
  <c r="D1859"/>
  <c r="B1859"/>
  <c r="A1859" s="1"/>
  <c r="AA1858"/>
  <c r="Y1858"/>
  <c r="X1858"/>
  <c r="W1858"/>
  <c r="U1858"/>
  <c r="T1858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W1857"/>
  <c r="U1857"/>
  <c r="T1857"/>
  <c r="R1857"/>
  <c r="Q1857"/>
  <c r="S1857" s="1"/>
  <c r="O1857"/>
  <c r="N1857"/>
  <c r="P1857" s="1"/>
  <c r="L1857"/>
  <c r="K1857"/>
  <c r="J1857"/>
  <c r="I1857"/>
  <c r="H1857"/>
  <c r="G1857"/>
  <c r="F1857"/>
  <c r="E1857"/>
  <c r="D1857"/>
  <c r="B1857"/>
  <c r="A1857" s="1"/>
  <c r="AA1856"/>
  <c r="Y1856"/>
  <c r="X1856"/>
  <c r="W1856"/>
  <c r="U1856"/>
  <c r="T1856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W1855"/>
  <c r="U1855"/>
  <c r="T1855"/>
  <c r="R1855"/>
  <c r="Q1855"/>
  <c r="S1855" s="1"/>
  <c r="O1855"/>
  <c r="N1855"/>
  <c r="P1855" s="1"/>
  <c r="L1855"/>
  <c r="K1855"/>
  <c r="J1855"/>
  <c r="I1855"/>
  <c r="H1855"/>
  <c r="G1855"/>
  <c r="F1855"/>
  <c r="E1855"/>
  <c r="D1855"/>
  <c r="B1855"/>
  <c r="A1855" s="1"/>
  <c r="AA1854"/>
  <c r="Y1854"/>
  <c r="X1854"/>
  <c r="W1854"/>
  <c r="U1854"/>
  <c r="T1854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W1853"/>
  <c r="U1853"/>
  <c r="T1853"/>
  <c r="R1853"/>
  <c r="Q1853"/>
  <c r="S1853" s="1"/>
  <c r="O1853"/>
  <c r="N1853"/>
  <c r="P1853" s="1"/>
  <c r="L1853"/>
  <c r="K1853"/>
  <c r="J1853"/>
  <c r="I1853"/>
  <c r="H1853"/>
  <c r="G1853"/>
  <c r="F1853"/>
  <c r="E1853"/>
  <c r="D1853"/>
  <c r="B1853"/>
  <c r="A1853" s="1"/>
  <c r="AA1852"/>
  <c r="Y1852"/>
  <c r="X1852"/>
  <c r="W1852"/>
  <c r="U1852"/>
  <c r="T1852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W1851"/>
  <c r="U1851"/>
  <c r="T1851"/>
  <c r="R1851"/>
  <c r="Q1851"/>
  <c r="S1851" s="1"/>
  <c r="O1851"/>
  <c r="N1851"/>
  <c r="P1851" s="1"/>
  <c r="L1851"/>
  <c r="K1851"/>
  <c r="J1851"/>
  <c r="I1851"/>
  <c r="H1851"/>
  <c r="G1851"/>
  <c r="F1851"/>
  <c r="E1851"/>
  <c r="D1851"/>
  <c r="B1851"/>
  <c r="A1851" s="1"/>
  <c r="AA1850"/>
  <c r="Y1850"/>
  <c r="X1850"/>
  <c r="W1850"/>
  <c r="U1850"/>
  <c r="T1850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W1849"/>
  <c r="U1849"/>
  <c r="T1849"/>
  <c r="R1849"/>
  <c r="Q1849"/>
  <c r="S1849" s="1"/>
  <c r="O1849"/>
  <c r="N1849"/>
  <c r="P1849" s="1"/>
  <c r="L1849"/>
  <c r="K1849"/>
  <c r="J1849"/>
  <c r="I1849"/>
  <c r="H1849"/>
  <c r="G1849"/>
  <c r="F1849"/>
  <c r="E1849"/>
  <c r="D1849"/>
  <c r="B1849"/>
  <c r="A1849" s="1"/>
  <c r="AA1848"/>
  <c r="Y1848"/>
  <c r="X1848"/>
  <c r="W1848"/>
  <c r="U1848"/>
  <c r="T1848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W1847"/>
  <c r="U1847"/>
  <c r="T1847"/>
  <c r="R1847"/>
  <c r="Q1847"/>
  <c r="S1847" s="1"/>
  <c r="O1847"/>
  <c r="N1847"/>
  <c r="P1847" s="1"/>
  <c r="L1847"/>
  <c r="K1847"/>
  <c r="J1847"/>
  <c r="I1847"/>
  <c r="H1847"/>
  <c r="G1847"/>
  <c r="F1847"/>
  <c r="E1847"/>
  <c r="D1847"/>
  <c r="B1847"/>
  <c r="A1847" s="1"/>
  <c r="AA1846"/>
  <c r="Y1846"/>
  <c r="X1846"/>
  <c r="W1846"/>
  <c r="U1846"/>
  <c r="T1846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W1845"/>
  <c r="U1845"/>
  <c r="T1845"/>
  <c r="R1845"/>
  <c r="Q1845"/>
  <c r="S1845" s="1"/>
  <c r="O1845"/>
  <c r="N1845"/>
  <c r="P1845" s="1"/>
  <c r="L1845"/>
  <c r="K1845"/>
  <c r="J1845"/>
  <c r="I1845"/>
  <c r="H1845"/>
  <c r="G1845"/>
  <c r="F1845"/>
  <c r="E1845"/>
  <c r="D1845"/>
  <c r="B1845"/>
  <c r="A1845" s="1"/>
  <c r="AA1844"/>
  <c r="Y1844"/>
  <c r="X1844"/>
  <c r="W1844"/>
  <c r="U1844"/>
  <c r="T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W1843"/>
  <c r="U1843"/>
  <c r="T1843"/>
  <c r="R1843"/>
  <c r="Q1843"/>
  <c r="S1843" s="1"/>
  <c r="O1843"/>
  <c r="N1843"/>
  <c r="P1843" s="1"/>
  <c r="L1843"/>
  <c r="K1843"/>
  <c r="J1843"/>
  <c r="I1843"/>
  <c r="H1843"/>
  <c r="G1843"/>
  <c r="F1843"/>
  <c r="E1843"/>
  <c r="D1843"/>
  <c r="B1843"/>
  <c r="A1843" s="1"/>
  <c r="AA1842"/>
  <c r="Y1842"/>
  <c r="X1842"/>
  <c r="W1842"/>
  <c r="U1842"/>
  <c r="T1842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W1841"/>
  <c r="U1841"/>
  <c r="T1841"/>
  <c r="R1841"/>
  <c r="Q1841"/>
  <c r="S1841" s="1"/>
  <c r="O1841"/>
  <c r="N1841"/>
  <c r="P1841" s="1"/>
  <c r="L1841"/>
  <c r="K1841"/>
  <c r="J1841"/>
  <c r="I1841"/>
  <c r="H1841"/>
  <c r="G1841"/>
  <c r="F1841"/>
  <c r="E1841"/>
  <c r="D1841"/>
  <c r="B1841"/>
  <c r="A1841" s="1"/>
  <c r="AA1840"/>
  <c r="Y1840"/>
  <c r="X1840"/>
  <c r="W1840"/>
  <c r="U1840"/>
  <c r="T1840"/>
  <c r="R1840"/>
  <c r="Q1840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O1839"/>
  <c r="N1839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O1832"/>
  <c r="N1832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O1831"/>
  <c r="N183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O1827"/>
  <c r="N1827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O1823"/>
  <c r="N1823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R1822"/>
  <c r="Q1822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W1821"/>
  <c r="U1821"/>
  <c r="T1821"/>
  <c r="V1821" s="1"/>
  <c r="R1821"/>
  <c r="Q1821"/>
  <c r="O1821"/>
  <c r="N182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W1820"/>
  <c r="U1820"/>
  <c r="T1820"/>
  <c r="V1820" s="1"/>
  <c r="R1820"/>
  <c r="Q1820"/>
  <c r="O1820"/>
  <c r="N1820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W1819"/>
  <c r="U1819"/>
  <c r="T1819"/>
  <c r="V1819" s="1"/>
  <c r="R1819"/>
  <c r="Q1819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W1818"/>
  <c r="U1818"/>
  <c r="T1818"/>
  <c r="V1818" s="1"/>
  <c r="R1818"/>
  <c r="Q1818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W1817"/>
  <c r="U1817"/>
  <c r="T1817"/>
  <c r="V1817" s="1"/>
  <c r="R1817"/>
  <c r="Q1817"/>
  <c r="O1817"/>
  <c r="N1817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W1816"/>
  <c r="U1816"/>
  <c r="T1816"/>
  <c r="V1816" s="1"/>
  <c r="R1816"/>
  <c r="Q1816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W1815"/>
  <c r="U1815"/>
  <c r="T1815"/>
  <c r="V1815" s="1"/>
  <c r="R1815"/>
  <c r="Q1815"/>
  <c r="O1815"/>
  <c r="N1815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W1814"/>
  <c r="U1814"/>
  <c r="T1814"/>
  <c r="V1814" s="1"/>
  <c r="R1814"/>
  <c r="Q1814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R1813"/>
  <c r="Q1813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R1812"/>
  <c r="Q1812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R1811"/>
  <c r="Q181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R1810"/>
  <c r="Q1810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R1809"/>
  <c r="Q1809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R1808"/>
  <c r="Q1808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R1807"/>
  <c r="Q1807"/>
  <c r="O1807"/>
  <c r="N1807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R1806"/>
  <c r="Q1806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R1805"/>
  <c r="Q1805"/>
  <c r="O1805"/>
  <c r="N1805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R1804"/>
  <c r="Q1804"/>
  <c r="O1804"/>
  <c r="N1804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R1803"/>
  <c r="Q1803"/>
  <c r="O1803"/>
  <c r="N1803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R1802"/>
  <c r="Q1802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R1801"/>
  <c r="Q1801"/>
  <c r="O1801"/>
  <c r="N180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R1800"/>
  <c r="Q1800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R1799"/>
  <c r="Q1799"/>
  <c r="O1799"/>
  <c r="N1799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R1798"/>
  <c r="Q1798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R1797"/>
  <c r="Q1797"/>
  <c r="O1797"/>
  <c r="N1797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R1796"/>
  <c r="Q1796"/>
  <c r="O1796"/>
  <c r="N1796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R1795"/>
  <c r="Q1795"/>
  <c r="O1795"/>
  <c r="N1795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R1794"/>
  <c r="Q1794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R1793"/>
  <c r="Q1793"/>
  <c r="O1793"/>
  <c r="N1793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R1792"/>
  <c r="Q1792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R1791"/>
  <c r="Q1791"/>
  <c r="O1791"/>
  <c r="N179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R1790"/>
  <c r="Q1790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R1789"/>
  <c r="Q1789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R1788"/>
  <c r="Q1788"/>
  <c r="O1788"/>
  <c r="N1788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R1787"/>
  <c r="Q1787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R1786"/>
  <c r="Q1786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R1785"/>
  <c r="Q1785"/>
  <c r="O1785"/>
  <c r="N1785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R1784"/>
  <c r="Q1784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R1783"/>
  <c r="Q1783"/>
  <c r="O1783"/>
  <c r="N1783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R1782"/>
  <c r="Q1782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R1781"/>
  <c r="Q1781"/>
  <c r="O1781"/>
  <c r="N178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R1780"/>
  <c r="Q1780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R1779"/>
  <c r="Q1779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R1778"/>
  <c r="Q1778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R1777"/>
  <c r="Q1777"/>
  <c r="O1777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R1776"/>
  <c r="Q1776"/>
  <c r="O1776"/>
  <c r="N1776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R1775"/>
  <c r="Q1775"/>
  <c r="O1775"/>
  <c r="N1775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R1774"/>
  <c r="Q1774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R1773"/>
  <c r="Q1773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R1772"/>
  <c r="Q1772"/>
  <c r="O1772"/>
  <c r="N1772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R1771"/>
  <c r="Q1771"/>
  <c r="O1771"/>
  <c r="N177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R1770"/>
  <c r="Q1770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R1769"/>
  <c r="Q1769"/>
  <c r="O1769"/>
  <c r="N1769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R1768"/>
  <c r="Q1768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R1767"/>
  <c r="Q1767"/>
  <c r="O1767"/>
  <c r="N1767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R1766"/>
  <c r="Q1766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R1765"/>
  <c r="Q1765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R1764"/>
  <c r="Q1764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R1763"/>
  <c r="Q1763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R1762"/>
  <c r="Q1762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R1761"/>
  <c r="Q1761"/>
  <c r="O176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R1760"/>
  <c r="Q1760"/>
  <c r="O1760"/>
  <c r="N1760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R1759"/>
  <c r="Q1759"/>
  <c r="O1759"/>
  <c r="N1759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R1758"/>
  <c r="Q1758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R1757"/>
  <c r="Q1757"/>
  <c r="O1757"/>
  <c r="N1757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R1756"/>
  <c r="Q1756"/>
  <c r="O1756"/>
  <c r="N1756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R1755"/>
  <c r="Q1755"/>
  <c r="O1755"/>
  <c r="N1755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R1754"/>
  <c r="Q1754"/>
  <c r="O1754"/>
  <c r="N1754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R1753"/>
  <c r="Q1753"/>
  <c r="O1753"/>
  <c r="N1753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R1752"/>
  <c r="Q1752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R1751"/>
  <c r="Q1751"/>
  <c r="O1751"/>
  <c r="N175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R1750"/>
  <c r="Q1750"/>
  <c r="O1750"/>
  <c r="N1750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R1749"/>
  <c r="Q1749"/>
  <c r="O1749"/>
  <c r="N1749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R1748"/>
  <c r="Q1748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R1747"/>
  <c r="Q1747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R1746"/>
  <c r="Q1746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R1745"/>
  <c r="Q1745"/>
  <c r="O1745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R1744"/>
  <c r="Q1744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R1743"/>
  <c r="Q1743"/>
  <c r="O1743"/>
  <c r="N1743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R1742"/>
  <c r="Q1742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R1741"/>
  <c r="Q1741"/>
  <c r="O1741"/>
  <c r="N174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R1740"/>
  <c r="Q1740"/>
  <c r="O1740"/>
  <c r="N1740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R1739"/>
  <c r="Q1739"/>
  <c r="O1739"/>
  <c r="N1739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R1738"/>
  <c r="Q1738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R1737"/>
  <c r="S1737" s="1"/>
  <c r="Q1737"/>
  <c r="O1737"/>
  <c r="N1737"/>
  <c r="L1737"/>
  <c r="K1737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R1735"/>
  <c r="S1735" s="1"/>
  <c r="Q1735"/>
  <c r="O1735"/>
  <c r="N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R1733"/>
  <c r="S1733" s="1"/>
  <c r="Q1733"/>
  <c r="O1733"/>
  <c r="N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R1731"/>
  <c r="S1731" s="1"/>
  <c r="Q1731"/>
  <c r="O1731"/>
  <c r="N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R1729"/>
  <c r="S1729" s="1"/>
  <c r="Q1729"/>
  <c r="O1729"/>
  <c r="N1729"/>
  <c r="L1729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R1727"/>
  <c r="S1727" s="1"/>
  <c r="Q1727"/>
  <c r="O1727"/>
  <c r="N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R1725"/>
  <c r="S1725" s="1"/>
  <c r="Q1725"/>
  <c r="O1725"/>
  <c r="N1725"/>
  <c r="L1725"/>
  <c r="K1725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R1723"/>
  <c r="S1723" s="1"/>
  <c r="Q1723"/>
  <c r="O1723"/>
  <c r="N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R1721"/>
  <c r="S1721" s="1"/>
  <c r="Q1721"/>
  <c r="O1721"/>
  <c r="N1721"/>
  <c r="L1721"/>
  <c r="K172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R1719"/>
  <c r="S1719" s="1"/>
  <c r="Q1719"/>
  <c r="O1719"/>
  <c r="N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R1717"/>
  <c r="S1717" s="1"/>
  <c r="Q1717"/>
  <c r="O1717"/>
  <c r="N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R1715"/>
  <c r="S1715" s="1"/>
  <c r="Q1715"/>
  <c r="O1715"/>
  <c r="N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R1713"/>
  <c r="S1713" s="1"/>
  <c r="Q1713"/>
  <c r="O1713"/>
  <c r="N1713"/>
  <c r="L1713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R1711"/>
  <c r="S1711" s="1"/>
  <c r="Q1711"/>
  <c r="O1711"/>
  <c r="N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R1709"/>
  <c r="S1709" s="1"/>
  <c r="Q1709"/>
  <c r="O1709"/>
  <c r="N1709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R1707"/>
  <c r="S1707" s="1"/>
  <c r="Q1707"/>
  <c r="O1707"/>
  <c r="N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R1705"/>
  <c r="S1705" s="1"/>
  <c r="Q1705"/>
  <c r="O1705"/>
  <c r="N1705"/>
  <c r="L1705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R1703"/>
  <c r="S1703" s="1"/>
  <c r="Q1703"/>
  <c r="O1703"/>
  <c r="N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R1701"/>
  <c r="S1701" s="1"/>
  <c r="Q1701"/>
  <c r="O1701"/>
  <c r="N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R1699"/>
  <c r="S1699" s="1"/>
  <c r="Q1699"/>
  <c r="O1699"/>
  <c r="N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R1697"/>
  <c r="S1697" s="1"/>
  <c r="Q1697"/>
  <c r="O1697"/>
  <c r="N1697"/>
  <c r="L1697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R1695"/>
  <c r="S1695" s="1"/>
  <c r="Q1695"/>
  <c r="O1695"/>
  <c r="N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R1693"/>
  <c r="S1693" s="1"/>
  <c r="Q1693"/>
  <c r="O1693"/>
  <c r="N1693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R1691"/>
  <c r="S1691" s="1"/>
  <c r="Q1691"/>
  <c r="O1691"/>
  <c r="N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R1689"/>
  <c r="S1689" s="1"/>
  <c r="Q1689"/>
  <c r="O1689"/>
  <c r="N1689"/>
  <c r="L1689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R1687"/>
  <c r="S1687" s="1"/>
  <c r="Q1687"/>
  <c r="O1687"/>
  <c r="N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R1685"/>
  <c r="S1685" s="1"/>
  <c r="Q1685"/>
  <c r="O1685"/>
  <c r="N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R1683"/>
  <c r="S1683" s="1"/>
  <c r="Q1683"/>
  <c r="O1683"/>
  <c r="N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R1681"/>
  <c r="S1681" s="1"/>
  <c r="Q1681"/>
  <c r="O1681"/>
  <c r="N168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R1679"/>
  <c r="S1679" s="1"/>
  <c r="Q1679"/>
  <c r="O1679"/>
  <c r="N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R1677"/>
  <c r="S1677" s="1"/>
  <c r="Q1677"/>
  <c r="O1677"/>
  <c r="N1677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R1675"/>
  <c r="S1675" s="1"/>
  <c r="Q1675"/>
  <c r="O1675"/>
  <c r="N1675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R1673"/>
  <c r="S1673" s="1"/>
  <c r="Q1673"/>
  <c r="O1673"/>
  <c r="N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R1671"/>
  <c r="S1671" s="1"/>
  <c r="Q1671"/>
  <c r="O1671"/>
  <c r="N167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R1669"/>
  <c r="S1669" s="1"/>
  <c r="Q1669"/>
  <c r="O1669"/>
  <c r="N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R1667"/>
  <c r="S1667" s="1"/>
  <c r="Q1667"/>
  <c r="O1667"/>
  <c r="N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R1665"/>
  <c r="S1665" s="1"/>
  <c r="Q1665"/>
  <c r="O1665"/>
  <c r="N1665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R1663"/>
  <c r="S1663" s="1"/>
  <c r="Q1663"/>
  <c r="O1663"/>
  <c r="N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R1661"/>
  <c r="S1661" s="1"/>
  <c r="Q1661"/>
  <c r="O1661"/>
  <c r="N1661"/>
  <c r="L166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R1659"/>
  <c r="S1659" s="1"/>
  <c r="Q1659"/>
  <c r="O1659"/>
  <c r="N1659"/>
  <c r="L1659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R1657"/>
  <c r="S1657" s="1"/>
  <c r="Q1657"/>
  <c r="O1657"/>
  <c r="N1657"/>
  <c r="L1657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R1655"/>
  <c r="S1655" s="1"/>
  <c r="Q1655"/>
  <c r="O1655"/>
  <c r="N1655"/>
  <c r="L1655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R1653"/>
  <c r="S1653" s="1"/>
  <c r="Q1653"/>
  <c r="O1653"/>
  <c r="N1653"/>
  <c r="L1653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R1651"/>
  <c r="S1651" s="1"/>
  <c r="Q1651"/>
  <c r="O1651"/>
  <c r="N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R1649"/>
  <c r="S1649" s="1"/>
  <c r="Q1649"/>
  <c r="O1649"/>
  <c r="N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R1647"/>
  <c r="S1647" s="1"/>
  <c r="Q1647"/>
  <c r="O1647"/>
  <c r="N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R1645"/>
  <c r="S1645" s="1"/>
  <c r="Q1645"/>
  <c r="O1645"/>
  <c r="N1645"/>
  <c r="L1645"/>
  <c r="K1645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R1643"/>
  <c r="S1643" s="1"/>
  <c r="Q1643"/>
  <c r="O1643"/>
  <c r="N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R1641"/>
  <c r="S1641" s="1"/>
  <c r="Q1641"/>
  <c r="O1641"/>
  <c r="N1641"/>
  <c r="L164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R1639"/>
  <c r="S1639" s="1"/>
  <c r="Q1639"/>
  <c r="O1639"/>
  <c r="N1639"/>
  <c r="L1639"/>
  <c r="K1639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R1637"/>
  <c r="S1637" s="1"/>
  <c r="Q1637"/>
  <c r="O1637"/>
  <c r="N1637"/>
  <c r="L1637"/>
  <c r="K1637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R1635"/>
  <c r="S1635" s="1"/>
  <c r="Q1635"/>
  <c r="O1635"/>
  <c r="N1635"/>
  <c r="L1635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R1633"/>
  <c r="S1633" s="1"/>
  <c r="Q1633"/>
  <c r="O1633"/>
  <c r="N1633"/>
  <c r="L1633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R1631"/>
  <c r="S1631" s="1"/>
  <c r="Q1631"/>
  <c r="O1631"/>
  <c r="N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R1629"/>
  <c r="S1629" s="1"/>
  <c r="Q1629"/>
  <c r="O1629"/>
  <c r="N1629"/>
  <c r="L1629"/>
  <c r="K1629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R1627"/>
  <c r="S1627" s="1"/>
  <c r="Q1627"/>
  <c r="O1627"/>
  <c r="N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R1625"/>
  <c r="S1625" s="1"/>
  <c r="Q1625"/>
  <c r="O1625"/>
  <c r="N1625"/>
  <c r="L1625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R1623"/>
  <c r="S1623" s="1"/>
  <c r="Q1623"/>
  <c r="O1623"/>
  <c r="N1623"/>
  <c r="L1623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R1621"/>
  <c r="S1621" s="1"/>
  <c r="Q1621"/>
  <c r="O1621"/>
  <c r="N1621"/>
  <c r="L1621"/>
  <c r="K162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R1619"/>
  <c r="S1619" s="1"/>
  <c r="Q1619"/>
  <c r="O1619"/>
  <c r="N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R1617"/>
  <c r="S1617" s="1"/>
  <c r="Q1617"/>
  <c r="O1617"/>
  <c r="N1617"/>
  <c r="L1617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R1615"/>
  <c r="S1615" s="1"/>
  <c r="Q1615"/>
  <c r="O1615"/>
  <c r="N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R1613"/>
  <c r="S1613" s="1"/>
  <c r="Q1613"/>
  <c r="O1613"/>
  <c r="N1613"/>
  <c r="L1613"/>
  <c r="K1613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R1611"/>
  <c r="S1611" s="1"/>
  <c r="Q1611"/>
  <c r="O1611"/>
  <c r="N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R1609"/>
  <c r="S1609" s="1"/>
  <c r="Q1609"/>
  <c r="O1609"/>
  <c r="N1609"/>
  <c r="L1609"/>
  <c r="K1609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R1607"/>
  <c r="S1607" s="1"/>
  <c r="Q1607"/>
  <c r="O1607"/>
  <c r="N1607"/>
  <c r="L1607"/>
  <c r="K1607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R1605"/>
  <c r="S1605" s="1"/>
  <c r="Q1605"/>
  <c r="O1605"/>
  <c r="N1605"/>
  <c r="L1605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R1603"/>
  <c r="S1603" s="1"/>
  <c r="Q1603"/>
  <c r="O1603"/>
  <c r="N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R1601"/>
  <c r="S1601" s="1"/>
  <c r="Q1601"/>
  <c r="O1601"/>
  <c r="N1601"/>
  <c r="L160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R1599"/>
  <c r="S1599" s="1"/>
  <c r="Q1599"/>
  <c r="O1599"/>
  <c r="N1599"/>
  <c r="L1599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R1597"/>
  <c r="S1597" s="1"/>
  <c r="Q1597"/>
  <c r="O1597"/>
  <c r="N1597"/>
  <c r="L1597"/>
  <c r="K1597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R1595"/>
  <c r="S1595" s="1"/>
  <c r="Q1595"/>
  <c r="O1595"/>
  <c r="N1595"/>
  <c r="L1595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R1593"/>
  <c r="S1593" s="1"/>
  <c r="Q1593"/>
  <c r="O1593"/>
  <c r="N1593"/>
  <c r="L1593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R1591"/>
  <c r="S1591" s="1"/>
  <c r="Q1591"/>
  <c r="O1591"/>
  <c r="N1591"/>
  <c r="L1591"/>
  <c r="K159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R1589"/>
  <c r="S1589" s="1"/>
  <c r="Q1589"/>
  <c r="O1589"/>
  <c r="N1589"/>
  <c r="L1589"/>
  <c r="K1589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R1587"/>
  <c r="S1587" s="1"/>
  <c r="Q1587"/>
  <c r="O1587"/>
  <c r="N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R1585"/>
  <c r="S1585" s="1"/>
  <c r="Q1585"/>
  <c r="O1585"/>
  <c r="N1585"/>
  <c r="L1585"/>
  <c r="K1585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R1583"/>
  <c r="S1583" s="1"/>
  <c r="Q1583"/>
  <c r="O1583"/>
  <c r="N1583"/>
  <c r="L1583"/>
  <c r="K1583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R1581"/>
  <c r="S1581" s="1"/>
  <c r="Q1581"/>
  <c r="O1581"/>
  <c r="N1581"/>
  <c r="L1581"/>
  <c r="K158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R1579"/>
  <c r="S1579" s="1"/>
  <c r="Q1579"/>
  <c r="O1579"/>
  <c r="N1579"/>
  <c r="L1579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R1577"/>
  <c r="S1577" s="1"/>
  <c r="Q1577"/>
  <c r="O1577"/>
  <c r="N1577"/>
  <c r="L1577"/>
  <c r="K1577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R1575"/>
  <c r="S1575" s="1"/>
  <c r="Q1575"/>
  <c r="O1575"/>
  <c r="N1575"/>
  <c r="L1575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R1573"/>
  <c r="S1573" s="1"/>
  <c r="Q1573"/>
  <c r="O1573"/>
  <c r="N1573"/>
  <c r="L1573"/>
  <c r="K1573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R1571"/>
  <c r="S1571" s="1"/>
  <c r="Q1571"/>
  <c r="O1571"/>
  <c r="N1571"/>
  <c r="L157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R1569"/>
  <c r="S1569" s="1"/>
  <c r="Q1569"/>
  <c r="O1569"/>
  <c r="N1569"/>
  <c r="L1569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R1567"/>
  <c r="S1567" s="1"/>
  <c r="Q1567"/>
  <c r="O1567"/>
  <c r="N1567"/>
  <c r="L1567"/>
  <c r="K1567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R1565"/>
  <c r="S1565" s="1"/>
  <c r="Q1565"/>
  <c r="O1565"/>
  <c r="N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R1563"/>
  <c r="S1563" s="1"/>
  <c r="Q1563"/>
  <c r="O1563"/>
  <c r="N1563"/>
  <c r="L1563"/>
  <c r="K1563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R1561"/>
  <c r="S1561" s="1"/>
  <c r="Q1561"/>
  <c r="O1561"/>
  <c r="N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R1559"/>
  <c r="S1559" s="1"/>
  <c r="Q1559"/>
  <c r="O1559"/>
  <c r="N1559"/>
  <c r="L1559"/>
  <c r="K1559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R1557"/>
  <c r="S1557" s="1"/>
  <c r="Q1557"/>
  <c r="O1557"/>
  <c r="N1557"/>
  <c r="L1557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R1555"/>
  <c r="S1555" s="1"/>
  <c r="Q1555"/>
  <c r="O1555"/>
  <c r="N1555"/>
  <c r="L1555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R1553"/>
  <c r="S1553" s="1"/>
  <c r="Q1553"/>
  <c r="O1553"/>
  <c r="N1553"/>
  <c r="L1553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R1551"/>
  <c r="S1551" s="1"/>
  <c r="Q1551"/>
  <c r="O1551"/>
  <c r="N1551"/>
  <c r="L1551"/>
  <c r="K155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R1549"/>
  <c r="S1549" s="1"/>
  <c r="Q1549"/>
  <c r="O1549"/>
  <c r="N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R1547"/>
  <c r="S1547" s="1"/>
  <c r="Q1547"/>
  <c r="O1547"/>
  <c r="N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R1545"/>
  <c r="S1545" s="1"/>
  <c r="Q1545"/>
  <c r="O1545"/>
  <c r="N1545"/>
  <c r="L1545"/>
  <c r="K1545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R1543"/>
  <c r="S1543" s="1"/>
  <c r="Q1543"/>
  <c r="O1543"/>
  <c r="N1543"/>
  <c r="L1543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R1541"/>
  <c r="S1541" s="1"/>
  <c r="Q1541"/>
  <c r="O1541"/>
  <c r="N1541"/>
  <c r="L154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R1539"/>
  <c r="S1539" s="1"/>
  <c r="Q1539"/>
  <c r="O1539"/>
  <c r="N1539"/>
  <c r="L1539"/>
  <c r="K1539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R1537"/>
  <c r="S1537" s="1"/>
  <c r="Q1537"/>
  <c r="O1537"/>
  <c r="N1537"/>
  <c r="L1537"/>
  <c r="K1537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R1535"/>
  <c r="S1535" s="1"/>
  <c r="Q1535"/>
  <c r="O1535"/>
  <c r="N1535"/>
  <c r="L1535"/>
  <c r="K1535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R1533"/>
  <c r="S1533" s="1"/>
  <c r="Q1533"/>
  <c r="O1533"/>
  <c r="N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R1531"/>
  <c r="S1531" s="1"/>
  <c r="Q1531"/>
  <c r="O1531"/>
  <c r="N1531"/>
  <c r="L1531"/>
  <c r="K153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R1529"/>
  <c r="S1529" s="1"/>
  <c r="Q1529"/>
  <c r="O1529"/>
  <c r="N1529"/>
  <c r="L1529"/>
  <c r="K1529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R1527"/>
  <c r="S1527" s="1"/>
  <c r="Q1527"/>
  <c r="O1527"/>
  <c r="N1527"/>
  <c r="L1527"/>
  <c r="K1527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R1525"/>
  <c r="S1525" s="1"/>
  <c r="Q1525"/>
  <c r="O1525"/>
  <c r="N1525"/>
  <c r="L1525"/>
  <c r="K1525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R1523"/>
  <c r="S1523" s="1"/>
  <c r="Q1523"/>
  <c r="O1523"/>
  <c r="N1523"/>
  <c r="L1523"/>
  <c r="K1523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R1521"/>
  <c r="S1521" s="1"/>
  <c r="Q1521"/>
  <c r="O1521"/>
  <c r="N1521"/>
  <c r="L152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R1519"/>
  <c r="S1519" s="1"/>
  <c r="Q1519"/>
  <c r="O1519"/>
  <c r="N1519"/>
  <c r="L1519"/>
  <c r="K1519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R1517"/>
  <c r="S1517" s="1"/>
  <c r="Q1517"/>
  <c r="O1517"/>
  <c r="N1517"/>
  <c r="L1517"/>
  <c r="K1517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R1515"/>
  <c r="S1515" s="1"/>
  <c r="Q1515"/>
  <c r="O1515"/>
  <c r="N1515"/>
  <c r="L1515"/>
  <c r="K1515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R1513"/>
  <c r="S1513" s="1"/>
  <c r="Q1513"/>
  <c r="O1513"/>
  <c r="N1513"/>
  <c r="L1513"/>
  <c r="K1513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R1511"/>
  <c r="S1511" s="1"/>
  <c r="Q1511"/>
  <c r="O1511"/>
  <c r="N1511"/>
  <c r="L1511"/>
  <c r="K151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R1509"/>
  <c r="S1509" s="1"/>
  <c r="Q1509"/>
  <c r="O1509"/>
  <c r="N1509"/>
  <c r="L1509"/>
  <c r="K1509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R1507"/>
  <c r="S1507" s="1"/>
  <c r="Q1507"/>
  <c r="O1507"/>
  <c r="N1507"/>
  <c r="L1507"/>
  <c r="K1507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O1505"/>
  <c r="N1505"/>
  <c r="L1505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O1503"/>
  <c r="N1503"/>
  <c r="L1503"/>
  <c r="K1503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L1502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O1501"/>
  <c r="N1501"/>
  <c r="L1501"/>
  <c r="K150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O1499"/>
  <c r="N1499"/>
  <c r="L1499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O1497"/>
  <c r="N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O1495"/>
  <c r="N1495"/>
  <c r="L1495"/>
  <c r="K1495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O1493"/>
  <c r="N1493"/>
  <c r="L1493"/>
  <c r="K1493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O1491"/>
  <c r="N1491"/>
  <c r="L1491"/>
  <c r="K149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O1489"/>
  <c r="N1489"/>
  <c r="L1489"/>
  <c r="K1489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O1487"/>
  <c r="N1487"/>
  <c r="L1487"/>
  <c r="K1487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L1486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O1485"/>
  <c r="N1485"/>
  <c r="L1485"/>
  <c r="K1485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O1483"/>
  <c r="N1483"/>
  <c r="L1483"/>
  <c r="K1483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L1482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O1481"/>
  <c r="N1481"/>
  <c r="L1481"/>
  <c r="K148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O1479"/>
  <c r="N1479"/>
  <c r="L1479"/>
  <c r="K1479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O1477"/>
  <c r="N1477"/>
  <c r="L1477"/>
  <c r="K1477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O1475"/>
  <c r="N1475"/>
  <c r="L1475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O1473"/>
  <c r="N1473"/>
  <c r="L1473"/>
  <c r="K1473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O1471"/>
  <c r="N1471"/>
  <c r="L1471"/>
  <c r="K147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L1470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O1469"/>
  <c r="N1469"/>
  <c r="L1469"/>
  <c r="K1469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O1467"/>
  <c r="N1467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L1466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O1465"/>
  <c r="N1465"/>
  <c r="L1465"/>
  <c r="K1465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O1463"/>
  <c r="N1463"/>
  <c r="L1463"/>
  <c r="K1463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L1462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O1461"/>
  <c r="N1461"/>
  <c r="L1461"/>
  <c r="K146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O1459"/>
  <c r="N1459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O1457"/>
  <c r="N1457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O1455"/>
  <c r="N1455"/>
  <c r="L1455"/>
  <c r="K1455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L1454"/>
  <c r="K1454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O1453"/>
  <c r="N1453"/>
  <c r="L1453"/>
  <c r="K1453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O1451"/>
  <c r="N145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L1450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O1449"/>
  <c r="N1449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O1447"/>
  <c r="N1447"/>
  <c r="L1447"/>
  <c r="K1447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L1446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O1445"/>
  <c r="N1445"/>
  <c r="L1445"/>
  <c r="K1445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O1443"/>
  <c r="N1443"/>
  <c r="L1443"/>
  <c r="K1443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O1441"/>
  <c r="N144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O1439"/>
  <c r="N1439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L1438"/>
  <c r="K1438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O1437"/>
  <c r="N1437"/>
  <c r="L1437"/>
  <c r="K1437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O1435"/>
  <c r="N1435"/>
  <c r="L1435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L1434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O1433"/>
  <c r="N1433"/>
  <c r="L1433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O1431"/>
  <c r="N1431"/>
  <c r="L143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L1430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O1429"/>
  <c r="N1429"/>
  <c r="L1429"/>
  <c r="K1429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O1427"/>
  <c r="N1427"/>
  <c r="L1427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L1426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O1425"/>
  <c r="N1425"/>
  <c r="L1425"/>
  <c r="K1425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O1423"/>
  <c r="N1423"/>
  <c r="L1423"/>
  <c r="K1423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L1422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O1421"/>
  <c r="N1421"/>
  <c r="L1421"/>
  <c r="K142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O1419"/>
  <c r="N1419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L1418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O1417"/>
  <c r="N1417"/>
  <c r="L1417"/>
  <c r="K1417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O1415"/>
  <c r="N1415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L1414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O1413"/>
  <c r="N1413"/>
  <c r="L1413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O1411"/>
  <c r="N141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O1409"/>
  <c r="N1409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O1407"/>
  <c r="N1407"/>
  <c r="L1407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L1406"/>
  <c r="K1406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O1405"/>
  <c r="N1405"/>
  <c r="L1405"/>
  <c r="K1405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O1403"/>
  <c r="N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L1402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O1401"/>
  <c r="N140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O1399"/>
  <c r="N1399"/>
  <c r="L1399"/>
  <c r="K1399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O1397"/>
  <c r="N1397"/>
  <c r="L1397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O1395"/>
  <c r="N1395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O1393"/>
  <c r="N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O1391"/>
  <c r="N139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L1390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O1389"/>
  <c r="N1389"/>
  <c r="L1389"/>
  <c r="K1389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O1387"/>
  <c r="N1387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L1386"/>
  <c r="K1386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O1385"/>
  <c r="N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O1383"/>
  <c r="N1383"/>
  <c r="L1383"/>
  <c r="K1383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L1382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O1381"/>
  <c r="N1381"/>
  <c r="L138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O1379"/>
  <c r="N1379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L1378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O1377"/>
  <c r="N1377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O1375"/>
  <c r="N1375"/>
  <c r="L1375"/>
  <c r="K1375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L1374"/>
  <c r="K1374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O1373"/>
  <c r="N1373"/>
  <c r="L1373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O1371"/>
  <c r="N1371"/>
  <c r="L1371"/>
  <c r="K137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L1370"/>
  <c r="K1370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O1369"/>
  <c r="N1369"/>
  <c r="L1369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O1367"/>
  <c r="N1367"/>
  <c r="L1367"/>
  <c r="K1367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L1366"/>
  <c r="K1366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O1365"/>
  <c r="N1365"/>
  <c r="L1365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O1363"/>
  <c r="N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L1362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O1361"/>
  <c r="N1361"/>
  <c r="L1361"/>
  <c r="K136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O1359"/>
  <c r="N1359"/>
  <c r="L1359"/>
  <c r="K1359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L1358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O1357"/>
  <c r="N1357"/>
  <c r="L1357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O1355"/>
  <c r="N1355"/>
  <c r="L1355"/>
  <c r="K1355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L1354"/>
  <c r="K1354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O1353"/>
  <c r="N1353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O1351"/>
  <c r="N1351"/>
  <c r="L1351"/>
  <c r="K135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L1350"/>
  <c r="K1350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O1349"/>
  <c r="N1349"/>
  <c r="L1349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O1347"/>
  <c r="N1347"/>
  <c r="L1347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L1346"/>
  <c r="K1346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O1345"/>
  <c r="N1345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O1343"/>
  <c r="N1343"/>
  <c r="L1343"/>
  <c r="K1343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L1342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O1341"/>
  <c r="N1341"/>
  <c r="L1341"/>
  <c r="K134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O1339"/>
  <c r="N1339"/>
  <c r="L1339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L1338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O1337"/>
  <c r="N1337"/>
  <c r="L1337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O1335"/>
  <c r="N1335"/>
  <c r="L1335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L1334"/>
  <c r="K1334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O1333"/>
  <c r="N1333"/>
  <c r="L1333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L1332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O1331"/>
  <c r="N133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L1330"/>
  <c r="K1330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O1329"/>
  <c r="N1329"/>
  <c r="L1329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O1327"/>
  <c r="N1327"/>
  <c r="L1327"/>
  <c r="K1327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L1326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O1325"/>
  <c r="N1325"/>
  <c r="L1325"/>
  <c r="K1325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O1323"/>
  <c r="N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L1322"/>
  <c r="K1322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O1321"/>
  <c r="N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O1319"/>
  <c r="N1319"/>
  <c r="L1319"/>
  <c r="K1319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L1318"/>
  <c r="K1318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O1317"/>
  <c r="N1317"/>
  <c r="L1317"/>
  <c r="K1317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O1315"/>
  <c r="N1315"/>
  <c r="L1315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L1314"/>
  <c r="K1314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O1313"/>
  <c r="N1313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O1311"/>
  <c r="N1311"/>
  <c r="L1311"/>
  <c r="K131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L1310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O1309"/>
  <c r="N1309"/>
  <c r="L1309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O1307"/>
  <c r="N1307"/>
  <c r="L1307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L1306"/>
  <c r="K1306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O1305"/>
  <c r="N1305"/>
  <c r="L1305"/>
  <c r="K1305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O1303"/>
  <c r="N1303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L1302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O1301"/>
  <c r="N1301"/>
  <c r="L1301"/>
  <c r="K130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O1299"/>
  <c r="N1299"/>
  <c r="L1299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L1298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O1297"/>
  <c r="N1297"/>
  <c r="L1297"/>
  <c r="K1297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O1295"/>
  <c r="N1295"/>
  <c r="L1295"/>
  <c r="K1295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O1293"/>
  <c r="N1293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O1291"/>
  <c r="N1291"/>
  <c r="L129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L1290"/>
  <c r="K1290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O1289"/>
  <c r="N1289"/>
  <c r="L1289"/>
  <c r="K1289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O1287"/>
  <c r="N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O1285"/>
  <c r="N1285"/>
  <c r="L1285"/>
  <c r="K1285"/>
  <c r="J1285"/>
  <c r="I1285"/>
  <c r="H1285"/>
  <c r="G1285"/>
  <c r="F1285"/>
  <c r="E1285"/>
  <c r="D1285"/>
  <c r="B1285"/>
  <c r="A1285" s="1"/>
  <c r="AA1284"/>
  <c r="Y1284"/>
  <c r="X1284"/>
  <c r="W1284"/>
  <c r="U1284"/>
  <c r="T1284"/>
  <c r="V1284" s="1"/>
  <c r="R1284"/>
  <c r="Q1284"/>
  <c r="S1284" s="1"/>
  <c r="O1284"/>
  <c r="N1284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O1283"/>
  <c r="N1283"/>
  <c r="L1283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L1282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O1281"/>
  <c r="N1281"/>
  <c r="L1281"/>
  <c r="K128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O1279"/>
  <c r="N1279"/>
  <c r="L1279"/>
  <c r="K1279"/>
  <c r="J1279"/>
  <c r="I1279"/>
  <c r="H1279"/>
  <c r="G1279"/>
  <c r="F1279"/>
  <c r="E1279"/>
  <c r="D1279"/>
  <c r="B1279"/>
  <c r="A1279" s="1"/>
  <c r="AA1278"/>
  <c r="Y1278"/>
  <c r="X1278"/>
  <c r="W1278"/>
  <c r="U1278"/>
  <c r="T1278"/>
  <c r="V1278" s="1"/>
  <c r="R1278"/>
  <c r="Q1278"/>
  <c r="S1278" s="1"/>
  <c r="O1278"/>
  <c r="N1278"/>
  <c r="L1278"/>
  <c r="K1278"/>
  <c r="J1278"/>
  <c r="I1278"/>
  <c r="H1278"/>
  <c r="G1278"/>
  <c r="F1278"/>
  <c r="E1278"/>
  <c r="D1278"/>
  <c r="B1278"/>
  <c r="A1278" s="1"/>
  <c r="AA1277"/>
  <c r="Y1277"/>
  <c r="X1277"/>
  <c r="W1277"/>
  <c r="U1277"/>
  <c r="T1277"/>
  <c r="V1277" s="1"/>
  <c r="R1277"/>
  <c r="Q1277"/>
  <c r="O1277"/>
  <c r="N1277"/>
  <c r="L1277"/>
  <c r="K1277"/>
  <c r="J1277"/>
  <c r="I1277"/>
  <c r="H1277"/>
  <c r="G1277"/>
  <c r="F1277"/>
  <c r="E1277"/>
  <c r="D1277"/>
  <c r="B1277"/>
  <c r="A1277" s="1"/>
  <c r="AA1276"/>
  <c r="Y1276"/>
  <c r="X1276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W1273"/>
  <c r="U1273"/>
  <c r="V1273" s="1"/>
  <c r="T1273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W1270"/>
  <c r="U1270"/>
  <c r="T1270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W1269"/>
  <c r="U1269"/>
  <c r="T1269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W1268"/>
  <c r="U1268"/>
  <c r="T1268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W1263"/>
  <c r="U1263"/>
  <c r="V1263" s="1"/>
  <c r="T1263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W1262"/>
  <c r="U1262"/>
  <c r="T1262"/>
  <c r="R1262"/>
  <c r="Q1262"/>
  <c r="S1262" s="1"/>
  <c r="O1262"/>
  <c r="N1262"/>
  <c r="L1262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O1261"/>
  <c r="N126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O1258"/>
  <c r="N1258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R1257"/>
  <c r="Q1257"/>
  <c r="S1257" s="1"/>
  <c r="O1257"/>
  <c r="N1257"/>
  <c r="L1257"/>
  <c r="K1257"/>
  <c r="M1257" s="1"/>
  <c r="J1257"/>
  <c r="I1257"/>
  <c r="H1257"/>
  <c r="G1257"/>
  <c r="F1257"/>
  <c r="E1257"/>
  <c r="D1257"/>
  <c r="B1257"/>
  <c r="A1257"/>
  <c r="AA1256"/>
  <c r="Y1256"/>
  <c r="X1256"/>
  <c r="W1256"/>
  <c r="U1256"/>
  <c r="T1256"/>
  <c r="V1256" s="1"/>
  <c r="R1256"/>
  <c r="Q1256"/>
  <c r="O1256"/>
  <c r="N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R1255"/>
  <c r="Q1255"/>
  <c r="S1255" s="1"/>
  <c r="O1255"/>
  <c r="N1255"/>
  <c r="L1255"/>
  <c r="K1255"/>
  <c r="M1255" s="1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O1254"/>
  <c r="P1254" s="1"/>
  <c r="N1254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R1253"/>
  <c r="Q1253"/>
  <c r="S1253" s="1"/>
  <c r="O1253"/>
  <c r="N1253"/>
  <c r="L1253"/>
  <c r="K1253"/>
  <c r="M1253" s="1"/>
  <c r="J1253"/>
  <c r="I1253"/>
  <c r="H1253"/>
  <c r="G1253"/>
  <c r="F1253"/>
  <c r="E1253"/>
  <c r="D1253"/>
  <c r="B1253"/>
  <c r="A1253"/>
  <c r="AA1252"/>
  <c r="Y1252"/>
  <c r="X1252"/>
  <c r="W1252"/>
  <c r="U1252"/>
  <c r="T1252"/>
  <c r="V1252" s="1"/>
  <c r="R1252"/>
  <c r="Q1252"/>
  <c r="O1252"/>
  <c r="N1252"/>
  <c r="L1252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R1251"/>
  <c r="Q1251"/>
  <c r="S1251" s="1"/>
  <c r="O1251"/>
  <c r="N1251"/>
  <c r="L1251"/>
  <c r="K1251"/>
  <c r="M1251" s="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R1250"/>
  <c r="Q1250"/>
  <c r="O1250"/>
  <c r="P1250" s="1"/>
  <c r="N1250"/>
  <c r="L1250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R1249"/>
  <c r="Q1249"/>
  <c r="S1249" s="1"/>
  <c r="O1249"/>
  <c r="N1249"/>
  <c r="L1249"/>
  <c r="K1249"/>
  <c r="M1249" s="1"/>
  <c r="J1249"/>
  <c r="I1249"/>
  <c r="H1249"/>
  <c r="G1249"/>
  <c r="F1249"/>
  <c r="E1249"/>
  <c r="D1249"/>
  <c r="B1249"/>
  <c r="A1249"/>
  <c r="AA1248"/>
  <c r="Y1248"/>
  <c r="X1248"/>
  <c r="W1248"/>
  <c r="U1248"/>
  <c r="T1248"/>
  <c r="V1248" s="1"/>
  <c r="R1248"/>
  <c r="Q1248"/>
  <c r="O1248"/>
  <c r="P1248" s="1"/>
  <c r="N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O1246"/>
  <c r="P1246" s="1"/>
  <c r="N1246"/>
  <c r="L1246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R1245"/>
  <c r="Q1245"/>
  <c r="S1245" s="1"/>
  <c r="O1245"/>
  <c r="N1245"/>
  <c r="L1245"/>
  <c r="K1245"/>
  <c r="M1245" s="1"/>
  <c r="J1245"/>
  <c r="I1245"/>
  <c r="H1245"/>
  <c r="G1245"/>
  <c r="F1245"/>
  <c r="E1245"/>
  <c r="D1245"/>
  <c r="B1245"/>
  <c r="A1245"/>
  <c r="AA1244"/>
  <c r="Y1244"/>
  <c r="X1244"/>
  <c r="W1244"/>
  <c r="U1244"/>
  <c r="T1244"/>
  <c r="V1244" s="1"/>
  <c r="R1244"/>
  <c r="Q1244"/>
  <c r="O1244"/>
  <c r="P1244" s="1"/>
  <c r="N1244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R1243"/>
  <c r="Q1243"/>
  <c r="S1243" s="1"/>
  <c r="O1243"/>
  <c r="N1243"/>
  <c r="L1243"/>
  <c r="K1243"/>
  <c r="M1243" s="1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R1242"/>
  <c r="Q1242"/>
  <c r="O1242"/>
  <c r="P1242" s="1"/>
  <c r="N1242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R1241"/>
  <c r="Q1241"/>
  <c r="S1241" s="1"/>
  <c r="O1241"/>
  <c r="N1241"/>
  <c r="L1241"/>
  <c r="K1241"/>
  <c r="M1241" s="1"/>
  <c r="J1241"/>
  <c r="I1241"/>
  <c r="H1241"/>
  <c r="G1241"/>
  <c r="F1241"/>
  <c r="E1241"/>
  <c r="D1241"/>
  <c r="B1241"/>
  <c r="A1241"/>
  <c r="AA1240"/>
  <c r="Y1240"/>
  <c r="X1240"/>
  <c r="W1240"/>
  <c r="U1240"/>
  <c r="T1240"/>
  <c r="V1240" s="1"/>
  <c r="R1240"/>
  <c r="Q1240"/>
  <c r="O1240"/>
  <c r="P1240" s="1"/>
  <c r="N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R1239"/>
  <c r="Q1239"/>
  <c r="S1239" s="1"/>
  <c r="O1239"/>
  <c r="N1239"/>
  <c r="L1239"/>
  <c r="K1239"/>
  <c r="M1239" s="1"/>
  <c r="J1239"/>
  <c r="I1239"/>
  <c r="H1239"/>
  <c r="G1239"/>
  <c r="F1239"/>
  <c r="E1239"/>
  <c r="D1239"/>
  <c r="B1239"/>
  <c r="A1239"/>
  <c r="AA1238"/>
  <c r="Y1238"/>
  <c r="X1238"/>
  <c r="W1238"/>
  <c r="U1238"/>
  <c r="T1238"/>
  <c r="V1238" s="1"/>
  <c r="R1238"/>
  <c r="Q1238"/>
  <c r="O1238"/>
  <c r="P1238" s="1"/>
  <c r="N1238"/>
  <c r="L1238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T1236"/>
  <c r="R1236"/>
  <c r="Q1236"/>
  <c r="O1236"/>
  <c r="N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R1234"/>
  <c r="Q1234"/>
  <c r="O1234"/>
  <c r="N1234"/>
  <c r="L1234"/>
  <c r="K1234"/>
  <c r="J1234"/>
  <c r="I1234"/>
  <c r="H1234"/>
  <c r="G1234"/>
  <c r="F1234"/>
  <c r="E1234"/>
  <c r="D1234"/>
  <c r="B1234"/>
  <c r="A1234" s="1"/>
  <c r="AA1233"/>
  <c r="Y1233"/>
  <c r="X1233"/>
  <c r="W1233"/>
  <c r="U1233"/>
  <c r="V1233" s="1"/>
  <c r="T1233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W1232"/>
  <c r="U1232"/>
  <c r="T1232"/>
  <c r="V1232" s="1"/>
  <c r="R1232"/>
  <c r="Q1232"/>
  <c r="O1232"/>
  <c r="N1232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O1230"/>
  <c r="P1230" s="1"/>
  <c r="N1230"/>
  <c r="L1230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R1229"/>
  <c r="Q1229"/>
  <c r="S1229" s="1"/>
  <c r="O1229"/>
  <c r="N1229"/>
  <c r="L1229"/>
  <c r="K1229"/>
  <c r="M1229" s="1"/>
  <c r="J1229"/>
  <c r="I1229"/>
  <c r="H1229"/>
  <c r="G1229"/>
  <c r="F1229"/>
  <c r="E1229"/>
  <c r="D1229"/>
  <c r="B1229"/>
  <c r="A1229"/>
  <c r="AA1228"/>
  <c r="Y1228"/>
  <c r="X1228"/>
  <c r="W1228"/>
  <c r="U1228"/>
  <c r="T1228"/>
  <c r="V1228" s="1"/>
  <c r="R1228"/>
  <c r="Q1228"/>
  <c r="O1228"/>
  <c r="P1228" s="1"/>
  <c r="N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R1227"/>
  <c r="Q1227"/>
  <c r="S1227" s="1"/>
  <c r="O1227"/>
  <c r="N1227"/>
  <c r="L1227"/>
  <c r="K1227"/>
  <c r="M1227" s="1"/>
  <c r="J1227"/>
  <c r="I1227"/>
  <c r="H1227"/>
  <c r="G1227"/>
  <c r="F1227"/>
  <c r="E1227"/>
  <c r="D1227"/>
  <c r="B1227"/>
  <c r="A1227"/>
  <c r="AA1226"/>
  <c r="Y1226"/>
  <c r="X1226"/>
  <c r="W1226"/>
  <c r="U1226"/>
  <c r="T1226"/>
  <c r="V1226" s="1"/>
  <c r="R1226"/>
  <c r="Q1226"/>
  <c r="O1226"/>
  <c r="P1226" s="1"/>
  <c r="N1226"/>
  <c r="L1226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R1225"/>
  <c r="Q1225"/>
  <c r="S1225" s="1"/>
  <c r="O1225"/>
  <c r="N1225"/>
  <c r="L1225"/>
  <c r="K1225"/>
  <c r="M1225" s="1"/>
  <c r="J1225"/>
  <c r="I1225"/>
  <c r="H1225"/>
  <c r="G1225"/>
  <c r="F1225"/>
  <c r="E1225"/>
  <c r="D1225"/>
  <c r="B1225"/>
  <c r="A1225"/>
  <c r="AA1224"/>
  <c r="Y1224"/>
  <c r="X1224"/>
  <c r="W1224"/>
  <c r="U1224"/>
  <c r="T1224"/>
  <c r="V1224" s="1"/>
  <c r="R1224"/>
  <c r="Q1224"/>
  <c r="O1224"/>
  <c r="P1224" s="1"/>
  <c r="N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R1223"/>
  <c r="Q1223"/>
  <c r="S1223" s="1"/>
  <c r="O1223"/>
  <c r="N1223"/>
  <c r="L1223"/>
  <c r="K1223"/>
  <c r="M1223" s="1"/>
  <c r="J1223"/>
  <c r="I1223"/>
  <c r="H1223"/>
  <c r="G1223"/>
  <c r="F1223"/>
  <c r="E1223"/>
  <c r="D1223"/>
  <c r="B1223"/>
  <c r="A1223"/>
  <c r="AA1222"/>
  <c r="Y1222"/>
  <c r="X1222"/>
  <c r="W1222"/>
  <c r="U1222"/>
  <c r="T1222"/>
  <c r="V1222" s="1"/>
  <c r="R1222"/>
  <c r="Q1222"/>
  <c r="O1222"/>
  <c r="P1222" s="1"/>
  <c r="N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R1221"/>
  <c r="Q1221"/>
  <c r="S1221" s="1"/>
  <c r="O1221"/>
  <c r="N1221"/>
  <c r="L1221"/>
  <c r="K1221"/>
  <c r="M1221" s="1"/>
  <c r="J1221"/>
  <c r="I1221"/>
  <c r="H1221"/>
  <c r="G1221"/>
  <c r="F1221"/>
  <c r="E1221"/>
  <c r="D1221"/>
  <c r="B1221"/>
  <c r="A1221"/>
  <c r="AA1220"/>
  <c r="Y1220"/>
  <c r="X1220"/>
  <c r="W1220"/>
  <c r="U1220"/>
  <c r="T1220"/>
  <c r="V1220" s="1"/>
  <c r="R1220"/>
  <c r="Q1220"/>
  <c r="O1220"/>
  <c r="P1220" s="1"/>
  <c r="N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R1219"/>
  <c r="Q1219"/>
  <c r="S1219" s="1"/>
  <c r="O1219"/>
  <c r="N1219"/>
  <c r="L1219"/>
  <c r="K1219"/>
  <c r="M1219" s="1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R1218"/>
  <c r="Q1218"/>
  <c r="O1218"/>
  <c r="P1218" s="1"/>
  <c r="N1218"/>
  <c r="L1218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R1217"/>
  <c r="Q1217"/>
  <c r="S1217" s="1"/>
  <c r="O1217"/>
  <c r="N1217"/>
  <c r="L1217"/>
  <c r="K1217"/>
  <c r="M1217" s="1"/>
  <c r="J1217"/>
  <c r="I1217"/>
  <c r="H1217"/>
  <c r="G1217"/>
  <c r="F1217"/>
  <c r="E1217"/>
  <c r="D1217"/>
  <c r="B1217"/>
  <c r="A1217"/>
  <c r="AA1216"/>
  <c r="Y1216"/>
  <c r="X1216"/>
  <c r="W1216"/>
  <c r="U1216"/>
  <c r="T1216"/>
  <c r="V1216" s="1"/>
  <c r="R1216"/>
  <c r="Q1216"/>
  <c r="O1216"/>
  <c r="P1216" s="1"/>
  <c r="N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R1215"/>
  <c r="Q1215"/>
  <c r="S1215" s="1"/>
  <c r="O1215"/>
  <c r="N1215"/>
  <c r="L1215"/>
  <c r="K1215"/>
  <c r="M1215" s="1"/>
  <c r="J1215"/>
  <c r="I1215"/>
  <c r="H1215"/>
  <c r="G1215"/>
  <c r="F1215"/>
  <c r="E1215"/>
  <c r="D1215"/>
  <c r="B1215"/>
  <c r="A1215"/>
  <c r="AA1214"/>
  <c r="Y1214"/>
  <c r="X1214"/>
  <c r="W1214"/>
  <c r="U1214"/>
  <c r="T1214"/>
  <c r="V1214" s="1"/>
  <c r="R1214"/>
  <c r="Q1214"/>
  <c r="O1214"/>
  <c r="P1214" s="1"/>
  <c r="N1214"/>
  <c r="L1214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R1213"/>
  <c r="Q1213"/>
  <c r="S1213" s="1"/>
  <c r="O1213"/>
  <c r="N1213"/>
  <c r="L1213"/>
  <c r="K1213"/>
  <c r="M1213" s="1"/>
  <c r="J1213"/>
  <c r="I1213"/>
  <c r="H1213"/>
  <c r="G1213"/>
  <c r="F1213"/>
  <c r="E1213"/>
  <c r="D1213"/>
  <c r="B1213"/>
  <c r="A1213"/>
  <c r="AA1212"/>
  <c r="Y1212"/>
  <c r="X1212"/>
  <c r="W1212"/>
  <c r="U1212"/>
  <c r="T1212"/>
  <c r="V1212" s="1"/>
  <c r="R1212"/>
  <c r="Q1212"/>
  <c r="O1212"/>
  <c r="P1212" s="1"/>
  <c r="N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R1211"/>
  <c r="Q1211"/>
  <c r="S1211" s="1"/>
  <c r="O1211"/>
  <c r="N1211"/>
  <c r="L1211"/>
  <c r="K1211"/>
  <c r="M1211" s="1"/>
  <c r="J1211"/>
  <c r="I1211"/>
  <c r="H1211"/>
  <c r="G1211"/>
  <c r="F1211"/>
  <c r="E1211"/>
  <c r="D1211"/>
  <c r="B1211"/>
  <c r="A1211"/>
  <c r="AA1210"/>
  <c r="Y1210"/>
  <c r="X1210"/>
  <c r="W1210"/>
  <c r="U1210"/>
  <c r="T1210"/>
  <c r="V1210" s="1"/>
  <c r="R1210"/>
  <c r="Q1210"/>
  <c r="O1210"/>
  <c r="P1210" s="1"/>
  <c r="N1210"/>
  <c r="L1210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R1209"/>
  <c r="Q1209"/>
  <c r="S1209" s="1"/>
  <c r="O1209"/>
  <c r="N1209"/>
  <c r="L1209"/>
  <c r="K1209"/>
  <c r="M1209" s="1"/>
  <c r="J1209"/>
  <c r="I1209"/>
  <c r="H1209"/>
  <c r="G1209"/>
  <c r="F1209"/>
  <c r="E1209"/>
  <c r="D1209"/>
  <c r="B1209"/>
  <c r="A1209"/>
  <c r="AA1208"/>
  <c r="Y1208"/>
  <c r="X1208"/>
  <c r="W1208"/>
  <c r="U1208"/>
  <c r="T1208"/>
  <c r="V1208" s="1"/>
  <c r="R1208"/>
  <c r="Q1208"/>
  <c r="O1208"/>
  <c r="P1208" s="1"/>
  <c r="N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R1207"/>
  <c r="Q1207"/>
  <c r="S1207" s="1"/>
  <c r="O1207"/>
  <c r="N1207"/>
  <c r="L1207"/>
  <c r="K1207"/>
  <c r="M1207" s="1"/>
  <c r="J1207"/>
  <c r="I1207"/>
  <c r="H1207"/>
  <c r="G1207"/>
  <c r="F1207"/>
  <c r="E1207"/>
  <c r="D1207"/>
  <c r="B1207"/>
  <c r="A1207"/>
  <c r="AA1206"/>
  <c r="Y1206"/>
  <c r="X1206"/>
  <c r="W1206"/>
  <c r="U1206"/>
  <c r="T1206"/>
  <c r="V1206" s="1"/>
  <c r="R1206"/>
  <c r="Q1206"/>
  <c r="O1206"/>
  <c r="P1206" s="1"/>
  <c r="N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R1205"/>
  <c r="Q1205"/>
  <c r="S1205" s="1"/>
  <c r="O1205"/>
  <c r="N1205"/>
  <c r="L1205"/>
  <c r="K1205"/>
  <c r="M1205" s="1"/>
  <c r="J1205"/>
  <c r="I1205"/>
  <c r="H1205"/>
  <c r="G1205"/>
  <c r="F1205"/>
  <c r="E1205"/>
  <c r="D1205"/>
  <c r="B1205"/>
  <c r="A1205"/>
  <c r="AA1204"/>
  <c r="Y1204"/>
  <c r="X1204"/>
  <c r="W1204"/>
  <c r="U1204"/>
  <c r="T1204"/>
  <c r="V1204" s="1"/>
  <c r="R1204"/>
  <c r="Q1204"/>
  <c r="O1204"/>
  <c r="P1204" s="1"/>
  <c r="N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R1203"/>
  <c r="Q1203"/>
  <c r="S1203" s="1"/>
  <c r="O1203"/>
  <c r="N1203"/>
  <c r="L1203"/>
  <c r="K1203"/>
  <c r="M1203" s="1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R1202"/>
  <c r="Q1202"/>
  <c r="O1202"/>
  <c r="P1202" s="1"/>
  <c r="N1202"/>
  <c r="L1202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R1201"/>
  <c r="Q1201"/>
  <c r="S1201" s="1"/>
  <c r="O1201"/>
  <c r="N1201"/>
  <c r="L1201"/>
  <c r="K1201"/>
  <c r="M1201" s="1"/>
  <c r="J1201"/>
  <c r="I1201"/>
  <c r="H1201"/>
  <c r="G1201"/>
  <c r="F1201"/>
  <c r="E1201"/>
  <c r="D1201"/>
  <c r="B1201"/>
  <c r="A1201"/>
  <c r="AA1200"/>
  <c r="Y1200"/>
  <c r="X1200"/>
  <c r="W1200"/>
  <c r="U1200"/>
  <c r="T1200"/>
  <c r="V1200" s="1"/>
  <c r="R1200"/>
  <c r="Q1200"/>
  <c r="O1200"/>
  <c r="P1200" s="1"/>
  <c r="N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R1199"/>
  <c r="Q1199"/>
  <c r="S1199" s="1"/>
  <c r="O1199"/>
  <c r="N1199"/>
  <c r="L1199"/>
  <c r="K1199"/>
  <c r="M1199" s="1"/>
  <c r="J1199"/>
  <c r="I1199"/>
  <c r="H1199"/>
  <c r="G1199"/>
  <c r="F1199"/>
  <c r="E1199"/>
  <c r="D1199"/>
  <c r="B1199"/>
  <c r="A1199"/>
  <c r="AA1198"/>
  <c r="Y1198"/>
  <c r="X1198"/>
  <c r="W1198"/>
  <c r="U1198"/>
  <c r="T1198"/>
  <c r="V1198" s="1"/>
  <c r="R1198"/>
  <c r="Q1198"/>
  <c r="O1198"/>
  <c r="P1198" s="1"/>
  <c r="N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R1197"/>
  <c r="Q1197"/>
  <c r="S1197" s="1"/>
  <c r="O1197"/>
  <c r="N1197"/>
  <c r="L1197"/>
  <c r="K1197"/>
  <c r="M1197" s="1"/>
  <c r="J1197"/>
  <c r="I1197"/>
  <c r="H1197"/>
  <c r="G1197"/>
  <c r="F1197"/>
  <c r="E1197"/>
  <c r="D1197"/>
  <c r="B1197"/>
  <c r="A1197"/>
  <c r="AA1196"/>
  <c r="Y1196"/>
  <c r="X1196"/>
  <c r="W1196"/>
  <c r="U1196"/>
  <c r="T1196"/>
  <c r="V1196" s="1"/>
  <c r="R1196"/>
  <c r="Q1196"/>
  <c r="O1196"/>
  <c r="P1196" s="1"/>
  <c r="N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R1195"/>
  <c r="Q1195"/>
  <c r="S1195" s="1"/>
  <c r="O1195"/>
  <c r="N1195"/>
  <c r="L1195"/>
  <c r="K1195"/>
  <c r="M1195" s="1"/>
  <c r="J1195"/>
  <c r="I1195"/>
  <c r="H1195"/>
  <c r="G1195"/>
  <c r="F1195"/>
  <c r="E1195"/>
  <c r="D1195"/>
  <c r="B1195"/>
  <c r="A1195"/>
  <c r="AA1194"/>
  <c r="Y1194"/>
  <c r="X1194"/>
  <c r="W1194"/>
  <c r="U1194"/>
  <c r="T1194"/>
  <c r="V1194" s="1"/>
  <c r="R1194"/>
  <c r="Q1194"/>
  <c r="O1194"/>
  <c r="P1194" s="1"/>
  <c r="N1194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R1193"/>
  <c r="Q1193"/>
  <c r="S1193" s="1"/>
  <c r="O1193"/>
  <c r="N1193"/>
  <c r="L1193"/>
  <c r="K1193"/>
  <c r="M1193" s="1"/>
  <c r="J1193"/>
  <c r="I1193"/>
  <c r="H1193"/>
  <c r="G1193"/>
  <c r="F1193"/>
  <c r="E1193"/>
  <c r="D1193"/>
  <c r="B1193"/>
  <c r="A1193"/>
  <c r="AA1192"/>
  <c r="Y1192"/>
  <c r="X1192"/>
  <c r="W1192"/>
  <c r="U1192"/>
  <c r="T1192"/>
  <c r="V1192" s="1"/>
  <c r="R1192"/>
  <c r="Q1192"/>
  <c r="O1192"/>
  <c r="P1192" s="1"/>
  <c r="N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R1191"/>
  <c r="Q1191"/>
  <c r="S1191" s="1"/>
  <c r="O1191"/>
  <c r="N1191"/>
  <c r="L1191"/>
  <c r="K1191"/>
  <c r="M1191" s="1"/>
  <c r="J1191"/>
  <c r="I1191"/>
  <c r="H1191"/>
  <c r="G1191"/>
  <c r="F1191"/>
  <c r="E1191"/>
  <c r="D1191"/>
  <c r="B1191"/>
  <c r="A1191"/>
  <c r="AA1190"/>
  <c r="Y1190"/>
  <c r="X1190"/>
  <c r="W1190"/>
  <c r="U1190"/>
  <c r="T1190"/>
  <c r="V1190" s="1"/>
  <c r="R1190"/>
  <c r="Q1190"/>
  <c r="O1190"/>
  <c r="P1190" s="1"/>
  <c r="N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R1189"/>
  <c r="Q1189"/>
  <c r="S1189" s="1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X1188"/>
  <c r="W1188"/>
  <c r="U1188"/>
  <c r="T1188"/>
  <c r="V1188" s="1"/>
  <c r="R1188"/>
  <c r="Q1188"/>
  <c r="O1188"/>
  <c r="P1188" s="1"/>
  <c r="N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R1187"/>
  <c r="Q1187"/>
  <c r="S1187" s="1"/>
  <c r="O1187"/>
  <c r="N1187"/>
  <c r="L1187"/>
  <c r="K1187"/>
  <c r="M1187" s="1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O1186"/>
  <c r="P1186" s="1"/>
  <c r="N1186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R1185"/>
  <c r="Q1185"/>
  <c r="S1185" s="1"/>
  <c r="O1185"/>
  <c r="N1185"/>
  <c r="L1185"/>
  <c r="K1185"/>
  <c r="M1185" s="1"/>
  <c r="J1185"/>
  <c r="I1185"/>
  <c r="H1185"/>
  <c r="G1185"/>
  <c r="F1185"/>
  <c r="E1185"/>
  <c r="D1185"/>
  <c r="B1185"/>
  <c r="A1185"/>
  <c r="AA1184"/>
  <c r="Y1184"/>
  <c r="X1184"/>
  <c r="W1184"/>
  <c r="U1184"/>
  <c r="T1184"/>
  <c r="V1184" s="1"/>
  <c r="R1184"/>
  <c r="Q1184"/>
  <c r="O1184"/>
  <c r="P1184" s="1"/>
  <c r="N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R1183"/>
  <c r="Q1183"/>
  <c r="S1183" s="1"/>
  <c r="O1183"/>
  <c r="N1183"/>
  <c r="L1183"/>
  <c r="K1183"/>
  <c r="M1183" s="1"/>
  <c r="J1183"/>
  <c r="I1183"/>
  <c r="H1183"/>
  <c r="G1183"/>
  <c r="F1183"/>
  <c r="E1183"/>
  <c r="D1183"/>
  <c r="B1183"/>
  <c r="A1183"/>
  <c r="AA1182"/>
  <c r="Y1182"/>
  <c r="X1182"/>
  <c r="W1182"/>
  <c r="U1182"/>
  <c r="T1182"/>
  <c r="V1182" s="1"/>
  <c r="R1182"/>
  <c r="Q1182"/>
  <c r="O1182"/>
  <c r="P1182" s="1"/>
  <c r="N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R1181"/>
  <c r="Q1181"/>
  <c r="S1181" s="1"/>
  <c r="O1181"/>
  <c r="N1181"/>
  <c r="L1181"/>
  <c r="K1181"/>
  <c r="M1181" s="1"/>
  <c r="J1181"/>
  <c r="I1181"/>
  <c r="H1181"/>
  <c r="G1181"/>
  <c r="F1181"/>
  <c r="E1181"/>
  <c r="D1181"/>
  <c r="B1181"/>
  <c r="A1181"/>
  <c r="AA1180"/>
  <c r="Y1180"/>
  <c r="X1180"/>
  <c r="W1180"/>
  <c r="U1180"/>
  <c r="T1180"/>
  <c r="V1180" s="1"/>
  <c r="R1180"/>
  <c r="Q1180"/>
  <c r="O1180"/>
  <c r="P1180" s="1"/>
  <c r="N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R1179"/>
  <c r="Q1179"/>
  <c r="S1179" s="1"/>
  <c r="O1179"/>
  <c r="N1179"/>
  <c r="L1179"/>
  <c r="K1179"/>
  <c r="M1179" s="1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O1178"/>
  <c r="P1178" s="1"/>
  <c r="N1178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R1177"/>
  <c r="Q1177"/>
  <c r="S1177" s="1"/>
  <c r="O1177"/>
  <c r="N1177"/>
  <c r="L1177"/>
  <c r="K1177"/>
  <c r="M1177" s="1"/>
  <c r="J1177"/>
  <c r="I1177"/>
  <c r="H1177"/>
  <c r="G1177"/>
  <c r="F1177"/>
  <c r="E1177"/>
  <c r="D1177"/>
  <c r="B1177"/>
  <c r="A1177"/>
  <c r="AA1176"/>
  <c r="Y1176"/>
  <c r="X1176"/>
  <c r="W1176"/>
  <c r="U1176"/>
  <c r="T1176"/>
  <c r="V1176" s="1"/>
  <c r="R1176"/>
  <c r="Q1176"/>
  <c r="O1176"/>
  <c r="P1176" s="1"/>
  <c r="N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R1175"/>
  <c r="Q1175"/>
  <c r="S1175" s="1"/>
  <c r="O1175"/>
  <c r="N1175"/>
  <c r="L1175"/>
  <c r="K1175"/>
  <c r="M1175" s="1"/>
  <c r="J1175"/>
  <c r="I1175"/>
  <c r="H1175"/>
  <c r="G1175"/>
  <c r="F1175"/>
  <c r="E1175"/>
  <c r="D1175"/>
  <c r="B1175"/>
  <c r="A1175"/>
  <c r="AA1174"/>
  <c r="Y1174"/>
  <c r="X1174"/>
  <c r="W1174"/>
  <c r="U1174"/>
  <c r="T1174"/>
  <c r="V1174" s="1"/>
  <c r="R1174"/>
  <c r="Q1174"/>
  <c r="O1174"/>
  <c r="P1174" s="1"/>
  <c r="N1174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R1173"/>
  <c r="Q1173"/>
  <c r="S1173" s="1"/>
  <c r="O1173"/>
  <c r="N1173"/>
  <c r="L1173"/>
  <c r="K1173"/>
  <c r="M1173" s="1"/>
  <c r="J1173"/>
  <c r="I1173"/>
  <c r="H1173"/>
  <c r="G1173"/>
  <c r="F1173"/>
  <c r="E1173"/>
  <c r="D1173"/>
  <c r="B1173"/>
  <c r="A1173"/>
  <c r="AA1172"/>
  <c r="Y1172"/>
  <c r="X1172"/>
  <c r="W1172"/>
  <c r="U1172"/>
  <c r="T1172"/>
  <c r="V1172" s="1"/>
  <c r="R1172"/>
  <c r="Q1172"/>
  <c r="O1172"/>
  <c r="P1172" s="1"/>
  <c r="N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O1170"/>
  <c r="N1170"/>
  <c r="L1170"/>
  <c r="K1170"/>
  <c r="J1170"/>
  <c r="I1170"/>
  <c r="H1170"/>
  <c r="G1170"/>
  <c r="F1170"/>
  <c r="E1170"/>
  <c r="D1170"/>
  <c r="B1170"/>
  <c r="A1170" s="1"/>
  <c r="AA1169"/>
  <c r="Y1169"/>
  <c r="X1169"/>
  <c r="W1169"/>
  <c r="U1169"/>
  <c r="V1169" s="1"/>
  <c r="T1169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W1168"/>
  <c r="U1168"/>
  <c r="T1168"/>
  <c r="V1168" s="1"/>
  <c r="R1168"/>
  <c r="Q1168"/>
  <c r="O1168"/>
  <c r="N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R1167"/>
  <c r="Q1167"/>
  <c r="S1167" s="1"/>
  <c r="O1167"/>
  <c r="N1167"/>
  <c r="L1167"/>
  <c r="K1167"/>
  <c r="M1167" s="1"/>
  <c r="J1167"/>
  <c r="I1167"/>
  <c r="H1167"/>
  <c r="G1167"/>
  <c r="F1167"/>
  <c r="E1167"/>
  <c r="D1167"/>
  <c r="B1167"/>
  <c r="A1167"/>
  <c r="AA1166"/>
  <c r="Y1166"/>
  <c r="X1166"/>
  <c r="W1166"/>
  <c r="U1166"/>
  <c r="T1166"/>
  <c r="V1166" s="1"/>
  <c r="R1166"/>
  <c r="Q1166"/>
  <c r="O1166"/>
  <c r="N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W1164"/>
  <c r="U1164"/>
  <c r="T1164"/>
  <c r="V1164" s="1"/>
  <c r="R1164"/>
  <c r="Q1164"/>
  <c r="O1164"/>
  <c r="N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W1162"/>
  <c r="U1162"/>
  <c r="T1162"/>
  <c r="V1162" s="1"/>
  <c r="R1162"/>
  <c r="Q1162"/>
  <c r="O1162"/>
  <c r="P1162" s="1"/>
  <c r="N1162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R1161"/>
  <c r="Q1161"/>
  <c r="S1161" s="1"/>
  <c r="O1161"/>
  <c r="N1161"/>
  <c r="L1161"/>
  <c r="K1161"/>
  <c r="M1161" s="1"/>
  <c r="J1161"/>
  <c r="I1161"/>
  <c r="H1161"/>
  <c r="G1161"/>
  <c r="F1161"/>
  <c r="E1161"/>
  <c r="D1161"/>
  <c r="B1161"/>
  <c r="A1161"/>
  <c r="AA1160"/>
  <c r="Y1160"/>
  <c r="X1160"/>
  <c r="W1160"/>
  <c r="U1160"/>
  <c r="T1160"/>
  <c r="V1160" s="1"/>
  <c r="R1160"/>
  <c r="Q1160"/>
  <c r="O1160"/>
  <c r="P1160" s="1"/>
  <c r="N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R1159"/>
  <c r="Q1159"/>
  <c r="S1159" s="1"/>
  <c r="O1159"/>
  <c r="N1159"/>
  <c r="L1159"/>
  <c r="K1159"/>
  <c r="M1159" s="1"/>
  <c r="J1159"/>
  <c r="I1159"/>
  <c r="H1159"/>
  <c r="G1159"/>
  <c r="F1159"/>
  <c r="E1159"/>
  <c r="D1159"/>
  <c r="B1159"/>
  <c r="A1159"/>
  <c r="AA1158"/>
  <c r="Y1158"/>
  <c r="X1158"/>
  <c r="W1158"/>
  <c r="U1158"/>
  <c r="T1158"/>
  <c r="V1158" s="1"/>
  <c r="R1158"/>
  <c r="Q1158"/>
  <c r="O1158"/>
  <c r="P1158" s="1"/>
  <c r="N1158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R1157"/>
  <c r="Q1157"/>
  <c r="S1157" s="1"/>
  <c r="O1157"/>
  <c r="N1157"/>
  <c r="L1157"/>
  <c r="K1157"/>
  <c r="M1157" s="1"/>
  <c r="J1157"/>
  <c r="I1157"/>
  <c r="H1157"/>
  <c r="G1157"/>
  <c r="F1157"/>
  <c r="E1157"/>
  <c r="D1157"/>
  <c r="B1157"/>
  <c r="A1157"/>
  <c r="AA1156"/>
  <c r="Y1156"/>
  <c r="X1156"/>
  <c r="W1156"/>
  <c r="U1156"/>
  <c r="T1156"/>
  <c r="V1156" s="1"/>
  <c r="R1156"/>
  <c r="Q1156"/>
  <c r="O1156"/>
  <c r="P1156" s="1"/>
  <c r="N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R1155"/>
  <c r="Q1155"/>
  <c r="S1155" s="1"/>
  <c r="O1155"/>
  <c r="N1155"/>
  <c r="L1155"/>
  <c r="K1155"/>
  <c r="M1155" s="1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O1154"/>
  <c r="P1154" s="1"/>
  <c r="N1154"/>
  <c r="L1154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R1153"/>
  <c r="Q1153"/>
  <c r="S1153" s="1"/>
  <c r="O1153"/>
  <c r="N1153"/>
  <c r="L1153"/>
  <c r="K1153"/>
  <c r="M1153" s="1"/>
  <c r="J1153"/>
  <c r="I1153"/>
  <c r="H1153"/>
  <c r="G1153"/>
  <c r="F1153"/>
  <c r="E1153"/>
  <c r="D1153"/>
  <c r="B1153"/>
  <c r="A1153"/>
  <c r="AA1152"/>
  <c r="Y1152"/>
  <c r="X1152"/>
  <c r="W1152"/>
  <c r="U1152"/>
  <c r="T1152"/>
  <c r="V1152" s="1"/>
  <c r="R1152"/>
  <c r="Q1152"/>
  <c r="O1152"/>
  <c r="P1152" s="1"/>
  <c r="N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R1151"/>
  <c r="Q1151"/>
  <c r="S1151" s="1"/>
  <c r="O1151"/>
  <c r="N1151"/>
  <c r="L1151"/>
  <c r="K1151"/>
  <c r="M1151" s="1"/>
  <c r="J1151"/>
  <c r="I1151"/>
  <c r="H1151"/>
  <c r="G1151"/>
  <c r="F1151"/>
  <c r="E1151"/>
  <c r="D1151"/>
  <c r="B1151"/>
  <c r="A1151"/>
  <c r="AA1150"/>
  <c r="Y1150"/>
  <c r="X1150"/>
  <c r="W1150"/>
  <c r="U1150"/>
  <c r="T1150"/>
  <c r="V1150" s="1"/>
  <c r="R1150"/>
  <c r="Q1150"/>
  <c r="O1150"/>
  <c r="P1150" s="1"/>
  <c r="N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R1149"/>
  <c r="Q1149"/>
  <c r="S1149" s="1"/>
  <c r="O1149"/>
  <c r="N1149"/>
  <c r="L1149"/>
  <c r="K1149"/>
  <c r="M1149" s="1"/>
  <c r="J1149"/>
  <c r="I1149"/>
  <c r="H1149"/>
  <c r="G1149"/>
  <c r="F1149"/>
  <c r="E1149"/>
  <c r="D1149"/>
  <c r="B1149"/>
  <c r="A1149"/>
  <c r="AA1148"/>
  <c r="Y1148"/>
  <c r="X1148"/>
  <c r="W1148"/>
  <c r="U1148"/>
  <c r="T1148"/>
  <c r="V1148" s="1"/>
  <c r="R1148"/>
  <c r="Q1148"/>
  <c r="O1148"/>
  <c r="P1148" s="1"/>
  <c r="N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R1147"/>
  <c r="Q1147"/>
  <c r="S1147" s="1"/>
  <c r="O1147"/>
  <c r="N1147"/>
  <c r="L1147"/>
  <c r="K1147"/>
  <c r="M1147" s="1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R1146"/>
  <c r="Q1146"/>
  <c r="O1146"/>
  <c r="P1146" s="1"/>
  <c r="N1146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R1145"/>
  <c r="Q1145"/>
  <c r="S1145" s="1"/>
  <c r="O1145"/>
  <c r="N1145"/>
  <c r="L1145"/>
  <c r="K1145"/>
  <c r="M1145" s="1"/>
  <c r="J1145"/>
  <c r="I1145"/>
  <c r="H1145"/>
  <c r="G1145"/>
  <c r="F1145"/>
  <c r="E1145"/>
  <c r="D1145"/>
  <c r="B1145"/>
  <c r="A1145"/>
  <c r="AA1144"/>
  <c r="Y1144"/>
  <c r="X1144"/>
  <c r="W1144"/>
  <c r="U1144"/>
  <c r="T1144"/>
  <c r="V1144" s="1"/>
  <c r="R1144"/>
  <c r="Q1144"/>
  <c r="O1144"/>
  <c r="P1144" s="1"/>
  <c r="N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R1143"/>
  <c r="Q1143"/>
  <c r="S1143" s="1"/>
  <c r="O1143"/>
  <c r="N1143"/>
  <c r="L1143"/>
  <c r="K1143"/>
  <c r="M1143" s="1"/>
  <c r="J1143"/>
  <c r="I1143"/>
  <c r="H1143"/>
  <c r="G1143"/>
  <c r="F1143"/>
  <c r="E1143"/>
  <c r="D1143"/>
  <c r="B1143"/>
  <c r="A1143"/>
  <c r="AA1142"/>
  <c r="Y1142"/>
  <c r="X1142"/>
  <c r="W1142"/>
  <c r="U1142"/>
  <c r="T1142"/>
  <c r="V1142" s="1"/>
  <c r="R1142"/>
  <c r="Q1142"/>
  <c r="O1142"/>
  <c r="P1142" s="1"/>
  <c r="N1142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R1141"/>
  <c r="Q1141"/>
  <c r="S1141" s="1"/>
  <c r="O1141"/>
  <c r="N1141"/>
  <c r="L1141"/>
  <c r="K1141"/>
  <c r="M1141" s="1"/>
  <c r="J1141"/>
  <c r="I1141"/>
  <c r="H1141"/>
  <c r="G1141"/>
  <c r="F1141"/>
  <c r="E1141"/>
  <c r="D1141"/>
  <c r="B1141"/>
  <c r="A1141"/>
  <c r="AA1140"/>
  <c r="Y1140"/>
  <c r="X1140"/>
  <c r="W1140"/>
  <c r="U1140"/>
  <c r="T1140"/>
  <c r="V1140" s="1"/>
  <c r="R1140"/>
  <c r="Q1140"/>
  <c r="O1140"/>
  <c r="P1140" s="1"/>
  <c r="N1140"/>
  <c r="L1140"/>
  <c r="K1140"/>
  <c r="J1140"/>
  <c r="I1140"/>
  <c r="H1140"/>
  <c r="G1140"/>
  <c r="F1140"/>
  <c r="E1140"/>
  <c r="D1140"/>
  <c r="B1140"/>
  <c r="A1140" s="1"/>
  <c r="AA1139"/>
  <c r="Y1139"/>
  <c r="X1139"/>
  <c r="W1139"/>
  <c r="U1139"/>
  <c r="T1139"/>
  <c r="V1139" s="1"/>
  <c r="R1139"/>
  <c r="Q1139"/>
  <c r="S1139" s="1"/>
  <c r="O1139"/>
  <c r="P1139" s="1"/>
  <c r="N1139"/>
  <c r="L1139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R1138"/>
  <c r="Q1138"/>
  <c r="S1138" s="1"/>
  <c r="O1138"/>
  <c r="N1138"/>
  <c r="L1138"/>
  <c r="K1138"/>
  <c r="M1138" s="1"/>
  <c r="J1138"/>
  <c r="I1138"/>
  <c r="H1138"/>
  <c r="G1138"/>
  <c r="F1138"/>
  <c r="E1138"/>
  <c r="D1138"/>
  <c r="B1138"/>
  <c r="A1138"/>
  <c r="AA1137"/>
  <c r="Y1137"/>
  <c r="X1137"/>
  <c r="W1137"/>
  <c r="U1137"/>
  <c r="T1137"/>
  <c r="V1137" s="1"/>
  <c r="R1137"/>
  <c r="Q1137"/>
  <c r="S1137" s="1"/>
  <c r="O1137"/>
  <c r="P1137" s="1"/>
  <c r="N1137"/>
  <c r="L1137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R1136"/>
  <c r="Q1136"/>
  <c r="S1136" s="1"/>
  <c r="O1136"/>
  <c r="N1136"/>
  <c r="L1136"/>
  <c r="K1136"/>
  <c r="M1136" s="1"/>
  <c r="J1136"/>
  <c r="I1136"/>
  <c r="H1136"/>
  <c r="G1136"/>
  <c r="F1136"/>
  <c r="E1136"/>
  <c r="D1136"/>
  <c r="B1136"/>
  <c r="A1136"/>
  <c r="AA1135"/>
  <c r="Y1135"/>
  <c r="X1135"/>
  <c r="W1135"/>
  <c r="U1135"/>
  <c r="T1135"/>
  <c r="V1135" s="1"/>
  <c r="R1135"/>
  <c r="Q1135"/>
  <c r="S1135" s="1"/>
  <c r="O1135"/>
  <c r="P1135" s="1"/>
  <c r="N1135"/>
  <c r="L1135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R1134"/>
  <c r="Q1134"/>
  <c r="S1134" s="1"/>
  <c r="O1134"/>
  <c r="N1134"/>
  <c r="L1134"/>
  <c r="K1134"/>
  <c r="M1134" s="1"/>
  <c r="J1134"/>
  <c r="I1134"/>
  <c r="H1134"/>
  <c r="G1134"/>
  <c r="F1134"/>
  <c r="E1134"/>
  <c r="D1134"/>
  <c r="B1134"/>
  <c r="A1134"/>
  <c r="AA1133"/>
  <c r="Y1133"/>
  <c r="X1133"/>
  <c r="W1133"/>
  <c r="U1133"/>
  <c r="T1133"/>
  <c r="V1133" s="1"/>
  <c r="R1133"/>
  <c r="Q1133"/>
  <c r="S1133" s="1"/>
  <c r="O1133"/>
  <c r="P1133" s="1"/>
  <c r="N1133"/>
  <c r="L1133"/>
  <c r="K1133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R1132"/>
  <c r="Q1132"/>
  <c r="S1132" s="1"/>
  <c r="O1132"/>
  <c r="N1132"/>
  <c r="L1132"/>
  <c r="K1132"/>
  <c r="M1132" s="1"/>
  <c r="J1132"/>
  <c r="I1132"/>
  <c r="H1132"/>
  <c r="G1132"/>
  <c r="F1132"/>
  <c r="E1132"/>
  <c r="D1132"/>
  <c r="B1132"/>
  <c r="A1132"/>
  <c r="AA1131"/>
  <c r="Y1131"/>
  <c r="X1131"/>
  <c r="W1131"/>
  <c r="U1131"/>
  <c r="T1131"/>
  <c r="V1131" s="1"/>
  <c r="R1131"/>
  <c r="Q1131"/>
  <c r="S1131" s="1"/>
  <c r="O1131"/>
  <c r="P1131" s="1"/>
  <c r="N1131"/>
  <c r="L113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R1130"/>
  <c r="Q1130"/>
  <c r="S1130" s="1"/>
  <c r="O1130"/>
  <c r="N1130"/>
  <c r="L1130"/>
  <c r="K1130"/>
  <c r="M1130" s="1"/>
  <c r="J1130"/>
  <c r="I1130"/>
  <c r="H1130"/>
  <c r="G1130"/>
  <c r="F1130"/>
  <c r="E1130"/>
  <c r="D1130"/>
  <c r="B1130"/>
  <c r="A1130"/>
  <c r="AA1129"/>
  <c r="Y1129"/>
  <c r="X1129"/>
  <c r="W1129"/>
  <c r="U1129"/>
  <c r="T1129"/>
  <c r="V1129" s="1"/>
  <c r="R1129"/>
  <c r="Q1129"/>
  <c r="S1129" s="1"/>
  <c r="O1129"/>
  <c r="P1129" s="1"/>
  <c r="N1129"/>
  <c r="L1129"/>
  <c r="K1129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R1128"/>
  <c r="Q1128"/>
  <c r="S1128" s="1"/>
  <c r="O1128"/>
  <c r="N1128"/>
  <c r="L1128"/>
  <c r="K1128"/>
  <c r="M1128" s="1"/>
  <c r="J1128"/>
  <c r="I1128"/>
  <c r="H1128"/>
  <c r="G1128"/>
  <c r="F1128"/>
  <c r="E1128"/>
  <c r="D1128"/>
  <c r="B1128"/>
  <c r="A1128"/>
  <c r="AA1127"/>
  <c r="Y1127"/>
  <c r="X1127"/>
  <c r="W1127"/>
  <c r="U1127"/>
  <c r="T1127"/>
  <c r="V1127" s="1"/>
  <c r="R1127"/>
  <c r="Q1127"/>
  <c r="S1127" s="1"/>
  <c r="O1127"/>
  <c r="P1127" s="1"/>
  <c r="N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R1126"/>
  <c r="Q1126"/>
  <c r="S1126" s="1"/>
  <c r="O1126"/>
  <c r="N1126"/>
  <c r="L1126"/>
  <c r="K1126"/>
  <c r="M1126" s="1"/>
  <c r="J1126"/>
  <c r="I1126"/>
  <c r="H1126"/>
  <c r="G1126"/>
  <c r="F1126"/>
  <c r="E1126"/>
  <c r="D1126"/>
  <c r="B1126"/>
  <c r="A1126"/>
  <c r="AA1125"/>
  <c r="Y1125"/>
  <c r="X1125"/>
  <c r="W1125"/>
  <c r="U1125"/>
  <c r="T1125"/>
  <c r="V1125" s="1"/>
  <c r="R1125"/>
  <c r="Q1125"/>
  <c r="S1125" s="1"/>
  <c r="O1125"/>
  <c r="P1125" s="1"/>
  <c r="N1125"/>
  <c r="L1125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R1124"/>
  <c r="Q1124"/>
  <c r="S1124" s="1"/>
  <c r="O1124"/>
  <c r="N1124"/>
  <c r="L1124"/>
  <c r="K1124"/>
  <c r="M1124" s="1"/>
  <c r="J1124"/>
  <c r="I1124"/>
  <c r="H1124"/>
  <c r="G1124"/>
  <c r="F1124"/>
  <c r="E1124"/>
  <c r="D1124"/>
  <c r="B1124"/>
  <c r="A1124"/>
  <c r="AA1123"/>
  <c r="Y1123"/>
  <c r="X1123"/>
  <c r="W1123"/>
  <c r="U1123"/>
  <c r="T1123"/>
  <c r="V1123" s="1"/>
  <c r="R1123"/>
  <c r="Q1123"/>
  <c r="S1123" s="1"/>
  <c r="O1123"/>
  <c r="N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W1121"/>
  <c r="U1121"/>
  <c r="T1121"/>
  <c r="V1121" s="1"/>
  <c r="R1121"/>
  <c r="Q1121"/>
  <c r="S1121" s="1"/>
  <c r="O1121"/>
  <c r="N1121"/>
  <c r="L1121"/>
  <c r="K112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W1119"/>
  <c r="U1119"/>
  <c r="T1119"/>
  <c r="V1119" s="1"/>
  <c r="R1119"/>
  <c r="Q1119"/>
  <c r="S1119" s="1"/>
  <c r="O1119"/>
  <c r="N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W1117"/>
  <c r="U1117"/>
  <c r="T1117"/>
  <c r="V1117" s="1"/>
  <c r="R1117"/>
  <c r="Q1117"/>
  <c r="S1117" s="1"/>
  <c r="O1117"/>
  <c r="N1117"/>
  <c r="L1117"/>
  <c r="K1117"/>
  <c r="J1117"/>
  <c r="I1117"/>
  <c r="H1117"/>
  <c r="G1117"/>
  <c r="F1117"/>
  <c r="E1117"/>
  <c r="D1117"/>
  <c r="B1117"/>
  <c r="A1117" s="1"/>
  <c r="AA1116"/>
  <c r="Y1116"/>
  <c r="X1116"/>
  <c r="W1116"/>
  <c r="U1116"/>
  <c r="V1116" s="1"/>
  <c r="T1116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T1115"/>
  <c r="R1115"/>
  <c r="Q1115"/>
  <c r="S1115" s="1"/>
  <c r="O1115"/>
  <c r="N1115"/>
  <c r="L1115"/>
  <c r="K1115"/>
  <c r="J1115"/>
  <c r="I1115"/>
  <c r="H1115"/>
  <c r="G1115"/>
  <c r="F1115"/>
  <c r="E1115"/>
  <c r="D1115"/>
  <c r="B1115"/>
  <c r="A1115" s="1"/>
  <c r="AA1114"/>
  <c r="Y1114"/>
  <c r="X1114"/>
  <c r="W1114"/>
  <c r="U1114"/>
  <c r="V1114" s="1"/>
  <c r="T1114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T1113"/>
  <c r="R1113"/>
  <c r="Q1113"/>
  <c r="S1113" s="1"/>
  <c r="O1113"/>
  <c r="N1113"/>
  <c r="L1113"/>
  <c r="K1113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W1111"/>
  <c r="U1111"/>
  <c r="T1111"/>
  <c r="V1111" s="1"/>
  <c r="R1111"/>
  <c r="Q1111"/>
  <c r="S1111" s="1"/>
  <c r="O1111"/>
  <c r="P1111" s="1"/>
  <c r="N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R1110"/>
  <c r="Q1110"/>
  <c r="S1110" s="1"/>
  <c r="O1110"/>
  <c r="N1110"/>
  <c r="L1110"/>
  <c r="K1110"/>
  <c r="M1110" s="1"/>
  <c r="J1110"/>
  <c r="I1110"/>
  <c r="H1110"/>
  <c r="G1110"/>
  <c r="F1110"/>
  <c r="E1110"/>
  <c r="D1110"/>
  <c r="B1110"/>
  <c r="A1110"/>
  <c r="AA1109"/>
  <c r="Y1109"/>
  <c r="X1109"/>
  <c r="W1109"/>
  <c r="U1109"/>
  <c r="T1109"/>
  <c r="V1109" s="1"/>
  <c r="R1109"/>
  <c r="Q1109"/>
  <c r="S1109" s="1"/>
  <c r="O1109"/>
  <c r="P1109" s="1"/>
  <c r="N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R1108"/>
  <c r="Q1108"/>
  <c r="S1108" s="1"/>
  <c r="O1108"/>
  <c r="N1108"/>
  <c r="L1108"/>
  <c r="K1108"/>
  <c r="M1108" s="1"/>
  <c r="J1108"/>
  <c r="I1108"/>
  <c r="H1108"/>
  <c r="G1108"/>
  <c r="F1108"/>
  <c r="E1108"/>
  <c r="D1108"/>
  <c r="B1108"/>
  <c r="A1108"/>
  <c r="AA1107"/>
  <c r="Y1107"/>
  <c r="X1107"/>
  <c r="W1107"/>
  <c r="U1107"/>
  <c r="T1107"/>
  <c r="V1107" s="1"/>
  <c r="R1107"/>
  <c r="Q1107"/>
  <c r="S1107" s="1"/>
  <c r="O1107"/>
  <c r="P1107" s="1"/>
  <c r="N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W1105"/>
  <c r="U1105"/>
  <c r="T1105"/>
  <c r="V1105" s="1"/>
  <c r="R1105"/>
  <c r="Q1105"/>
  <c r="S1105" s="1"/>
  <c r="O1105"/>
  <c r="N1105"/>
  <c r="L1105"/>
  <c r="K1105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R1104"/>
  <c r="Q1104"/>
  <c r="S1104" s="1"/>
  <c r="O1104"/>
  <c r="N1104"/>
  <c r="L1104"/>
  <c r="K1104"/>
  <c r="M1104" s="1"/>
  <c r="J1104"/>
  <c r="I1104"/>
  <c r="H1104"/>
  <c r="G1104"/>
  <c r="F1104"/>
  <c r="E1104"/>
  <c r="D1104"/>
  <c r="B1104"/>
  <c r="A1104"/>
  <c r="AA1103"/>
  <c r="Y1103"/>
  <c r="X1103"/>
  <c r="W1103"/>
  <c r="U1103"/>
  <c r="T1103"/>
  <c r="V1103" s="1"/>
  <c r="R1103"/>
  <c r="Q1103"/>
  <c r="S1103" s="1"/>
  <c r="O1103"/>
  <c r="P1103" s="1"/>
  <c r="N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R1102"/>
  <c r="Q1102"/>
  <c r="S1102" s="1"/>
  <c r="O1102"/>
  <c r="N1102"/>
  <c r="L1102"/>
  <c r="K1102"/>
  <c r="M1102" s="1"/>
  <c r="J1102"/>
  <c r="I1102"/>
  <c r="H1102"/>
  <c r="G1102"/>
  <c r="F1102"/>
  <c r="E1102"/>
  <c r="D1102"/>
  <c r="B1102"/>
  <c r="A1102"/>
  <c r="AA1101"/>
  <c r="Y1101"/>
  <c r="X1101"/>
  <c r="W1101"/>
  <c r="U1101"/>
  <c r="T1101"/>
  <c r="V1101" s="1"/>
  <c r="R1101"/>
  <c r="Q1101"/>
  <c r="S1101" s="1"/>
  <c r="O1101"/>
  <c r="N1101"/>
  <c r="L110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R1100"/>
  <c r="Q1100"/>
  <c r="S1100" s="1"/>
  <c r="O1100"/>
  <c r="N1100"/>
  <c r="L1100"/>
  <c r="K1100"/>
  <c r="M1100" s="1"/>
  <c r="J1100"/>
  <c r="I1100"/>
  <c r="H1100"/>
  <c r="G1100"/>
  <c r="F1100"/>
  <c r="E1100"/>
  <c r="D1100"/>
  <c r="B1100"/>
  <c r="A1100"/>
  <c r="AA1099"/>
  <c r="Y1099"/>
  <c r="X1099"/>
  <c r="W1099"/>
  <c r="U1099"/>
  <c r="T1099"/>
  <c r="V1099" s="1"/>
  <c r="R1099"/>
  <c r="Q1099"/>
  <c r="S1099" s="1"/>
  <c r="O1099"/>
  <c r="P1099" s="1"/>
  <c r="N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W1097"/>
  <c r="U1097"/>
  <c r="T1097"/>
  <c r="V1097" s="1"/>
  <c r="R1097"/>
  <c r="Q1097"/>
  <c r="S1097" s="1"/>
  <c r="O1097"/>
  <c r="P1097" s="1"/>
  <c r="N1097"/>
  <c r="L1097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W1095"/>
  <c r="U1095"/>
  <c r="T1095"/>
  <c r="V1095" s="1"/>
  <c r="R1095"/>
  <c r="Q1095"/>
  <c r="S1095" s="1"/>
  <c r="O1095"/>
  <c r="N1095"/>
  <c r="L1095"/>
  <c r="K1095"/>
  <c r="J1095"/>
  <c r="I1095"/>
  <c r="H1095"/>
  <c r="G1095"/>
  <c r="F1095"/>
  <c r="E1095"/>
  <c r="D1095"/>
  <c r="B1095"/>
  <c r="A1095" s="1"/>
  <c r="AA1094"/>
  <c r="Y1094"/>
  <c r="X1094"/>
  <c r="W1094"/>
  <c r="U1094"/>
  <c r="V1094" s="1"/>
  <c r="T1094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W1093"/>
  <c r="U1093"/>
  <c r="T1093"/>
  <c r="V1093" s="1"/>
  <c r="R1093"/>
  <c r="Q1093"/>
  <c r="S1093" s="1"/>
  <c r="O1093"/>
  <c r="N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W1091"/>
  <c r="U1091"/>
  <c r="T1091"/>
  <c r="V1091" s="1"/>
  <c r="R1091"/>
  <c r="Q1091"/>
  <c r="S1091" s="1"/>
  <c r="O1091"/>
  <c r="P1091" s="1"/>
  <c r="N109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W1089"/>
  <c r="U1089"/>
  <c r="T1089"/>
  <c r="V1089" s="1"/>
  <c r="R1089"/>
  <c r="Q1089"/>
  <c r="S1089" s="1"/>
  <c r="O1089"/>
  <c r="P1089" s="1"/>
  <c r="N1089"/>
  <c r="L1089"/>
  <c r="K1089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R1088"/>
  <c r="Q1088"/>
  <c r="S1088" s="1"/>
  <c r="O1088"/>
  <c r="N1088"/>
  <c r="L1088"/>
  <c r="K1088"/>
  <c r="M1088" s="1"/>
  <c r="J1088"/>
  <c r="I1088"/>
  <c r="H1088"/>
  <c r="G1088"/>
  <c r="F1088"/>
  <c r="E1088"/>
  <c r="D1088"/>
  <c r="B1088"/>
  <c r="A1088"/>
  <c r="AA1087"/>
  <c r="Y1087"/>
  <c r="X1087"/>
  <c r="W1087"/>
  <c r="U1087"/>
  <c r="T1087"/>
  <c r="V1087" s="1"/>
  <c r="R1087"/>
  <c r="Q1087"/>
  <c r="S1087" s="1"/>
  <c r="O1087"/>
  <c r="P1087" s="1"/>
  <c r="N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R1086"/>
  <c r="Q1086"/>
  <c r="S1086" s="1"/>
  <c r="O1086"/>
  <c r="N1086"/>
  <c r="L1086"/>
  <c r="K1086"/>
  <c r="M1086" s="1"/>
  <c r="J1086"/>
  <c r="I1086"/>
  <c r="H1086"/>
  <c r="G1086"/>
  <c r="F1086"/>
  <c r="E1086"/>
  <c r="D1086"/>
  <c r="B1086"/>
  <c r="A1086"/>
  <c r="AA1085"/>
  <c r="Y1085"/>
  <c r="X1085"/>
  <c r="W1085"/>
  <c r="U1085"/>
  <c r="T1085"/>
  <c r="V1085" s="1"/>
  <c r="R1085"/>
  <c r="Q1085"/>
  <c r="S1085" s="1"/>
  <c r="O1085"/>
  <c r="P1085" s="1"/>
  <c r="N1085"/>
  <c r="L1085"/>
  <c r="K1085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R1084"/>
  <c r="Q1084"/>
  <c r="S1084" s="1"/>
  <c r="O1084"/>
  <c r="N1084"/>
  <c r="L1084"/>
  <c r="K1084"/>
  <c r="M1084" s="1"/>
  <c r="J1084"/>
  <c r="I1084"/>
  <c r="H1084"/>
  <c r="G1084"/>
  <c r="F1084"/>
  <c r="E1084"/>
  <c r="D1084"/>
  <c r="B1084"/>
  <c r="A1084"/>
  <c r="AA1083"/>
  <c r="Y1083"/>
  <c r="X1083"/>
  <c r="W1083"/>
  <c r="U1083"/>
  <c r="T1083"/>
  <c r="V1083" s="1"/>
  <c r="R1083"/>
  <c r="Q1083"/>
  <c r="S1083" s="1"/>
  <c r="O1083"/>
  <c r="P1083" s="1"/>
  <c r="N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R1082"/>
  <c r="Q1082"/>
  <c r="S1082" s="1"/>
  <c r="O1082"/>
  <c r="N1082"/>
  <c r="L1082"/>
  <c r="K1082"/>
  <c r="M1082" s="1"/>
  <c r="J1082"/>
  <c r="I1082"/>
  <c r="H1082"/>
  <c r="G1082"/>
  <c r="F1082"/>
  <c r="E1082"/>
  <c r="D1082"/>
  <c r="B1082"/>
  <c r="A1082"/>
  <c r="AA1081"/>
  <c r="Y1081"/>
  <c r="X1081"/>
  <c r="W1081"/>
  <c r="U1081"/>
  <c r="T1081"/>
  <c r="V1081" s="1"/>
  <c r="R1081"/>
  <c r="Q1081"/>
  <c r="S1081" s="1"/>
  <c r="O1081"/>
  <c r="P1081" s="1"/>
  <c r="N1081"/>
  <c r="L1081"/>
  <c r="K108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R1080"/>
  <c r="Q1080"/>
  <c r="S1080" s="1"/>
  <c r="O1080"/>
  <c r="N1080"/>
  <c r="L1080"/>
  <c r="K1080"/>
  <c r="M1080" s="1"/>
  <c r="J1080"/>
  <c r="I1080"/>
  <c r="H1080"/>
  <c r="G1080"/>
  <c r="F1080"/>
  <c r="E1080"/>
  <c r="D1080"/>
  <c r="B1080"/>
  <c r="A1080"/>
  <c r="AA1079"/>
  <c r="Y1079"/>
  <c r="X1079"/>
  <c r="W1079"/>
  <c r="U1079"/>
  <c r="T1079"/>
  <c r="V1079" s="1"/>
  <c r="R1079"/>
  <c r="Q1079"/>
  <c r="S1079" s="1"/>
  <c r="O1079"/>
  <c r="P1079" s="1"/>
  <c r="N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R1078"/>
  <c r="Q1078"/>
  <c r="S1078" s="1"/>
  <c r="O1078"/>
  <c r="N1078"/>
  <c r="L1078"/>
  <c r="K1078"/>
  <c r="M1078" s="1"/>
  <c r="J1078"/>
  <c r="I1078"/>
  <c r="H1078"/>
  <c r="G1078"/>
  <c r="F1078"/>
  <c r="E1078"/>
  <c r="D1078"/>
  <c r="B1078"/>
  <c r="A1078"/>
  <c r="AA1077"/>
  <c r="Y1077"/>
  <c r="X1077"/>
  <c r="W1077"/>
  <c r="U1077"/>
  <c r="T1077"/>
  <c r="V1077" s="1"/>
  <c r="R1077"/>
  <c r="Q1077"/>
  <c r="S1077" s="1"/>
  <c r="O1077"/>
  <c r="P1077" s="1"/>
  <c r="N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R1076"/>
  <c r="Q1076"/>
  <c r="S1076" s="1"/>
  <c r="O1076"/>
  <c r="N1076"/>
  <c r="L1076"/>
  <c r="K1076"/>
  <c r="M1076" s="1"/>
  <c r="J1076"/>
  <c r="I1076"/>
  <c r="H1076"/>
  <c r="G1076"/>
  <c r="F1076"/>
  <c r="E1076"/>
  <c r="D1076"/>
  <c r="B1076"/>
  <c r="A1076"/>
  <c r="AA1075"/>
  <c r="Y1075"/>
  <c r="X1075"/>
  <c r="W1075"/>
  <c r="U1075"/>
  <c r="T1075"/>
  <c r="V1075" s="1"/>
  <c r="R1075"/>
  <c r="Q1075"/>
  <c r="S1075" s="1"/>
  <c r="O1075"/>
  <c r="P1075" s="1"/>
  <c r="N1075"/>
  <c r="L1075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R1074"/>
  <c r="Q1074"/>
  <c r="S1074" s="1"/>
  <c r="O1074"/>
  <c r="N1074"/>
  <c r="L1074"/>
  <c r="K1074"/>
  <c r="M1074" s="1"/>
  <c r="J1074"/>
  <c r="I1074"/>
  <c r="H1074"/>
  <c r="G1074"/>
  <c r="F1074"/>
  <c r="E1074"/>
  <c r="D1074"/>
  <c r="B1074"/>
  <c r="A1074"/>
  <c r="AA1073"/>
  <c r="Y1073"/>
  <c r="X1073"/>
  <c r="W1073"/>
  <c r="U1073"/>
  <c r="T1073"/>
  <c r="V1073" s="1"/>
  <c r="R1073"/>
  <c r="Q1073"/>
  <c r="S1073" s="1"/>
  <c r="O1073"/>
  <c r="P1073" s="1"/>
  <c r="N1073"/>
  <c r="L1073"/>
  <c r="K1073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R1072"/>
  <c r="Q1072"/>
  <c r="S1072" s="1"/>
  <c r="O1072"/>
  <c r="N1072"/>
  <c r="L1072"/>
  <c r="K1072"/>
  <c r="M1072" s="1"/>
  <c r="J1072"/>
  <c r="I1072"/>
  <c r="H1072"/>
  <c r="G1072"/>
  <c r="F1072"/>
  <c r="E1072"/>
  <c r="D1072"/>
  <c r="B1072"/>
  <c r="A1072"/>
  <c r="AA1071"/>
  <c r="Y1071"/>
  <c r="X1071"/>
  <c r="W1071"/>
  <c r="U1071"/>
  <c r="T1071"/>
  <c r="V1071" s="1"/>
  <c r="R1071"/>
  <c r="Q1071"/>
  <c r="S1071" s="1"/>
  <c r="O1071"/>
  <c r="P1071" s="1"/>
  <c r="N1071"/>
  <c r="L1071"/>
  <c r="K107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R1070"/>
  <c r="Q1070"/>
  <c r="S1070" s="1"/>
  <c r="O1070"/>
  <c r="N1070"/>
  <c r="L1070"/>
  <c r="K1070"/>
  <c r="M1070" s="1"/>
  <c r="J1070"/>
  <c r="I1070"/>
  <c r="H1070"/>
  <c r="G1070"/>
  <c r="F1070"/>
  <c r="E1070"/>
  <c r="D1070"/>
  <c r="B1070"/>
  <c r="A1070"/>
  <c r="AA1069"/>
  <c r="Y1069"/>
  <c r="X1069"/>
  <c r="W1069"/>
  <c r="U1069"/>
  <c r="T1069"/>
  <c r="V1069" s="1"/>
  <c r="R1069"/>
  <c r="Q1069"/>
  <c r="S1069" s="1"/>
  <c r="O1069"/>
  <c r="P1069" s="1"/>
  <c r="N1069"/>
  <c r="L1069"/>
  <c r="K1069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R1068"/>
  <c r="Q1068"/>
  <c r="S1068" s="1"/>
  <c r="O1068"/>
  <c r="N1068"/>
  <c r="L1068"/>
  <c r="K1068"/>
  <c r="M1068" s="1"/>
  <c r="J1068"/>
  <c r="I1068"/>
  <c r="H1068"/>
  <c r="G1068"/>
  <c r="F1068"/>
  <c r="E1068"/>
  <c r="D1068"/>
  <c r="B1068"/>
  <c r="A1068"/>
  <c r="AA1067"/>
  <c r="Y1067"/>
  <c r="X1067"/>
  <c r="W1067"/>
  <c r="U1067"/>
  <c r="T1067"/>
  <c r="V1067" s="1"/>
  <c r="R1067"/>
  <c r="Q1067"/>
  <c r="S1067" s="1"/>
  <c r="O1067"/>
  <c r="P1067" s="1"/>
  <c r="N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R1066"/>
  <c r="Q1066"/>
  <c r="S1066" s="1"/>
  <c r="O1066"/>
  <c r="N1066"/>
  <c r="L1066"/>
  <c r="K1066"/>
  <c r="M1066" s="1"/>
  <c r="J1066"/>
  <c r="I1066"/>
  <c r="H1066"/>
  <c r="G1066"/>
  <c r="F1066"/>
  <c r="E1066"/>
  <c r="D1066"/>
  <c r="B1066"/>
  <c r="A1066"/>
  <c r="AA1065"/>
  <c r="Y1065"/>
  <c r="X1065"/>
  <c r="W1065"/>
  <c r="U1065"/>
  <c r="T1065"/>
  <c r="V1065" s="1"/>
  <c r="R1065"/>
  <c r="Q1065"/>
  <c r="S1065" s="1"/>
  <c r="O1065"/>
  <c r="P1065" s="1"/>
  <c r="N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R1064"/>
  <c r="Q1064"/>
  <c r="S1064" s="1"/>
  <c r="O1064"/>
  <c r="N1064"/>
  <c r="L1064"/>
  <c r="K1064"/>
  <c r="M1064" s="1"/>
  <c r="J1064"/>
  <c r="I1064"/>
  <c r="H1064"/>
  <c r="G1064"/>
  <c r="F1064"/>
  <c r="E1064"/>
  <c r="D1064"/>
  <c r="B1064"/>
  <c r="A1064"/>
  <c r="AA1063"/>
  <c r="Y1063"/>
  <c r="X1063"/>
  <c r="W1063"/>
  <c r="U1063"/>
  <c r="T1063"/>
  <c r="V1063" s="1"/>
  <c r="R1063"/>
  <c r="Q1063"/>
  <c r="S1063" s="1"/>
  <c r="O1063"/>
  <c r="P1063" s="1"/>
  <c r="N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R1062"/>
  <c r="Q1062"/>
  <c r="S1062" s="1"/>
  <c r="O1062"/>
  <c r="N1062"/>
  <c r="L1062"/>
  <c r="K1062"/>
  <c r="M1062" s="1"/>
  <c r="J1062"/>
  <c r="I1062"/>
  <c r="H1062"/>
  <c r="G1062"/>
  <c r="F1062"/>
  <c r="E1062"/>
  <c r="D1062"/>
  <c r="B1062"/>
  <c r="A1062"/>
  <c r="AA1061"/>
  <c r="Y1061"/>
  <c r="X1061"/>
  <c r="W1061"/>
  <c r="U1061"/>
  <c r="T1061"/>
  <c r="V1061" s="1"/>
  <c r="R1061"/>
  <c r="Q1061"/>
  <c r="S1061" s="1"/>
  <c r="O1061"/>
  <c r="P1061" s="1"/>
  <c r="N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R1060"/>
  <c r="Q1060"/>
  <c r="S1060" s="1"/>
  <c r="O1060"/>
  <c r="N1060"/>
  <c r="L1060"/>
  <c r="K1060"/>
  <c r="M1060" s="1"/>
  <c r="J1060"/>
  <c r="I1060"/>
  <c r="H1060"/>
  <c r="G1060"/>
  <c r="F1060"/>
  <c r="E1060"/>
  <c r="D1060"/>
  <c r="B1060"/>
  <c r="A1060"/>
  <c r="AA1059"/>
  <c r="Y1059"/>
  <c r="X1059"/>
  <c r="W1059"/>
  <c r="U1059"/>
  <c r="T1059"/>
  <c r="V1059" s="1"/>
  <c r="R1059"/>
  <c r="Q1059"/>
  <c r="S1059" s="1"/>
  <c r="O1059"/>
  <c r="P1059" s="1"/>
  <c r="N1059"/>
  <c r="L1059"/>
  <c r="K1059"/>
  <c r="J1059"/>
  <c r="I1059"/>
  <c r="H1059"/>
  <c r="G1059"/>
  <c r="F1059"/>
  <c r="E1059"/>
  <c r="D1059"/>
  <c r="B1059"/>
  <c r="A1059" s="1"/>
  <c r="AA1058"/>
  <c r="Y1058"/>
  <c r="X1058"/>
  <c r="W1058"/>
  <c r="U1058"/>
  <c r="T1058"/>
  <c r="R1058"/>
  <c r="Q1058"/>
  <c r="O1058"/>
  <c r="P1058" s="1"/>
  <c r="N1058"/>
  <c r="L1058"/>
  <c r="K1058"/>
  <c r="J1058"/>
  <c r="I1058"/>
  <c r="H1058"/>
  <c r="G1058"/>
  <c r="F1058"/>
  <c r="E1058"/>
  <c r="D1058"/>
  <c r="B1058"/>
  <c r="A1058" s="1"/>
  <c r="AA1057"/>
  <c r="Y1057"/>
  <c r="X1057"/>
  <c r="W1057"/>
  <c r="U1057"/>
  <c r="T1057"/>
  <c r="R1057"/>
  <c r="Q1057"/>
  <c r="O1057"/>
  <c r="P1057" s="1"/>
  <c r="N1057"/>
  <c r="L1057"/>
  <c r="K1057"/>
  <c r="J1057"/>
  <c r="I1057"/>
  <c r="H1057"/>
  <c r="G1057"/>
  <c r="F1057"/>
  <c r="E1057"/>
  <c r="D1057"/>
  <c r="B1057"/>
  <c r="A1057" s="1"/>
  <c r="AA1056"/>
  <c r="Y1056"/>
  <c r="X1056"/>
  <c r="W1056"/>
  <c r="U1056"/>
  <c r="T1056"/>
  <c r="R1056"/>
  <c r="Q1056"/>
  <c r="O1056"/>
  <c r="P1056" s="1"/>
  <c r="N1056"/>
  <c r="L1056"/>
  <c r="K1056"/>
  <c r="J1056"/>
  <c r="I1056"/>
  <c r="H1056"/>
  <c r="G1056"/>
  <c r="F1056"/>
  <c r="E1056"/>
  <c r="D1056"/>
  <c r="B1056"/>
  <c r="A1056" s="1"/>
  <c r="AA1055"/>
  <c r="Y1055"/>
  <c r="X1055"/>
  <c r="W1055"/>
  <c r="U1055"/>
  <c r="T1055"/>
  <c r="R1055"/>
  <c r="Q1055"/>
  <c r="O1055"/>
  <c r="P1055" s="1"/>
  <c r="N1055"/>
  <c r="L1055"/>
  <c r="K1055"/>
  <c r="J1055"/>
  <c r="I1055"/>
  <c r="H1055"/>
  <c r="G1055"/>
  <c r="F1055"/>
  <c r="E1055"/>
  <c r="D1055"/>
  <c r="B1055"/>
  <c r="A1055" s="1"/>
  <c r="AA1054"/>
  <c r="Y1054"/>
  <c r="X1054"/>
  <c r="W1054"/>
  <c r="U1054"/>
  <c r="T1054"/>
  <c r="R1054"/>
  <c r="Q1054"/>
  <c r="O1054"/>
  <c r="P1054" s="1"/>
  <c r="N1054"/>
  <c r="L1054"/>
  <c r="K1054"/>
  <c r="J1054"/>
  <c r="I1054"/>
  <c r="H1054"/>
  <c r="G1054"/>
  <c r="F1054"/>
  <c r="E1054"/>
  <c r="D1054"/>
  <c r="B1054"/>
  <c r="A1054" s="1"/>
  <c r="AA1053"/>
  <c r="Y1053"/>
  <c r="X1053"/>
  <c r="W1053"/>
  <c r="U1053"/>
  <c r="T1053"/>
  <c r="R1053"/>
  <c r="Q1053"/>
  <c r="O1053"/>
  <c r="P1053" s="1"/>
  <c r="N1053"/>
  <c r="L1053"/>
  <c r="K1053"/>
  <c r="J1053"/>
  <c r="I1053"/>
  <c r="H1053"/>
  <c r="G1053"/>
  <c r="F1053"/>
  <c r="E1053"/>
  <c r="D1053"/>
  <c r="B1053"/>
  <c r="A1053" s="1"/>
  <c r="AA1052"/>
  <c r="Y1052"/>
  <c r="X1052"/>
  <c r="W1052"/>
  <c r="U1052"/>
  <c r="T1052"/>
  <c r="R1052"/>
  <c r="Q1052"/>
  <c r="O1052"/>
  <c r="P1052" s="1"/>
  <c r="N1052"/>
  <c r="L1052"/>
  <c r="K1052"/>
  <c r="J1052"/>
  <c r="I1052"/>
  <c r="H1052"/>
  <c r="G1052"/>
  <c r="F1052"/>
  <c r="E1052"/>
  <c r="D1052"/>
  <c r="B1052"/>
  <c r="A1052" s="1"/>
  <c r="AA1051"/>
  <c r="Y1051"/>
  <c r="X1051"/>
  <c r="W1051"/>
  <c r="U1051"/>
  <c r="T1051"/>
  <c r="R1051"/>
  <c r="Q1051"/>
  <c r="O1051"/>
  <c r="P1051" s="1"/>
  <c r="N1051"/>
  <c r="L1051"/>
  <c r="K1051"/>
  <c r="J1051"/>
  <c r="I1051"/>
  <c r="H1051"/>
  <c r="G1051"/>
  <c r="F1051"/>
  <c r="E1051"/>
  <c r="D1051"/>
  <c r="B1051"/>
  <c r="A1051" s="1"/>
  <c r="AA1050"/>
  <c r="Y1050"/>
  <c r="X1050"/>
  <c r="W1050"/>
  <c r="U1050"/>
  <c r="T1050"/>
  <c r="R1050"/>
  <c r="Q1050"/>
  <c r="O1050"/>
  <c r="P1050" s="1"/>
  <c r="N1050"/>
  <c r="L1050"/>
  <c r="K1050"/>
  <c r="J1050"/>
  <c r="I1050"/>
  <c r="H1050"/>
  <c r="G1050"/>
  <c r="F1050"/>
  <c r="E1050"/>
  <c r="D1050"/>
  <c r="B1050"/>
  <c r="A1050" s="1"/>
  <c r="AA1049"/>
  <c r="Y1049"/>
  <c r="X1049"/>
  <c r="W1049"/>
  <c r="U1049"/>
  <c r="T1049"/>
  <c r="R1049"/>
  <c r="Q1049"/>
  <c r="O1049"/>
  <c r="P1049" s="1"/>
  <c r="N1049"/>
  <c r="L1049"/>
  <c r="K1049"/>
  <c r="J1049"/>
  <c r="I1049"/>
  <c r="H1049"/>
  <c r="G1049"/>
  <c r="F1049"/>
  <c r="E1049"/>
  <c r="D1049"/>
  <c r="B1049"/>
  <c r="A1049" s="1"/>
  <c r="AA1048"/>
  <c r="Y1048"/>
  <c r="X1048"/>
  <c r="W1048"/>
  <c r="U1048"/>
  <c r="T1048"/>
  <c r="R1048"/>
  <c r="Q1048"/>
  <c r="O1048"/>
  <c r="N1048"/>
  <c r="L1048"/>
  <c r="K1048"/>
  <c r="J1048"/>
  <c r="I1048"/>
  <c r="H1048"/>
  <c r="G1048"/>
  <c r="F1048"/>
  <c r="E1048"/>
  <c r="D1048"/>
  <c r="B1048"/>
  <c r="A1048" s="1"/>
  <c r="AA1047"/>
  <c r="Y1047"/>
  <c r="X1047"/>
  <c r="W1047"/>
  <c r="U1047"/>
  <c r="T1047"/>
  <c r="R1047"/>
  <c r="Q1047"/>
  <c r="O1047"/>
  <c r="P1047" s="1"/>
  <c r="N1047"/>
  <c r="L1047"/>
  <c r="K1047"/>
  <c r="J1047"/>
  <c r="I1047"/>
  <c r="H1047"/>
  <c r="G1047"/>
  <c r="F1047"/>
  <c r="E1047"/>
  <c r="D1047"/>
  <c r="B1047"/>
  <c r="A1047" s="1"/>
  <c r="AA1046"/>
  <c r="Y1046"/>
  <c r="X1046"/>
  <c r="W1046"/>
  <c r="U1046"/>
  <c r="T1046"/>
  <c r="R1046"/>
  <c r="Q1046"/>
  <c r="O1046"/>
  <c r="N1046"/>
  <c r="L1046"/>
  <c r="K1046"/>
  <c r="J1046"/>
  <c r="I1046"/>
  <c r="H1046"/>
  <c r="G1046"/>
  <c r="F1046"/>
  <c r="E1046"/>
  <c r="D1046"/>
  <c r="B1046"/>
  <c r="A1046" s="1"/>
  <c r="AA1045"/>
  <c r="Y1045"/>
  <c r="X1045"/>
  <c r="W1045"/>
  <c r="U1045"/>
  <c r="T1045"/>
  <c r="R1045"/>
  <c r="Q1045"/>
  <c r="O1045"/>
  <c r="N1045"/>
  <c r="L1045"/>
  <c r="K1045"/>
  <c r="J1045"/>
  <c r="I1045"/>
  <c r="H1045"/>
  <c r="G1045"/>
  <c r="F1045"/>
  <c r="E1045"/>
  <c r="D1045"/>
  <c r="B1045"/>
  <c r="A1045" s="1"/>
  <c r="AA1044"/>
  <c r="Y1044"/>
  <c r="X1044"/>
  <c r="W1044"/>
  <c r="U1044"/>
  <c r="V1044" s="1"/>
  <c r="T1044"/>
  <c r="R1044"/>
  <c r="Q1044"/>
  <c r="O1044"/>
  <c r="N1044"/>
  <c r="L1044"/>
  <c r="K1044"/>
  <c r="J1044"/>
  <c r="I1044"/>
  <c r="H1044"/>
  <c r="G1044"/>
  <c r="F1044"/>
  <c r="E1044"/>
  <c r="D1044"/>
  <c r="B1044"/>
  <c r="A1044" s="1"/>
  <c r="AA1043"/>
  <c r="Y1043"/>
  <c r="X1043"/>
  <c r="W1043"/>
  <c r="U1043"/>
  <c r="V1043" s="1"/>
  <c r="T1043"/>
  <c r="R1043"/>
  <c r="Q1043"/>
  <c r="O1043"/>
  <c r="N1043"/>
  <c r="L1043"/>
  <c r="K1043"/>
  <c r="J1043"/>
  <c r="I1043"/>
  <c r="H1043"/>
  <c r="G1043"/>
  <c r="F1043"/>
  <c r="E1043"/>
  <c r="D1043"/>
  <c r="B1043"/>
  <c r="A1043" s="1"/>
  <c r="AA1042"/>
  <c r="Y1042"/>
  <c r="X1042"/>
  <c r="W1042"/>
  <c r="U1042"/>
  <c r="V1042" s="1"/>
  <c r="T1042"/>
  <c r="R1042"/>
  <c r="Q1042"/>
  <c r="O1042"/>
  <c r="N1042"/>
  <c r="L1042"/>
  <c r="K1042"/>
  <c r="J1042"/>
  <c r="I1042"/>
  <c r="H1042"/>
  <c r="G1042"/>
  <c r="F1042"/>
  <c r="E1042"/>
  <c r="D1042"/>
  <c r="B1042"/>
  <c r="A1042" s="1"/>
  <c r="AA1041"/>
  <c r="Y1041"/>
  <c r="X1041"/>
  <c r="W1041"/>
  <c r="U1041"/>
  <c r="V1041" s="1"/>
  <c r="T1041"/>
  <c r="R1041"/>
  <c r="Q1041"/>
  <c r="O1041"/>
  <c r="N1041"/>
  <c r="L1041"/>
  <c r="K1041"/>
  <c r="J1041"/>
  <c r="I1041"/>
  <c r="H1041"/>
  <c r="G1041"/>
  <c r="F1041"/>
  <c r="E1041"/>
  <c r="D1041"/>
  <c r="B1041"/>
  <c r="A1041" s="1"/>
  <c r="AA1040"/>
  <c r="Y1040"/>
  <c r="X1040"/>
  <c r="W1040"/>
  <c r="U1040"/>
  <c r="T1040"/>
  <c r="R1040"/>
  <c r="Q1040"/>
  <c r="O1040"/>
  <c r="N1040"/>
  <c r="L1040"/>
  <c r="K1040"/>
  <c r="J1040"/>
  <c r="I1040"/>
  <c r="H1040"/>
  <c r="G1040"/>
  <c r="F1040"/>
  <c r="E1040"/>
  <c r="D1040"/>
  <c r="B1040"/>
  <c r="A1040" s="1"/>
  <c r="AA1039"/>
  <c r="Y1039"/>
  <c r="X1039"/>
  <c r="W1039"/>
  <c r="U1039"/>
  <c r="T1039"/>
  <c r="R1039"/>
  <c r="Q1039"/>
  <c r="O1039"/>
  <c r="P1039" s="1"/>
  <c r="N1039"/>
  <c r="L1039"/>
  <c r="K1039"/>
  <c r="J1039"/>
  <c r="I1039"/>
  <c r="H1039"/>
  <c r="G1039"/>
  <c r="F1039"/>
  <c r="E1039"/>
  <c r="D1039"/>
  <c r="B1039"/>
  <c r="A1039" s="1"/>
  <c r="AA1038"/>
  <c r="Y1038"/>
  <c r="X1038"/>
  <c r="W1038"/>
  <c r="U1038"/>
  <c r="T1038"/>
  <c r="R1038"/>
  <c r="Q1038"/>
  <c r="O1038"/>
  <c r="P1038" s="1"/>
  <c r="N1038"/>
  <c r="L1038"/>
  <c r="K1038"/>
  <c r="J1038"/>
  <c r="I1038"/>
  <c r="H1038"/>
  <c r="G1038"/>
  <c r="F1038"/>
  <c r="E1038"/>
  <c r="D1038"/>
  <c r="B1038"/>
  <c r="A1038" s="1"/>
  <c r="AA1037"/>
  <c r="Y1037"/>
  <c r="X1037"/>
  <c r="W1037"/>
  <c r="U1037"/>
  <c r="T1037"/>
  <c r="R1037"/>
  <c r="Q1037"/>
  <c r="O1037"/>
  <c r="P1037" s="1"/>
  <c r="N1037"/>
  <c r="L1037"/>
  <c r="K1037"/>
  <c r="J1037"/>
  <c r="I1037"/>
  <c r="H1037"/>
  <c r="G1037"/>
  <c r="F1037"/>
  <c r="E1037"/>
  <c r="D1037"/>
  <c r="B1037"/>
  <c r="A1037" s="1"/>
  <c r="AA1036"/>
  <c r="Y1036"/>
  <c r="X1036"/>
  <c r="W1036"/>
  <c r="U1036"/>
  <c r="T1036"/>
  <c r="R1036"/>
  <c r="Q1036"/>
  <c r="O1036"/>
  <c r="P1036" s="1"/>
  <c r="N1036"/>
  <c r="L1036"/>
  <c r="K1036"/>
  <c r="J1036"/>
  <c r="I1036"/>
  <c r="H1036"/>
  <c r="G1036"/>
  <c r="F1036"/>
  <c r="E1036"/>
  <c r="D1036"/>
  <c r="B1036"/>
  <c r="A1036" s="1"/>
  <c r="AA1035"/>
  <c r="Y1035"/>
  <c r="X1035"/>
  <c r="W1035"/>
  <c r="U1035"/>
  <c r="T1035"/>
  <c r="R1035"/>
  <c r="Q1035"/>
  <c r="O1035"/>
  <c r="N1035"/>
  <c r="L1035"/>
  <c r="K1035"/>
  <c r="J1035"/>
  <c r="I1035"/>
  <c r="H1035"/>
  <c r="G1035"/>
  <c r="F1035"/>
  <c r="E1035"/>
  <c r="D1035"/>
  <c r="B1035"/>
  <c r="A1035" s="1"/>
  <c r="AA1034"/>
  <c r="Y1034"/>
  <c r="X1034"/>
  <c r="W1034"/>
  <c r="U1034"/>
  <c r="T1034"/>
  <c r="R1034"/>
  <c r="Q1034"/>
  <c r="O1034"/>
  <c r="N1034"/>
  <c r="L1034"/>
  <c r="K1034"/>
  <c r="J1034"/>
  <c r="I1034"/>
  <c r="H1034"/>
  <c r="G1034"/>
  <c r="F1034"/>
  <c r="E1034"/>
  <c r="D1034"/>
  <c r="B1034"/>
  <c r="A1034" s="1"/>
  <c r="AA1033"/>
  <c r="Y1033"/>
  <c r="X1033"/>
  <c r="W1033"/>
  <c r="U1033"/>
  <c r="T1033"/>
  <c r="R1033"/>
  <c r="Q1033"/>
  <c r="O1033"/>
  <c r="N1033"/>
  <c r="L1033"/>
  <c r="K1033"/>
  <c r="J1033"/>
  <c r="I1033"/>
  <c r="H1033"/>
  <c r="G1033"/>
  <c r="F1033"/>
  <c r="E1033"/>
  <c r="D1033"/>
  <c r="B1033"/>
  <c r="A1033" s="1"/>
  <c r="AA1032"/>
  <c r="Y1032"/>
  <c r="X1032"/>
  <c r="W1032"/>
  <c r="U1032"/>
  <c r="T1032"/>
  <c r="R1032"/>
  <c r="Q1032"/>
  <c r="O1032"/>
  <c r="P1032" s="1"/>
  <c r="N1032"/>
  <c r="L1032"/>
  <c r="K1032"/>
  <c r="J1032"/>
  <c r="I1032"/>
  <c r="H1032"/>
  <c r="G1032"/>
  <c r="F1032"/>
  <c r="E1032"/>
  <c r="D1032"/>
  <c r="B1032"/>
  <c r="A1032" s="1"/>
  <c r="AA1031"/>
  <c r="Y1031"/>
  <c r="X1031"/>
  <c r="W1031"/>
  <c r="U1031"/>
  <c r="T1031"/>
  <c r="R1031"/>
  <c r="Q1031"/>
  <c r="O1031"/>
  <c r="P1031" s="1"/>
  <c r="N1031"/>
  <c r="L1031"/>
  <c r="K1031"/>
  <c r="J1031"/>
  <c r="I1031"/>
  <c r="H1031"/>
  <c r="G1031"/>
  <c r="F1031"/>
  <c r="E1031"/>
  <c r="D1031"/>
  <c r="B1031"/>
  <c r="A1031" s="1"/>
  <c r="AA1030"/>
  <c r="Y1030"/>
  <c r="X1030"/>
  <c r="W1030"/>
  <c r="U1030"/>
  <c r="T1030"/>
  <c r="R1030"/>
  <c r="Q1030"/>
  <c r="O1030"/>
  <c r="P1030" s="1"/>
  <c r="N1030"/>
  <c r="L1030"/>
  <c r="K1030"/>
  <c r="J1030"/>
  <c r="I1030"/>
  <c r="H1030"/>
  <c r="G1030"/>
  <c r="F1030"/>
  <c r="E1030"/>
  <c r="D1030"/>
  <c r="B1030"/>
  <c r="A1030" s="1"/>
  <c r="AA1029"/>
  <c r="Y1029"/>
  <c r="X1029"/>
  <c r="W1029"/>
  <c r="U1029"/>
  <c r="T1029"/>
  <c r="R1029"/>
  <c r="Q1029"/>
  <c r="O1029"/>
  <c r="P1029" s="1"/>
  <c r="N1029"/>
  <c r="L1029"/>
  <c r="K1029"/>
  <c r="J1029"/>
  <c r="I1029"/>
  <c r="H1029"/>
  <c r="G1029"/>
  <c r="F1029"/>
  <c r="E1029"/>
  <c r="D1029"/>
  <c r="B1029"/>
  <c r="A1029" s="1"/>
  <c r="AA1028"/>
  <c r="Y1028"/>
  <c r="X1028"/>
  <c r="W1028"/>
  <c r="U1028"/>
  <c r="T1028"/>
  <c r="R1028"/>
  <c r="Q1028"/>
  <c r="O1028"/>
  <c r="N1028"/>
  <c r="L1028"/>
  <c r="K1028"/>
  <c r="J1028"/>
  <c r="I1028"/>
  <c r="H1028"/>
  <c r="G1028"/>
  <c r="F1028"/>
  <c r="E1028"/>
  <c r="D1028"/>
  <c r="B1028"/>
  <c r="A1028" s="1"/>
  <c r="AA1027"/>
  <c r="Y1027"/>
  <c r="X1027"/>
  <c r="W1027"/>
  <c r="U1027"/>
  <c r="T1027"/>
  <c r="R1027"/>
  <c r="Q1027"/>
  <c r="O1027"/>
  <c r="N1027"/>
  <c r="L1027"/>
  <c r="K1027"/>
  <c r="J1027"/>
  <c r="I1027"/>
  <c r="H1027"/>
  <c r="G1027"/>
  <c r="F1027"/>
  <c r="E1027"/>
  <c r="D1027"/>
  <c r="B1027"/>
  <c r="A1027" s="1"/>
  <c r="AA1026"/>
  <c r="Y1026"/>
  <c r="X1026"/>
  <c r="W1026"/>
  <c r="U1026"/>
  <c r="T1026"/>
  <c r="R1026"/>
  <c r="Q1026"/>
  <c r="O1026"/>
  <c r="N1026"/>
  <c r="L1026"/>
  <c r="K1026"/>
  <c r="J1026"/>
  <c r="I1026"/>
  <c r="H1026"/>
  <c r="G1026"/>
  <c r="F1026"/>
  <c r="E1026"/>
  <c r="D1026"/>
  <c r="B1026"/>
  <c r="A1026" s="1"/>
  <c r="AA1025"/>
  <c r="Y1025"/>
  <c r="X1025"/>
  <c r="W1025"/>
  <c r="U1025"/>
  <c r="V1025" s="1"/>
  <c r="T1025"/>
  <c r="R1025"/>
  <c r="Q1025"/>
  <c r="O1025"/>
  <c r="N1025"/>
  <c r="L1025"/>
  <c r="K1025"/>
  <c r="J1025"/>
  <c r="I1025"/>
  <c r="H1025"/>
  <c r="G1025"/>
  <c r="F1025"/>
  <c r="E1025"/>
  <c r="D1025"/>
  <c r="B1025"/>
  <c r="A1025" s="1"/>
  <c r="AA1024"/>
  <c r="Y1024"/>
  <c r="X1024"/>
  <c r="W1024"/>
  <c r="U1024"/>
  <c r="V1024" s="1"/>
  <c r="T1024"/>
  <c r="R1024"/>
  <c r="Q1024"/>
  <c r="O1024"/>
  <c r="N1024"/>
  <c r="L1024"/>
  <c r="K1024"/>
  <c r="J1024"/>
  <c r="I1024"/>
  <c r="H1024"/>
  <c r="G1024"/>
  <c r="F1024"/>
  <c r="E1024"/>
  <c r="D1024"/>
  <c r="B1024"/>
  <c r="A1024" s="1"/>
  <c r="AA1023"/>
  <c r="Y1023"/>
  <c r="X1023"/>
  <c r="W1023"/>
  <c r="U1023"/>
  <c r="V1023" s="1"/>
  <c r="T1023"/>
  <c r="R1023"/>
  <c r="Q1023"/>
  <c r="O1023"/>
  <c r="N1023"/>
  <c r="L1023"/>
  <c r="K1023"/>
  <c r="J1023"/>
  <c r="I1023"/>
  <c r="H1023"/>
  <c r="G1023"/>
  <c r="F1023"/>
  <c r="E1023"/>
  <c r="D1023"/>
  <c r="B1023"/>
  <c r="A1023" s="1"/>
  <c r="AA1022"/>
  <c r="Y1022"/>
  <c r="X1022"/>
  <c r="W1022"/>
  <c r="U1022"/>
  <c r="V1022" s="1"/>
  <c r="T1022"/>
  <c r="R1022"/>
  <c r="Q1022"/>
  <c r="O1022"/>
  <c r="N1022"/>
  <c r="L1022"/>
  <c r="K1022"/>
  <c r="J1022"/>
  <c r="I1022"/>
  <c r="H1022"/>
  <c r="G1022"/>
  <c r="F1022"/>
  <c r="E1022"/>
  <c r="D1022"/>
  <c r="B1022"/>
  <c r="A1022" s="1"/>
  <c r="AA1021"/>
  <c r="Y1021"/>
  <c r="X1021"/>
  <c r="W1021"/>
  <c r="U1021"/>
  <c r="T1021"/>
  <c r="R1021"/>
  <c r="Q1021"/>
  <c r="O1021"/>
  <c r="N1021"/>
  <c r="L1021"/>
  <c r="K1021"/>
  <c r="J1021"/>
  <c r="I1021"/>
  <c r="H1021"/>
  <c r="G1021"/>
  <c r="F1021"/>
  <c r="E1021"/>
  <c r="D1021"/>
  <c r="B1021"/>
  <c r="A1021" s="1"/>
  <c r="AA1020"/>
  <c r="Y1020"/>
  <c r="X1020"/>
  <c r="W1020"/>
  <c r="U1020"/>
  <c r="T1020"/>
  <c r="R1020"/>
  <c r="Q1020"/>
  <c r="O1020"/>
  <c r="N1020"/>
  <c r="L1020"/>
  <c r="K1020"/>
  <c r="J1020"/>
  <c r="I1020"/>
  <c r="H1020"/>
  <c r="G1020"/>
  <c r="F1020"/>
  <c r="E1020"/>
  <c r="D1020"/>
  <c r="B1020"/>
  <c r="A1020" s="1"/>
  <c r="AA1019"/>
  <c r="Y1019"/>
  <c r="X1019"/>
  <c r="W1019"/>
  <c r="U1019"/>
  <c r="T1019"/>
  <c r="R1019"/>
  <c r="Q1019"/>
  <c r="O1019"/>
  <c r="N1019"/>
  <c r="L1019"/>
  <c r="K1019"/>
  <c r="J1019"/>
  <c r="I1019"/>
  <c r="H1019"/>
  <c r="G1019"/>
  <c r="F1019"/>
  <c r="E1019"/>
  <c r="D1019"/>
  <c r="B1019"/>
  <c r="A1019" s="1"/>
  <c r="AA1018"/>
  <c r="Y1018"/>
  <c r="X1018"/>
  <c r="W1018"/>
  <c r="U1018"/>
  <c r="T1018"/>
  <c r="R1018"/>
  <c r="Q1018"/>
  <c r="O1018"/>
  <c r="N1018"/>
  <c r="L1018"/>
  <c r="K1018"/>
  <c r="J1018"/>
  <c r="I1018"/>
  <c r="H1018"/>
  <c r="G1018"/>
  <c r="F1018"/>
  <c r="E1018"/>
  <c r="D1018"/>
  <c r="B1018"/>
  <c r="A1018" s="1"/>
  <c r="AA1017"/>
  <c r="Y1017"/>
  <c r="X1017"/>
  <c r="W1017"/>
  <c r="U1017"/>
  <c r="T1017"/>
  <c r="R1017"/>
  <c r="Q1017"/>
  <c r="O1017"/>
  <c r="N1017"/>
  <c r="L1017"/>
  <c r="K1017"/>
  <c r="J1017"/>
  <c r="I1017"/>
  <c r="H1017"/>
  <c r="G1017"/>
  <c r="F1017"/>
  <c r="E1017"/>
  <c r="D1017"/>
  <c r="B1017"/>
  <c r="A1017" s="1"/>
  <c r="AA1016"/>
  <c r="Y1016"/>
  <c r="X1016"/>
  <c r="W1016"/>
  <c r="U1016"/>
  <c r="T1016"/>
  <c r="R1016"/>
  <c r="Q1016"/>
  <c r="O1016"/>
  <c r="P1016" s="1"/>
  <c r="N1016"/>
  <c r="L1016"/>
  <c r="K1016"/>
  <c r="J1016"/>
  <c r="I1016"/>
  <c r="H1016"/>
  <c r="G1016"/>
  <c r="F1016"/>
  <c r="E1016"/>
  <c r="D1016"/>
  <c r="B1016"/>
  <c r="A1016" s="1"/>
  <c r="AA1015"/>
  <c r="Y1015"/>
  <c r="X1015"/>
  <c r="W1015"/>
  <c r="U1015"/>
  <c r="T1015"/>
  <c r="R1015"/>
  <c r="Q1015"/>
  <c r="O1015"/>
  <c r="P1015" s="1"/>
  <c r="N1015"/>
  <c r="L1015"/>
  <c r="K1015"/>
  <c r="J1015"/>
  <c r="I1015"/>
  <c r="H1015"/>
  <c r="G1015"/>
  <c r="F1015"/>
  <c r="E1015"/>
  <c r="D1015"/>
  <c r="B1015"/>
  <c r="A1015" s="1"/>
  <c r="AA1014"/>
  <c r="Y1014"/>
  <c r="X1014"/>
  <c r="W1014"/>
  <c r="U1014"/>
  <c r="T1014"/>
  <c r="R1014"/>
  <c r="Q1014"/>
  <c r="O1014"/>
  <c r="P1014" s="1"/>
  <c r="N1014"/>
  <c r="L1014"/>
  <c r="K1014"/>
  <c r="J1014"/>
  <c r="I1014"/>
  <c r="H1014"/>
  <c r="G1014"/>
  <c r="F1014"/>
  <c r="E1014"/>
  <c r="D1014"/>
  <c r="B1014"/>
  <c r="A1014" s="1"/>
  <c r="AA1013"/>
  <c r="Y1013"/>
  <c r="X1013"/>
  <c r="W1013"/>
  <c r="U1013"/>
  <c r="T1013"/>
  <c r="R1013"/>
  <c r="Q1013"/>
  <c r="O1013"/>
  <c r="P1013" s="1"/>
  <c r="N1013"/>
  <c r="L1013"/>
  <c r="K1013"/>
  <c r="J1013"/>
  <c r="I1013"/>
  <c r="H1013"/>
  <c r="G1013"/>
  <c r="F1013"/>
  <c r="E1013"/>
  <c r="D1013"/>
  <c r="B1013"/>
  <c r="A1013" s="1"/>
  <c r="AA1012"/>
  <c r="Y1012"/>
  <c r="X1012"/>
  <c r="W1012"/>
  <c r="U1012"/>
  <c r="T1012"/>
  <c r="R1012"/>
  <c r="Q1012"/>
  <c r="O1012"/>
  <c r="P1012" s="1"/>
  <c r="N1012"/>
  <c r="L1012"/>
  <c r="K1012"/>
  <c r="J1012"/>
  <c r="I1012"/>
  <c r="H1012"/>
  <c r="G1012"/>
  <c r="F1012"/>
  <c r="E1012"/>
  <c r="D1012"/>
  <c r="B1012"/>
  <c r="A1012" s="1"/>
  <c r="AA1011"/>
  <c r="Y1011"/>
  <c r="X1011"/>
  <c r="W1011"/>
  <c r="U1011"/>
  <c r="T1011"/>
  <c r="R1011"/>
  <c r="Q1011"/>
  <c r="O1011"/>
  <c r="P1011" s="1"/>
  <c r="N1011"/>
  <c r="L1011"/>
  <c r="K1011"/>
  <c r="J1011"/>
  <c r="I1011"/>
  <c r="H1011"/>
  <c r="G1011"/>
  <c r="F1011"/>
  <c r="E1011"/>
  <c r="D1011"/>
  <c r="B1011"/>
  <c r="A1011" s="1"/>
  <c r="AA1010"/>
  <c r="Y1010"/>
  <c r="X1010"/>
  <c r="W1010"/>
  <c r="U1010"/>
  <c r="T1010"/>
  <c r="R1010"/>
  <c r="Q1010"/>
  <c r="O1010"/>
  <c r="P1010" s="1"/>
  <c r="N1010"/>
  <c r="L1010"/>
  <c r="K1010"/>
  <c r="J1010"/>
  <c r="I1010"/>
  <c r="H1010"/>
  <c r="G1010"/>
  <c r="F1010"/>
  <c r="E1010"/>
  <c r="D1010"/>
  <c r="B1010"/>
  <c r="A1010" s="1"/>
  <c r="AA1009"/>
  <c r="Y1009"/>
  <c r="X1009"/>
  <c r="W1009"/>
  <c r="U1009"/>
  <c r="T1009"/>
  <c r="R1009"/>
  <c r="Q1009"/>
  <c r="O1009"/>
  <c r="P1009" s="1"/>
  <c r="N1009"/>
  <c r="L1009"/>
  <c r="K1009"/>
  <c r="J1009"/>
  <c r="I1009"/>
  <c r="H1009"/>
  <c r="G1009"/>
  <c r="F1009"/>
  <c r="E1009"/>
  <c r="D1009"/>
  <c r="B1009"/>
  <c r="A1009" s="1"/>
  <c r="AA1008"/>
  <c r="Y1008"/>
  <c r="X1008"/>
  <c r="W1008"/>
  <c r="U1008"/>
  <c r="T1008"/>
  <c r="R1008"/>
  <c r="Q1008"/>
  <c r="O1008"/>
  <c r="P1008" s="1"/>
  <c r="N1008"/>
  <c r="L1008"/>
  <c r="K1008"/>
  <c r="J1008"/>
  <c r="I1008"/>
  <c r="H1008"/>
  <c r="G1008"/>
  <c r="F1008"/>
  <c r="E1008"/>
  <c r="D1008"/>
  <c r="B1008"/>
  <c r="A1008" s="1"/>
  <c r="AA1007"/>
  <c r="Y1007"/>
  <c r="X1007"/>
  <c r="W1007"/>
  <c r="U1007"/>
  <c r="T1007"/>
  <c r="R1007"/>
  <c r="Q1007"/>
  <c r="O1007"/>
  <c r="P1007" s="1"/>
  <c r="N1007"/>
  <c r="L1007"/>
  <c r="K1007"/>
  <c r="J1007"/>
  <c r="I1007"/>
  <c r="H1007"/>
  <c r="G1007"/>
  <c r="F1007"/>
  <c r="E1007"/>
  <c r="D1007"/>
  <c r="B1007"/>
  <c r="A1007" s="1"/>
  <c r="AA1006"/>
  <c r="Y1006"/>
  <c r="X1006"/>
  <c r="W1006"/>
  <c r="U1006"/>
  <c r="T1006"/>
  <c r="R1006"/>
  <c r="Q1006"/>
  <c r="O1006"/>
  <c r="P1006" s="1"/>
  <c r="N1006"/>
  <c r="L1006"/>
  <c r="K1006"/>
  <c r="J1006"/>
  <c r="I1006"/>
  <c r="H1006"/>
  <c r="G1006"/>
  <c r="F1006"/>
  <c r="E1006"/>
  <c r="D1006"/>
  <c r="B1006"/>
  <c r="A1006" s="1"/>
  <c r="AA1005"/>
  <c r="Y1005"/>
  <c r="X1005"/>
  <c r="W1005"/>
  <c r="U1005"/>
  <c r="T1005"/>
  <c r="R1005"/>
  <c r="Q1005"/>
  <c r="O1005"/>
  <c r="P1005" s="1"/>
  <c r="N1005"/>
  <c r="L1005"/>
  <c r="K1005"/>
  <c r="J1005"/>
  <c r="I1005"/>
  <c r="H1005"/>
  <c r="G1005"/>
  <c r="F1005"/>
  <c r="E1005"/>
  <c r="D1005"/>
  <c r="B1005"/>
  <c r="A1005" s="1"/>
  <c r="AA1004"/>
  <c r="Y1004"/>
  <c r="X1004"/>
  <c r="W1004"/>
  <c r="U1004"/>
  <c r="T1004"/>
  <c r="R1004"/>
  <c r="Q1004"/>
  <c r="O1004"/>
  <c r="P1004" s="1"/>
  <c r="N1004"/>
  <c r="L1004"/>
  <c r="K1004"/>
  <c r="J1004"/>
  <c r="I1004"/>
  <c r="H1004"/>
  <c r="G1004"/>
  <c r="F1004"/>
  <c r="E1004"/>
  <c r="D1004"/>
  <c r="B1004"/>
  <c r="A1004" s="1"/>
  <c r="AA1003"/>
  <c r="Y1003"/>
  <c r="X1003"/>
  <c r="W1003"/>
  <c r="U1003"/>
  <c r="T1003"/>
  <c r="R1003"/>
  <c r="Q1003"/>
  <c r="O1003"/>
  <c r="P1003" s="1"/>
  <c r="N1003"/>
  <c r="L1003"/>
  <c r="K1003"/>
  <c r="J1003"/>
  <c r="I1003"/>
  <c r="H1003"/>
  <c r="G1003"/>
  <c r="F1003"/>
  <c r="E1003"/>
  <c r="D1003"/>
  <c r="B1003"/>
  <c r="A1003" s="1"/>
  <c r="AA1002"/>
  <c r="Y1002"/>
  <c r="X1002"/>
  <c r="W1002"/>
  <c r="U1002"/>
  <c r="T1002"/>
  <c r="R1002"/>
  <c r="Q1002"/>
  <c r="O1002"/>
  <c r="P1002" s="1"/>
  <c r="N1002"/>
  <c r="L1002"/>
  <c r="K1002"/>
  <c r="J1002"/>
  <c r="I1002"/>
  <c r="H1002"/>
  <c r="G1002"/>
  <c r="F1002"/>
  <c r="E1002"/>
  <c r="D1002"/>
  <c r="B1002"/>
  <c r="A1002" s="1"/>
  <c r="AA1001"/>
  <c r="Y1001"/>
  <c r="X1001"/>
  <c r="W1001"/>
  <c r="U1001"/>
  <c r="T1001"/>
  <c r="R1001"/>
  <c r="Q1001"/>
  <c r="O1001"/>
  <c r="P1001" s="1"/>
  <c r="N1001"/>
  <c r="L1001"/>
  <c r="K1001"/>
  <c r="J1001"/>
  <c r="I1001"/>
  <c r="H1001"/>
  <c r="G1001"/>
  <c r="F1001"/>
  <c r="E1001"/>
  <c r="D1001"/>
  <c r="B1001"/>
  <c r="A1001" s="1"/>
  <c r="AA1000"/>
  <c r="Y1000"/>
  <c r="X1000"/>
  <c r="W1000"/>
  <c r="U1000"/>
  <c r="T1000"/>
  <c r="R1000"/>
  <c r="Q1000"/>
  <c r="O1000"/>
  <c r="P1000" s="1"/>
  <c r="N1000"/>
  <c r="L1000"/>
  <c r="K1000"/>
  <c r="J1000"/>
  <c r="I1000"/>
  <c r="H1000"/>
  <c r="G1000"/>
  <c r="F1000"/>
  <c r="E1000"/>
  <c r="D1000"/>
  <c r="B1000"/>
  <c r="A1000" s="1"/>
  <c r="AA999"/>
  <c r="Y999"/>
  <c r="X999"/>
  <c r="W999"/>
  <c r="U999"/>
  <c r="T999"/>
  <c r="R999"/>
  <c r="Q999"/>
  <c r="O999"/>
  <c r="P999" s="1"/>
  <c r="N999"/>
  <c r="L999"/>
  <c r="K999"/>
  <c r="J999"/>
  <c r="I999"/>
  <c r="H999"/>
  <c r="G999"/>
  <c r="F999"/>
  <c r="E999"/>
  <c r="D999"/>
  <c r="B999"/>
  <c r="A999" s="1"/>
  <c r="AA998"/>
  <c r="Y998"/>
  <c r="X998"/>
  <c r="W998"/>
  <c r="U998"/>
  <c r="T998"/>
  <c r="R998"/>
  <c r="Q998"/>
  <c r="O998"/>
  <c r="P998" s="1"/>
  <c r="N998"/>
  <c r="L998"/>
  <c r="K998"/>
  <c r="J998"/>
  <c r="I998"/>
  <c r="H998"/>
  <c r="G998"/>
  <c r="F998"/>
  <c r="E998"/>
  <c r="D998"/>
  <c r="B998"/>
  <c r="A998" s="1"/>
  <c r="AA997"/>
  <c r="Y997"/>
  <c r="X997"/>
  <c r="W997"/>
  <c r="U997"/>
  <c r="T997"/>
  <c r="R997"/>
  <c r="Q997"/>
  <c r="O997"/>
  <c r="P997" s="1"/>
  <c r="N997"/>
  <c r="L997"/>
  <c r="K997"/>
  <c r="J997"/>
  <c r="I997"/>
  <c r="H997"/>
  <c r="G997"/>
  <c r="F997"/>
  <c r="E997"/>
  <c r="D997"/>
  <c r="B997"/>
  <c r="A997" s="1"/>
  <c r="AA996"/>
  <c r="Y996"/>
  <c r="X996"/>
  <c r="W996"/>
  <c r="U996"/>
  <c r="T996"/>
  <c r="R996"/>
  <c r="Q996"/>
  <c r="O996"/>
  <c r="P996" s="1"/>
  <c r="N996"/>
  <c r="L996"/>
  <c r="K996"/>
  <c r="J996"/>
  <c r="I996"/>
  <c r="H996"/>
  <c r="G996"/>
  <c r="F996"/>
  <c r="E996"/>
  <c r="D996"/>
  <c r="B996"/>
  <c r="A996" s="1"/>
  <c r="AA995"/>
  <c r="Y995"/>
  <c r="X995"/>
  <c r="W995"/>
  <c r="U995"/>
  <c r="T995"/>
  <c r="R995"/>
  <c r="Q995"/>
  <c r="O995"/>
  <c r="P995" s="1"/>
  <c r="N995"/>
  <c r="L995"/>
  <c r="K995"/>
  <c r="J995"/>
  <c r="I995"/>
  <c r="H995"/>
  <c r="G995"/>
  <c r="F995"/>
  <c r="E995"/>
  <c r="D995"/>
  <c r="B995"/>
  <c r="A995" s="1"/>
  <c r="AA994"/>
  <c r="Y994"/>
  <c r="X994"/>
  <c r="W994"/>
  <c r="U994"/>
  <c r="T994"/>
  <c r="R994"/>
  <c r="Q994"/>
  <c r="O994"/>
  <c r="P994" s="1"/>
  <c r="N994"/>
  <c r="L994"/>
  <c r="K994"/>
  <c r="J994"/>
  <c r="I994"/>
  <c r="H994"/>
  <c r="G994"/>
  <c r="F994"/>
  <c r="E994"/>
  <c r="D994"/>
  <c r="B994"/>
  <c r="A994" s="1"/>
  <c r="AA993"/>
  <c r="Y993"/>
  <c r="X993"/>
  <c r="W993"/>
  <c r="U993"/>
  <c r="T993"/>
  <c r="R993"/>
  <c r="Q993"/>
  <c r="O993"/>
  <c r="P993" s="1"/>
  <c r="N993"/>
  <c r="L993"/>
  <c r="K993"/>
  <c r="J993"/>
  <c r="I993"/>
  <c r="H993"/>
  <c r="G993"/>
  <c r="F993"/>
  <c r="E993"/>
  <c r="D993"/>
  <c r="B993"/>
  <c r="A993" s="1"/>
  <c r="AA992"/>
  <c r="Y992"/>
  <c r="X992"/>
  <c r="W992"/>
  <c r="U992"/>
  <c r="T992"/>
  <c r="R992"/>
  <c r="Q992"/>
  <c r="O992"/>
  <c r="P992" s="1"/>
  <c r="N992"/>
  <c r="L992"/>
  <c r="K992"/>
  <c r="J992"/>
  <c r="I992"/>
  <c r="H992"/>
  <c r="G992"/>
  <c r="F992"/>
  <c r="E992"/>
  <c r="D992"/>
  <c r="B992"/>
  <c r="A992" s="1"/>
  <c r="AA991"/>
  <c r="Y991"/>
  <c r="X991"/>
  <c r="W991"/>
  <c r="U991"/>
  <c r="T991"/>
  <c r="R991"/>
  <c r="Q991"/>
  <c r="O991"/>
  <c r="P991" s="1"/>
  <c r="N991"/>
  <c r="L991"/>
  <c r="K991"/>
  <c r="J991"/>
  <c r="I991"/>
  <c r="H991"/>
  <c r="G991"/>
  <c r="F991"/>
  <c r="E991"/>
  <c r="D991"/>
  <c r="B991"/>
  <c r="A991" s="1"/>
  <c r="AA990"/>
  <c r="Y990"/>
  <c r="X990"/>
  <c r="W990"/>
  <c r="U990"/>
  <c r="T990"/>
  <c r="R990"/>
  <c r="Q990"/>
  <c r="O990"/>
  <c r="P990" s="1"/>
  <c r="N990"/>
  <c r="L990"/>
  <c r="K990"/>
  <c r="J990"/>
  <c r="I990"/>
  <c r="H990"/>
  <c r="G990"/>
  <c r="F990"/>
  <c r="E990"/>
  <c r="D990"/>
  <c r="B990"/>
  <c r="A990" s="1"/>
  <c r="AA989"/>
  <c r="Y989"/>
  <c r="X989"/>
  <c r="W989"/>
  <c r="U989"/>
  <c r="T989"/>
  <c r="R989"/>
  <c r="Q989"/>
  <c r="O989"/>
  <c r="P989" s="1"/>
  <c r="N989"/>
  <c r="L989"/>
  <c r="K989"/>
  <c r="J989"/>
  <c r="I989"/>
  <c r="H989"/>
  <c r="G989"/>
  <c r="F989"/>
  <c r="E989"/>
  <c r="D989"/>
  <c r="B989"/>
  <c r="A989" s="1"/>
  <c r="AA988"/>
  <c r="Y988"/>
  <c r="X988"/>
  <c r="W988"/>
  <c r="U988"/>
  <c r="T988"/>
  <c r="R988"/>
  <c r="Q988"/>
  <c r="O988"/>
  <c r="P988" s="1"/>
  <c r="N988"/>
  <c r="L988"/>
  <c r="K988"/>
  <c r="J988"/>
  <c r="I988"/>
  <c r="H988"/>
  <c r="G988"/>
  <c r="F988"/>
  <c r="E988"/>
  <c r="D988"/>
  <c r="B988"/>
  <c r="A988" s="1"/>
  <c r="AA987"/>
  <c r="Y987"/>
  <c r="X987"/>
  <c r="W987"/>
  <c r="U987"/>
  <c r="T987"/>
  <c r="R987"/>
  <c r="Q987"/>
  <c r="O987"/>
  <c r="P987" s="1"/>
  <c r="N987"/>
  <c r="L987"/>
  <c r="K987"/>
  <c r="J987"/>
  <c r="I987"/>
  <c r="H987"/>
  <c r="G987"/>
  <c r="F987"/>
  <c r="E987"/>
  <c r="D987"/>
  <c r="B987"/>
  <c r="A987" s="1"/>
  <c r="AA986"/>
  <c r="Y986"/>
  <c r="X986"/>
  <c r="W986"/>
  <c r="U986"/>
  <c r="T986"/>
  <c r="R986"/>
  <c r="Q986"/>
  <c r="O986"/>
  <c r="P986" s="1"/>
  <c r="N986"/>
  <c r="L986"/>
  <c r="K986"/>
  <c r="J986"/>
  <c r="I986"/>
  <c r="H986"/>
  <c r="G986"/>
  <c r="F986"/>
  <c r="E986"/>
  <c r="D986"/>
  <c r="B986"/>
  <c r="A986" s="1"/>
  <c r="AA985"/>
  <c r="Y985"/>
  <c r="X985"/>
  <c r="W985"/>
  <c r="U985"/>
  <c r="T985"/>
  <c r="R985"/>
  <c r="Q985"/>
  <c r="O985"/>
  <c r="P985" s="1"/>
  <c r="N985"/>
  <c r="L985"/>
  <c r="K985"/>
  <c r="J985"/>
  <c r="I985"/>
  <c r="H985"/>
  <c r="G985"/>
  <c r="F985"/>
  <c r="E985"/>
  <c r="D985"/>
  <c r="B985"/>
  <c r="A985" s="1"/>
  <c r="AA984"/>
  <c r="Y984"/>
  <c r="X984"/>
  <c r="W984"/>
  <c r="U984"/>
  <c r="T984"/>
  <c r="R984"/>
  <c r="Q984"/>
  <c r="O984"/>
  <c r="P984" s="1"/>
  <c r="N984"/>
  <c r="L984"/>
  <c r="K984"/>
  <c r="J984"/>
  <c r="I984"/>
  <c r="H984"/>
  <c r="G984"/>
  <c r="F984"/>
  <c r="E984"/>
  <c r="D984"/>
  <c r="B984"/>
  <c r="A984" s="1"/>
  <c r="AA983"/>
  <c r="Y983"/>
  <c r="X983"/>
  <c r="W983"/>
  <c r="U983"/>
  <c r="T983"/>
  <c r="R983"/>
  <c r="Q983"/>
  <c r="O983"/>
  <c r="P983" s="1"/>
  <c r="N983"/>
  <c r="L983"/>
  <c r="K983"/>
  <c r="J983"/>
  <c r="I983"/>
  <c r="H983"/>
  <c r="G983"/>
  <c r="F983"/>
  <c r="E983"/>
  <c r="D983"/>
  <c r="B983"/>
  <c r="A983" s="1"/>
  <c r="AA982"/>
  <c r="Y982"/>
  <c r="X982"/>
  <c r="W982"/>
  <c r="U982"/>
  <c r="T982"/>
  <c r="R982"/>
  <c r="Q982"/>
  <c r="O982"/>
  <c r="P982" s="1"/>
  <c r="N982"/>
  <c r="L982"/>
  <c r="K982"/>
  <c r="J982"/>
  <c r="I982"/>
  <c r="H982"/>
  <c r="G982"/>
  <c r="F982"/>
  <c r="E982"/>
  <c r="D982"/>
  <c r="B982"/>
  <c r="A982" s="1"/>
  <c r="AA981"/>
  <c r="Y981"/>
  <c r="X981"/>
  <c r="W981"/>
  <c r="U981"/>
  <c r="T981"/>
  <c r="R981"/>
  <c r="Q981"/>
  <c r="O981"/>
  <c r="N981"/>
  <c r="L981"/>
  <c r="K981"/>
  <c r="J981"/>
  <c r="I981"/>
  <c r="H981"/>
  <c r="G981"/>
  <c r="F981"/>
  <c r="E981"/>
  <c r="D981"/>
  <c r="B981"/>
  <c r="A981" s="1"/>
  <c r="AA980"/>
  <c r="Y980"/>
  <c r="X980"/>
  <c r="W980"/>
  <c r="U980"/>
  <c r="T980"/>
  <c r="R980"/>
  <c r="Q980"/>
  <c r="O980"/>
  <c r="N980"/>
  <c r="L980"/>
  <c r="K980"/>
  <c r="J980"/>
  <c r="I980"/>
  <c r="H980"/>
  <c r="G980"/>
  <c r="F980"/>
  <c r="E980"/>
  <c r="D980"/>
  <c r="B980"/>
  <c r="A980" s="1"/>
  <c r="AA979"/>
  <c r="Y979"/>
  <c r="X979"/>
  <c r="W979"/>
  <c r="U979"/>
  <c r="T979"/>
  <c r="R979"/>
  <c r="Q979"/>
  <c r="O979"/>
  <c r="N979"/>
  <c r="L979"/>
  <c r="K979"/>
  <c r="J979"/>
  <c r="I979"/>
  <c r="H979"/>
  <c r="G979"/>
  <c r="F979"/>
  <c r="E979"/>
  <c r="D979"/>
  <c r="B979"/>
  <c r="A979" s="1"/>
  <c r="AA978"/>
  <c r="Y978"/>
  <c r="X978"/>
  <c r="W978"/>
  <c r="U978"/>
  <c r="T978"/>
  <c r="R978"/>
  <c r="Q978"/>
  <c r="O978"/>
  <c r="N978"/>
  <c r="L978"/>
  <c r="K978"/>
  <c r="J978"/>
  <c r="I978"/>
  <c r="H978"/>
  <c r="G978"/>
  <c r="F978"/>
  <c r="E978"/>
  <c r="D978"/>
  <c r="B978"/>
  <c r="A978" s="1"/>
  <c r="AA977"/>
  <c r="Y977"/>
  <c r="X977"/>
  <c r="W977"/>
  <c r="U977"/>
  <c r="T977"/>
  <c r="R977"/>
  <c r="Q977"/>
  <c r="O977"/>
  <c r="N977"/>
  <c r="L977"/>
  <c r="K977"/>
  <c r="J977"/>
  <c r="I977"/>
  <c r="H977"/>
  <c r="G977"/>
  <c r="F977"/>
  <c r="E977"/>
  <c r="D977"/>
  <c r="B977"/>
  <c r="A977" s="1"/>
  <c r="AA976"/>
  <c r="Y976"/>
  <c r="X976"/>
  <c r="W976"/>
  <c r="U976"/>
  <c r="V976" s="1"/>
  <c r="T976"/>
  <c r="R976"/>
  <c r="Q976"/>
  <c r="O976"/>
  <c r="N976"/>
  <c r="L976"/>
  <c r="K976"/>
  <c r="J976"/>
  <c r="I976"/>
  <c r="H976"/>
  <c r="G976"/>
  <c r="F976"/>
  <c r="E976"/>
  <c r="D976"/>
  <c r="B976"/>
  <c r="A976" s="1"/>
  <c r="AA975"/>
  <c r="Y975"/>
  <c r="X975"/>
  <c r="W975"/>
  <c r="U975"/>
  <c r="T975"/>
  <c r="R975"/>
  <c r="Q975"/>
  <c r="O975"/>
  <c r="N975"/>
  <c r="L975"/>
  <c r="K975"/>
  <c r="J975"/>
  <c r="I975"/>
  <c r="H975"/>
  <c r="G975"/>
  <c r="F975"/>
  <c r="E975"/>
  <c r="D975"/>
  <c r="B975"/>
  <c r="A975" s="1"/>
  <c r="AA974"/>
  <c r="Y974"/>
  <c r="X974"/>
  <c r="W974"/>
  <c r="U974"/>
  <c r="V974" s="1"/>
  <c r="T974"/>
  <c r="R974"/>
  <c r="Q974"/>
  <c r="O974"/>
  <c r="N974"/>
  <c r="L974"/>
  <c r="K974"/>
  <c r="J974"/>
  <c r="I974"/>
  <c r="H974"/>
  <c r="G974"/>
  <c r="F974"/>
  <c r="E974"/>
  <c r="D974"/>
  <c r="B974"/>
  <c r="A974" s="1"/>
  <c r="AA973"/>
  <c r="Y973"/>
  <c r="X973"/>
  <c r="W973"/>
  <c r="U973"/>
  <c r="V973" s="1"/>
  <c r="T973"/>
  <c r="R973"/>
  <c r="Q973"/>
  <c r="O973"/>
  <c r="N973"/>
  <c r="L973"/>
  <c r="K973"/>
  <c r="J973"/>
  <c r="I973"/>
  <c r="H973"/>
  <c r="G973"/>
  <c r="F973"/>
  <c r="E973"/>
  <c r="D973"/>
  <c r="B973"/>
  <c r="A973" s="1"/>
  <c r="AA972"/>
  <c r="Y972"/>
  <c r="X972"/>
  <c r="W972"/>
  <c r="U972"/>
  <c r="V972" s="1"/>
  <c r="T972"/>
  <c r="R972"/>
  <c r="Q972"/>
  <c r="O972"/>
  <c r="N972"/>
  <c r="L972"/>
  <c r="K972"/>
  <c r="J972"/>
  <c r="I972"/>
  <c r="H972"/>
  <c r="G972"/>
  <c r="F972"/>
  <c r="E972"/>
  <c r="D972"/>
  <c r="B972"/>
  <c r="A972" s="1"/>
  <c r="AA971"/>
  <c r="Y971"/>
  <c r="X971"/>
  <c r="W971"/>
  <c r="U971"/>
  <c r="T971"/>
  <c r="R971"/>
  <c r="Q971"/>
  <c r="O971"/>
  <c r="N971"/>
  <c r="L971"/>
  <c r="K971"/>
  <c r="J971"/>
  <c r="I971"/>
  <c r="H971"/>
  <c r="G971"/>
  <c r="F971"/>
  <c r="E971"/>
  <c r="D971"/>
  <c r="B971"/>
  <c r="A971" s="1"/>
  <c r="AA970"/>
  <c r="Y970"/>
  <c r="X970"/>
  <c r="W970"/>
  <c r="U970"/>
  <c r="V970" s="1"/>
  <c r="T970"/>
  <c r="R970"/>
  <c r="Q970"/>
  <c r="O970"/>
  <c r="N970"/>
  <c r="L970"/>
  <c r="K970"/>
  <c r="J970"/>
  <c r="I970"/>
  <c r="H970"/>
  <c r="G970"/>
  <c r="F970"/>
  <c r="E970"/>
  <c r="D970"/>
  <c r="B970"/>
  <c r="A970" s="1"/>
  <c r="AA969"/>
  <c r="Y969"/>
  <c r="X969"/>
  <c r="W969"/>
  <c r="U969"/>
  <c r="V969" s="1"/>
  <c r="T969"/>
  <c r="R969"/>
  <c r="Q969"/>
  <c r="O969"/>
  <c r="N969"/>
  <c r="L969"/>
  <c r="K969"/>
  <c r="J969"/>
  <c r="I969"/>
  <c r="H969"/>
  <c r="G969"/>
  <c r="F969"/>
  <c r="E969"/>
  <c r="D969"/>
  <c r="B969"/>
  <c r="A969" s="1"/>
  <c r="AA968"/>
  <c r="Y968"/>
  <c r="X968"/>
  <c r="W968"/>
  <c r="U968"/>
  <c r="V968" s="1"/>
  <c r="T968"/>
  <c r="R968"/>
  <c r="Q968"/>
  <c r="O968"/>
  <c r="N968"/>
  <c r="L968"/>
  <c r="K968"/>
  <c r="J968"/>
  <c r="I968"/>
  <c r="H968"/>
  <c r="G968"/>
  <c r="F968"/>
  <c r="E968"/>
  <c r="D968"/>
  <c r="B968"/>
  <c r="A968" s="1"/>
  <c r="AA967"/>
  <c r="Y967"/>
  <c r="X967"/>
  <c r="W967"/>
  <c r="U967"/>
  <c r="T967"/>
  <c r="R967"/>
  <c r="Q967"/>
  <c r="O967"/>
  <c r="P967" s="1"/>
  <c r="N967"/>
  <c r="L967"/>
  <c r="K967"/>
  <c r="J967"/>
  <c r="I967"/>
  <c r="H967"/>
  <c r="G967"/>
  <c r="F967"/>
  <c r="E967"/>
  <c r="D967"/>
  <c r="B967"/>
  <c r="A967" s="1"/>
  <c r="AA966"/>
  <c r="Y966"/>
  <c r="X966"/>
  <c r="W966"/>
  <c r="U966"/>
  <c r="T966"/>
  <c r="R966"/>
  <c r="Q966"/>
  <c r="O966"/>
  <c r="P966" s="1"/>
  <c r="N966"/>
  <c r="L966"/>
  <c r="K966"/>
  <c r="J966"/>
  <c r="I966"/>
  <c r="H966"/>
  <c r="G966"/>
  <c r="F966"/>
  <c r="E966"/>
  <c r="D966"/>
  <c r="B966"/>
  <c r="A966" s="1"/>
  <c r="AA965"/>
  <c r="Y965"/>
  <c r="X965"/>
  <c r="W965"/>
  <c r="U965"/>
  <c r="T965"/>
  <c r="R965"/>
  <c r="Q965"/>
  <c r="O965"/>
  <c r="P965" s="1"/>
  <c r="N965"/>
  <c r="L965"/>
  <c r="K965"/>
  <c r="J965"/>
  <c r="I965"/>
  <c r="H965"/>
  <c r="G965"/>
  <c r="F965"/>
  <c r="E965"/>
  <c r="D965"/>
  <c r="B965"/>
  <c r="A965" s="1"/>
  <c r="AA964"/>
  <c r="Y964"/>
  <c r="X964"/>
  <c r="W964"/>
  <c r="U964"/>
  <c r="T964"/>
  <c r="R964"/>
  <c r="Q964"/>
  <c r="O964"/>
  <c r="P964" s="1"/>
  <c r="N964"/>
  <c r="L964"/>
  <c r="K964"/>
  <c r="J964"/>
  <c r="I964"/>
  <c r="H964"/>
  <c r="G964"/>
  <c r="F964"/>
  <c r="E964"/>
  <c r="D964"/>
  <c r="B964"/>
  <c r="A964" s="1"/>
  <c r="AA963"/>
  <c r="Y963"/>
  <c r="X963"/>
  <c r="W963"/>
  <c r="U963"/>
  <c r="T963"/>
  <c r="R963"/>
  <c r="Q963"/>
  <c r="O963"/>
  <c r="N963"/>
  <c r="L963"/>
  <c r="K963"/>
  <c r="J963"/>
  <c r="I963"/>
  <c r="H963"/>
  <c r="G963"/>
  <c r="F963"/>
  <c r="E963"/>
  <c r="D963"/>
  <c r="B963"/>
  <c r="A963" s="1"/>
  <c r="AA962"/>
  <c r="Y962"/>
  <c r="X962"/>
  <c r="W962"/>
  <c r="U962"/>
  <c r="T962"/>
  <c r="R962"/>
  <c r="Q962"/>
  <c r="O962"/>
  <c r="P962" s="1"/>
  <c r="N962"/>
  <c r="L962"/>
  <c r="K962"/>
  <c r="J962"/>
  <c r="I962"/>
  <c r="H962"/>
  <c r="G962"/>
  <c r="F962"/>
  <c r="E962"/>
  <c r="D962"/>
  <c r="B962"/>
  <c r="A962" s="1"/>
  <c r="AA961"/>
  <c r="Y961"/>
  <c r="X961"/>
  <c r="W961"/>
  <c r="U961"/>
  <c r="T961"/>
  <c r="R961"/>
  <c r="Q961"/>
  <c r="O961"/>
  <c r="P961" s="1"/>
  <c r="N961"/>
  <c r="L961"/>
  <c r="K961"/>
  <c r="J961"/>
  <c r="I961"/>
  <c r="H961"/>
  <c r="G961"/>
  <c r="F961"/>
  <c r="E961"/>
  <c r="D961"/>
  <c r="B961"/>
  <c r="A961" s="1"/>
  <c r="AA960"/>
  <c r="Y960"/>
  <c r="X960"/>
  <c r="W960"/>
  <c r="U960"/>
  <c r="T960"/>
  <c r="R960"/>
  <c r="Q960"/>
  <c r="O960"/>
  <c r="N960"/>
  <c r="L960"/>
  <c r="K960"/>
  <c r="J960"/>
  <c r="I960"/>
  <c r="H960"/>
  <c r="G960"/>
  <c r="F960"/>
  <c r="E960"/>
  <c r="D960"/>
  <c r="B960"/>
  <c r="A960" s="1"/>
  <c r="AA959"/>
  <c r="Y959"/>
  <c r="X959"/>
  <c r="W959"/>
  <c r="U959"/>
  <c r="T959"/>
  <c r="R959"/>
  <c r="Q959"/>
  <c r="O959"/>
  <c r="N959"/>
  <c r="L959"/>
  <c r="K959"/>
  <c r="J959"/>
  <c r="I959"/>
  <c r="H959"/>
  <c r="G959"/>
  <c r="F959"/>
  <c r="E959"/>
  <c r="D959"/>
  <c r="B959"/>
  <c r="A959" s="1"/>
  <c r="AA958"/>
  <c r="Y958"/>
  <c r="X958"/>
  <c r="W958"/>
  <c r="U958"/>
  <c r="T958"/>
  <c r="R958"/>
  <c r="Q958"/>
  <c r="O958"/>
  <c r="N958"/>
  <c r="L958"/>
  <c r="K958"/>
  <c r="J958"/>
  <c r="I958"/>
  <c r="H958"/>
  <c r="G958"/>
  <c r="F958"/>
  <c r="E958"/>
  <c r="D958"/>
  <c r="B958"/>
  <c r="A958" s="1"/>
  <c r="AA957"/>
  <c r="Y957"/>
  <c r="X957"/>
  <c r="W957"/>
  <c r="U957"/>
  <c r="T957"/>
  <c r="R957"/>
  <c r="Q957"/>
  <c r="O957"/>
  <c r="P957" s="1"/>
  <c r="N957"/>
  <c r="L957"/>
  <c r="K957"/>
  <c r="J957"/>
  <c r="I957"/>
  <c r="H957"/>
  <c r="G957"/>
  <c r="F957"/>
  <c r="E957"/>
  <c r="D957"/>
  <c r="B957"/>
  <c r="A957" s="1"/>
  <c r="AA956"/>
  <c r="Y956"/>
  <c r="X956"/>
  <c r="W956"/>
  <c r="U956"/>
  <c r="T956"/>
  <c r="R956"/>
  <c r="Q956"/>
  <c r="O956"/>
  <c r="P956" s="1"/>
  <c r="N956"/>
  <c r="L956"/>
  <c r="K956"/>
  <c r="J956"/>
  <c r="I956"/>
  <c r="H956"/>
  <c r="G956"/>
  <c r="F956"/>
  <c r="E956"/>
  <c r="D956"/>
  <c r="B956"/>
  <c r="A956" s="1"/>
  <c r="AA955"/>
  <c r="Y955"/>
  <c r="X955"/>
  <c r="W955"/>
  <c r="U955"/>
  <c r="T955"/>
  <c r="R955"/>
  <c r="Q955"/>
  <c r="O955"/>
  <c r="P955" s="1"/>
  <c r="N955"/>
  <c r="L955"/>
  <c r="K955"/>
  <c r="J955"/>
  <c r="I955"/>
  <c r="H955"/>
  <c r="G955"/>
  <c r="F955"/>
  <c r="E955"/>
  <c r="D955"/>
  <c r="B955"/>
  <c r="A955" s="1"/>
  <c r="AA954"/>
  <c r="Y954"/>
  <c r="X954"/>
  <c r="W954"/>
  <c r="U954"/>
  <c r="T954"/>
  <c r="R954"/>
  <c r="Q954"/>
  <c r="O954"/>
  <c r="P954" s="1"/>
  <c r="N954"/>
  <c r="L954"/>
  <c r="K954"/>
  <c r="J954"/>
  <c r="I954"/>
  <c r="H954"/>
  <c r="G954"/>
  <c r="F954"/>
  <c r="E954"/>
  <c r="D954"/>
  <c r="B954"/>
  <c r="A954" s="1"/>
  <c r="AA953"/>
  <c r="Y953"/>
  <c r="X953"/>
  <c r="W953"/>
  <c r="U953"/>
  <c r="T953"/>
  <c r="R953"/>
  <c r="Q953"/>
  <c r="O953"/>
  <c r="P953" s="1"/>
  <c r="N953"/>
  <c r="L953"/>
  <c r="K953"/>
  <c r="J953"/>
  <c r="I953"/>
  <c r="H953"/>
  <c r="G953"/>
  <c r="F953"/>
  <c r="E953"/>
  <c r="D953"/>
  <c r="B953"/>
  <c r="A953" s="1"/>
  <c r="AA952"/>
  <c r="Y952"/>
  <c r="X952"/>
  <c r="W952"/>
  <c r="U952"/>
  <c r="T952"/>
  <c r="R952"/>
  <c r="Q952"/>
  <c r="O952"/>
  <c r="P952" s="1"/>
  <c r="N952"/>
  <c r="L952"/>
  <c r="K952"/>
  <c r="J952"/>
  <c r="I952"/>
  <c r="H952"/>
  <c r="G952"/>
  <c r="F952"/>
  <c r="E952"/>
  <c r="D952"/>
  <c r="B952"/>
  <c r="A952" s="1"/>
  <c r="AA951"/>
  <c r="Y951"/>
  <c r="X951"/>
  <c r="W951"/>
  <c r="U951"/>
  <c r="T951"/>
  <c r="R951"/>
  <c r="Q951"/>
  <c r="O951"/>
  <c r="P951" s="1"/>
  <c r="N951"/>
  <c r="L951"/>
  <c r="K951"/>
  <c r="J951"/>
  <c r="I951"/>
  <c r="H951"/>
  <c r="G951"/>
  <c r="F951"/>
  <c r="E951"/>
  <c r="D951"/>
  <c r="B951"/>
  <c r="A951" s="1"/>
  <c r="AA950"/>
  <c r="Y950"/>
  <c r="X950"/>
  <c r="W950"/>
  <c r="U950"/>
  <c r="T950"/>
  <c r="R950"/>
  <c r="Q950"/>
  <c r="O950"/>
  <c r="P950" s="1"/>
  <c r="N950"/>
  <c r="L950"/>
  <c r="K950"/>
  <c r="J950"/>
  <c r="I950"/>
  <c r="H950"/>
  <c r="G950"/>
  <c r="F950"/>
  <c r="E950"/>
  <c r="D950"/>
  <c r="B950"/>
  <c r="A950" s="1"/>
  <c r="AA949"/>
  <c r="Y949"/>
  <c r="X949"/>
  <c r="W949"/>
  <c r="U949"/>
  <c r="T949"/>
  <c r="R949"/>
  <c r="Q949"/>
  <c r="O949"/>
  <c r="P949" s="1"/>
  <c r="N949"/>
  <c r="L949"/>
  <c r="K949"/>
  <c r="J949"/>
  <c r="I949"/>
  <c r="H949"/>
  <c r="G949"/>
  <c r="F949"/>
  <c r="E949"/>
  <c r="D949"/>
  <c r="B949"/>
  <c r="A949" s="1"/>
  <c r="AA948"/>
  <c r="Y948"/>
  <c r="X948"/>
  <c r="W948"/>
  <c r="U948"/>
  <c r="T948"/>
  <c r="R948"/>
  <c r="Q948"/>
  <c r="O948"/>
  <c r="P948" s="1"/>
  <c r="N948"/>
  <c r="L948"/>
  <c r="K948"/>
  <c r="J948"/>
  <c r="I948"/>
  <c r="H948"/>
  <c r="G948"/>
  <c r="F948"/>
  <c r="E948"/>
  <c r="D948"/>
  <c r="B948"/>
  <c r="A948" s="1"/>
  <c r="AA947"/>
  <c r="Y947"/>
  <c r="X947"/>
  <c r="W947"/>
  <c r="U947"/>
  <c r="T947"/>
  <c r="R947"/>
  <c r="Q947"/>
  <c r="O947"/>
  <c r="N947"/>
  <c r="L947"/>
  <c r="K947"/>
  <c r="J947"/>
  <c r="I947"/>
  <c r="H947"/>
  <c r="G947"/>
  <c r="F947"/>
  <c r="E947"/>
  <c r="D947"/>
  <c r="B947"/>
  <c r="A947" s="1"/>
  <c r="AA946"/>
  <c r="Y946"/>
  <c r="X946"/>
  <c r="W946"/>
  <c r="U946"/>
  <c r="T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/>
  <c r="AA945"/>
  <c r="Y945"/>
  <c r="X945"/>
  <c r="W945"/>
  <c r="U945"/>
  <c r="T945"/>
  <c r="V945" s="1"/>
  <c r="R945"/>
  <c r="Q945"/>
  <c r="S945" s="1"/>
  <c r="O945"/>
  <c r="N945"/>
  <c r="L945"/>
  <c r="K945"/>
  <c r="M945" s="1"/>
  <c r="J945"/>
  <c r="I945"/>
  <c r="H945"/>
  <c r="G945"/>
  <c r="F945"/>
  <c r="E945"/>
  <c r="D945"/>
  <c r="B945"/>
  <c r="A945" s="1"/>
  <c r="AA944"/>
  <c r="Y944"/>
  <c r="X944"/>
  <c r="W944"/>
  <c r="U944"/>
  <c r="T944"/>
  <c r="R944"/>
  <c r="Q944"/>
  <c r="O944"/>
  <c r="P944" s="1"/>
  <c r="N944"/>
  <c r="L944"/>
  <c r="K944"/>
  <c r="M944" s="1"/>
  <c r="J944"/>
  <c r="I944"/>
  <c r="H944"/>
  <c r="G944"/>
  <c r="F944"/>
  <c r="E944"/>
  <c r="D944"/>
  <c r="B944"/>
  <c r="A944"/>
  <c r="AA943"/>
  <c r="Y943"/>
  <c r="X943"/>
  <c r="W943"/>
  <c r="U943"/>
  <c r="T943"/>
  <c r="V943" s="1"/>
  <c r="R943"/>
  <c r="Q943"/>
  <c r="S943" s="1"/>
  <c r="O943"/>
  <c r="N943"/>
  <c r="L943"/>
  <c r="K943"/>
  <c r="M943" s="1"/>
  <c r="J943"/>
  <c r="I943"/>
  <c r="H943"/>
  <c r="G943"/>
  <c r="F943"/>
  <c r="E943"/>
  <c r="D943"/>
  <c r="B943"/>
  <c r="A943" s="1"/>
  <c r="AA942"/>
  <c r="Y942"/>
  <c r="X942"/>
  <c r="W942"/>
  <c r="U942"/>
  <c r="T942"/>
  <c r="R942"/>
  <c r="Q942"/>
  <c r="O942"/>
  <c r="P942" s="1"/>
  <c r="N942"/>
  <c r="L942"/>
  <c r="K942"/>
  <c r="M942" s="1"/>
  <c r="J942"/>
  <c r="I942"/>
  <c r="H942"/>
  <c r="G942"/>
  <c r="F942"/>
  <c r="E942"/>
  <c r="D942"/>
  <c r="B942"/>
  <c r="A942"/>
  <c r="AA941"/>
  <c r="Y941"/>
  <c r="X941"/>
  <c r="W941"/>
  <c r="U941"/>
  <c r="T941"/>
  <c r="V941" s="1"/>
  <c r="R941"/>
  <c r="Q941"/>
  <c r="S941" s="1"/>
  <c r="O941"/>
  <c r="N941"/>
  <c r="L941"/>
  <c r="K941"/>
  <c r="M941" s="1"/>
  <c r="J941"/>
  <c r="I941"/>
  <c r="H941"/>
  <c r="G941"/>
  <c r="F941"/>
  <c r="E941"/>
  <c r="D941"/>
  <c r="B941"/>
  <c r="A941" s="1"/>
  <c r="AA940"/>
  <c r="Y940"/>
  <c r="X940"/>
  <c r="W940"/>
  <c r="U940"/>
  <c r="T940"/>
  <c r="R940"/>
  <c r="Q940"/>
  <c r="O940"/>
  <c r="P940" s="1"/>
  <c r="N940"/>
  <c r="L940"/>
  <c r="K940"/>
  <c r="M940" s="1"/>
  <c r="J940"/>
  <c r="I940"/>
  <c r="H940"/>
  <c r="G940"/>
  <c r="F940"/>
  <c r="E940"/>
  <c r="D940"/>
  <c r="B940"/>
  <c r="A940"/>
  <c r="AA939"/>
  <c r="Y939"/>
  <c r="X939"/>
  <c r="W939"/>
  <c r="U939"/>
  <c r="T939"/>
  <c r="V939" s="1"/>
  <c r="R939"/>
  <c r="Q939"/>
  <c r="S939" s="1"/>
  <c r="O939"/>
  <c r="N939"/>
  <c r="L939"/>
  <c r="K939"/>
  <c r="M939" s="1"/>
  <c r="J939"/>
  <c r="I939"/>
  <c r="H939"/>
  <c r="G939"/>
  <c r="F939"/>
  <c r="E939"/>
  <c r="D939"/>
  <c r="B939"/>
  <c r="A939" s="1"/>
  <c r="AA938"/>
  <c r="Y938"/>
  <c r="X938"/>
  <c r="W938"/>
  <c r="U938"/>
  <c r="T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X936"/>
  <c r="W936"/>
  <c r="U936"/>
  <c r="T936"/>
  <c r="R936"/>
  <c r="Q936"/>
  <c r="O936"/>
  <c r="P936" s="1"/>
  <c r="N936"/>
  <c r="L936"/>
  <c r="K936"/>
  <c r="M936" s="1"/>
  <c r="J936"/>
  <c r="I936"/>
  <c r="H936"/>
  <c r="G936"/>
  <c r="F936"/>
  <c r="E936"/>
  <c r="D936"/>
  <c r="B936"/>
  <c r="A936"/>
  <c r="AA935"/>
  <c r="Y935"/>
  <c r="X935"/>
  <c r="W935"/>
  <c r="U935"/>
  <c r="T935"/>
  <c r="V935" s="1"/>
  <c r="R935"/>
  <c r="Q935"/>
  <c r="S935" s="1"/>
  <c r="O935"/>
  <c r="N935"/>
  <c r="L935"/>
  <c r="K935"/>
  <c r="M935" s="1"/>
  <c r="J935"/>
  <c r="I935"/>
  <c r="H935"/>
  <c r="G935"/>
  <c r="F935"/>
  <c r="E935"/>
  <c r="D935"/>
  <c r="B935"/>
  <c r="A935" s="1"/>
  <c r="AA934"/>
  <c r="Y934"/>
  <c r="X934"/>
  <c r="W934"/>
  <c r="U934"/>
  <c r="T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/>
  <c r="AA933"/>
  <c r="Y933"/>
  <c r="X933"/>
  <c r="W933"/>
  <c r="U933"/>
  <c r="T933"/>
  <c r="V933" s="1"/>
  <c r="R933"/>
  <c r="Q933"/>
  <c r="S933" s="1"/>
  <c r="O933"/>
  <c r="N933"/>
  <c r="L933"/>
  <c r="K933"/>
  <c r="M933" s="1"/>
  <c r="J933"/>
  <c r="I933"/>
  <c r="H933"/>
  <c r="G933"/>
  <c r="F933"/>
  <c r="E933"/>
  <c r="D933"/>
  <c r="B933"/>
  <c r="A933" s="1"/>
  <c r="AA932"/>
  <c r="Y932"/>
  <c r="X932"/>
  <c r="W932"/>
  <c r="U932"/>
  <c r="T932"/>
  <c r="R932"/>
  <c r="Q932"/>
  <c r="O932"/>
  <c r="P932" s="1"/>
  <c r="N932"/>
  <c r="L932"/>
  <c r="K932"/>
  <c r="M932" s="1"/>
  <c r="J932"/>
  <c r="I932"/>
  <c r="H932"/>
  <c r="G932"/>
  <c r="F932"/>
  <c r="E932"/>
  <c r="D932"/>
  <c r="B932"/>
  <c r="A932"/>
  <c r="AA931"/>
  <c r="Y931"/>
  <c r="X931"/>
  <c r="W931"/>
  <c r="U931"/>
  <c r="T931"/>
  <c r="V931" s="1"/>
  <c r="R931"/>
  <c r="Q931"/>
  <c r="S931" s="1"/>
  <c r="O931"/>
  <c r="N931"/>
  <c r="L931"/>
  <c r="K931"/>
  <c r="M931" s="1"/>
  <c r="J931"/>
  <c r="I931"/>
  <c r="H931"/>
  <c r="G931"/>
  <c r="F931"/>
  <c r="E931"/>
  <c r="D931"/>
  <c r="B931"/>
  <c r="A931" s="1"/>
  <c r="AA930"/>
  <c r="Y930"/>
  <c r="X930"/>
  <c r="W930"/>
  <c r="U930"/>
  <c r="T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/>
  <c r="AA929"/>
  <c r="Y929"/>
  <c r="X929"/>
  <c r="W929"/>
  <c r="U929"/>
  <c r="T929"/>
  <c r="V929" s="1"/>
  <c r="R929"/>
  <c r="Q929"/>
  <c r="S929" s="1"/>
  <c r="O929"/>
  <c r="N929"/>
  <c r="L929"/>
  <c r="K929"/>
  <c r="M929" s="1"/>
  <c r="J929"/>
  <c r="I929"/>
  <c r="H929"/>
  <c r="G929"/>
  <c r="F929"/>
  <c r="E929"/>
  <c r="D929"/>
  <c r="B929"/>
  <c r="A929" s="1"/>
  <c r="AA928"/>
  <c r="Y928"/>
  <c r="X928"/>
  <c r="W928"/>
  <c r="U928"/>
  <c r="T928"/>
  <c r="R928"/>
  <c r="Q928"/>
  <c r="O928"/>
  <c r="P928" s="1"/>
  <c r="N928"/>
  <c r="L928"/>
  <c r="K928"/>
  <c r="M928" s="1"/>
  <c r="J928"/>
  <c r="I928"/>
  <c r="H928"/>
  <c r="G928"/>
  <c r="F928"/>
  <c r="E928"/>
  <c r="D928"/>
  <c r="B928"/>
  <c r="A928"/>
  <c r="AA927"/>
  <c r="Y927"/>
  <c r="X927"/>
  <c r="W927"/>
  <c r="U927"/>
  <c r="T927"/>
  <c r="V927" s="1"/>
  <c r="R927"/>
  <c r="Q927"/>
  <c r="S927" s="1"/>
  <c r="O927"/>
  <c r="N927"/>
  <c r="L927"/>
  <c r="K927"/>
  <c r="M927" s="1"/>
  <c r="J927"/>
  <c r="I927"/>
  <c r="H927"/>
  <c r="G927"/>
  <c r="F927"/>
  <c r="E927"/>
  <c r="D927"/>
  <c r="B927"/>
  <c r="A927" s="1"/>
  <c r="AA926"/>
  <c r="Y926"/>
  <c r="X926"/>
  <c r="W926"/>
  <c r="U926"/>
  <c r="T926"/>
  <c r="R926"/>
  <c r="Q926"/>
  <c r="O926"/>
  <c r="P926" s="1"/>
  <c r="N926"/>
  <c r="L926"/>
  <c r="K926"/>
  <c r="M926" s="1"/>
  <c r="J926"/>
  <c r="I926"/>
  <c r="H926"/>
  <c r="G926"/>
  <c r="F926"/>
  <c r="E926"/>
  <c r="D926"/>
  <c r="B926"/>
  <c r="A926"/>
  <c r="AA925"/>
  <c r="Y925"/>
  <c r="X925"/>
  <c r="W925"/>
  <c r="U925"/>
  <c r="T925"/>
  <c r="V925" s="1"/>
  <c r="R925"/>
  <c r="Q925"/>
  <c r="S925" s="1"/>
  <c r="O925"/>
  <c r="N925"/>
  <c r="L925"/>
  <c r="K925"/>
  <c r="M925" s="1"/>
  <c r="J925"/>
  <c r="I925"/>
  <c r="H925"/>
  <c r="G925"/>
  <c r="F925"/>
  <c r="E925"/>
  <c r="D925"/>
  <c r="B925"/>
  <c r="A925" s="1"/>
  <c r="AA924"/>
  <c r="Y924"/>
  <c r="X924"/>
  <c r="W924"/>
  <c r="U924"/>
  <c r="T924"/>
  <c r="R924"/>
  <c r="Q924"/>
  <c r="O924"/>
  <c r="P924" s="1"/>
  <c r="N924"/>
  <c r="L924"/>
  <c r="K924"/>
  <c r="M924" s="1"/>
  <c r="J924"/>
  <c r="I924"/>
  <c r="H924"/>
  <c r="G924"/>
  <c r="F924"/>
  <c r="E924"/>
  <c r="D924"/>
  <c r="B924"/>
  <c r="A924"/>
  <c r="AA923"/>
  <c r="Y923"/>
  <c r="X923"/>
  <c r="W923"/>
  <c r="U923"/>
  <c r="T923"/>
  <c r="V923" s="1"/>
  <c r="R923"/>
  <c r="Q923"/>
  <c r="S923" s="1"/>
  <c r="O923"/>
  <c r="N923"/>
  <c r="L923"/>
  <c r="K923"/>
  <c r="M923" s="1"/>
  <c r="J923"/>
  <c r="I923"/>
  <c r="H923"/>
  <c r="G923"/>
  <c r="F923"/>
  <c r="E923"/>
  <c r="D923"/>
  <c r="B923"/>
  <c r="A923" s="1"/>
  <c r="AA922"/>
  <c r="Y922"/>
  <c r="X922"/>
  <c r="W922"/>
  <c r="U922"/>
  <c r="T922"/>
  <c r="R922"/>
  <c r="Q922"/>
  <c r="O922"/>
  <c r="P922" s="1"/>
  <c r="N922"/>
  <c r="L922"/>
  <c r="K922"/>
  <c r="M922" s="1"/>
  <c r="J922"/>
  <c r="I922"/>
  <c r="H922"/>
  <c r="G922"/>
  <c r="F922"/>
  <c r="E922"/>
  <c r="D922"/>
  <c r="B922"/>
  <c r="A922"/>
  <c r="AA921"/>
  <c r="Y921"/>
  <c r="X921"/>
  <c r="W921"/>
  <c r="U921"/>
  <c r="T921"/>
  <c r="V921" s="1"/>
  <c r="R921"/>
  <c r="Q921"/>
  <c r="S921" s="1"/>
  <c r="O921"/>
  <c r="N921"/>
  <c r="L921"/>
  <c r="K921"/>
  <c r="M921" s="1"/>
  <c r="J921"/>
  <c r="I921"/>
  <c r="H921"/>
  <c r="G921"/>
  <c r="F921"/>
  <c r="E921"/>
  <c r="D921"/>
  <c r="B921"/>
  <c r="A921" s="1"/>
  <c r="AA920"/>
  <c r="Y920"/>
  <c r="X920"/>
  <c r="W920"/>
  <c r="U920"/>
  <c r="T920"/>
  <c r="R920"/>
  <c r="Q920"/>
  <c r="O920"/>
  <c r="P920" s="1"/>
  <c r="N920"/>
  <c r="L920"/>
  <c r="K920"/>
  <c r="M920" s="1"/>
  <c r="J920"/>
  <c r="I920"/>
  <c r="H920"/>
  <c r="G920"/>
  <c r="F920"/>
  <c r="E920"/>
  <c r="D920"/>
  <c r="B920"/>
  <c r="A920"/>
  <c r="AA919"/>
  <c r="Y919"/>
  <c r="X919"/>
  <c r="W919"/>
  <c r="U919"/>
  <c r="T919"/>
  <c r="V919" s="1"/>
  <c r="R919"/>
  <c r="Q919"/>
  <c r="S919" s="1"/>
  <c r="O919"/>
  <c r="N919"/>
  <c r="L919"/>
  <c r="K919"/>
  <c r="M919" s="1"/>
  <c r="J919"/>
  <c r="I919"/>
  <c r="H919"/>
  <c r="G919"/>
  <c r="F919"/>
  <c r="E919"/>
  <c r="D919"/>
  <c r="B919"/>
  <c r="A919" s="1"/>
  <c r="AA918"/>
  <c r="Y918"/>
  <c r="X918"/>
  <c r="W918"/>
  <c r="U918"/>
  <c r="T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/>
  <c r="AA917"/>
  <c r="Y917"/>
  <c r="X917"/>
  <c r="W917"/>
  <c r="U917"/>
  <c r="T917"/>
  <c r="V917" s="1"/>
  <c r="R917"/>
  <c r="Q917"/>
  <c r="S917" s="1"/>
  <c r="O917"/>
  <c r="N917"/>
  <c r="L917"/>
  <c r="K917"/>
  <c r="M917" s="1"/>
  <c r="J917"/>
  <c r="I917"/>
  <c r="H917"/>
  <c r="G917"/>
  <c r="F917"/>
  <c r="E917"/>
  <c r="D917"/>
  <c r="B917"/>
  <c r="A917" s="1"/>
  <c r="AA916"/>
  <c r="Y916"/>
  <c r="X916"/>
  <c r="W916"/>
  <c r="U916"/>
  <c r="T916"/>
  <c r="R916"/>
  <c r="Q916"/>
  <c r="O916"/>
  <c r="P916" s="1"/>
  <c r="N916"/>
  <c r="L916"/>
  <c r="K916"/>
  <c r="M916" s="1"/>
  <c r="J916"/>
  <c r="I916"/>
  <c r="H916"/>
  <c r="G916"/>
  <c r="F916"/>
  <c r="E916"/>
  <c r="D916"/>
  <c r="B916"/>
  <c r="A916"/>
  <c r="AA915"/>
  <c r="Y915"/>
  <c r="X915"/>
  <c r="W915"/>
  <c r="U915"/>
  <c r="T915"/>
  <c r="V915" s="1"/>
  <c r="R915"/>
  <c r="Q915"/>
  <c r="S915" s="1"/>
  <c r="O915"/>
  <c r="N915"/>
  <c r="L915"/>
  <c r="K915"/>
  <c r="M915" s="1"/>
  <c r="J915"/>
  <c r="I915"/>
  <c r="H915"/>
  <c r="G915"/>
  <c r="F915"/>
  <c r="E915"/>
  <c r="D915"/>
  <c r="B915"/>
  <c r="A915" s="1"/>
  <c r="AA914"/>
  <c r="Y914"/>
  <c r="X914"/>
  <c r="W914"/>
  <c r="U914"/>
  <c r="T914"/>
  <c r="R914"/>
  <c r="Q914"/>
  <c r="O914"/>
  <c r="N914"/>
  <c r="L914"/>
  <c r="K914"/>
  <c r="M914" s="1"/>
  <c r="J914"/>
  <c r="I914"/>
  <c r="H914"/>
  <c r="G914"/>
  <c r="F914"/>
  <c r="E914"/>
  <c r="D914"/>
  <c r="B914"/>
  <c r="A914"/>
  <c r="AA913"/>
  <c r="Y913"/>
  <c r="X913"/>
  <c r="W913"/>
  <c r="U913"/>
  <c r="T913"/>
  <c r="V913" s="1"/>
  <c r="R913"/>
  <c r="Q913"/>
  <c r="S913" s="1"/>
  <c r="O913"/>
  <c r="N913"/>
  <c r="L913"/>
  <c r="K913"/>
  <c r="M913" s="1"/>
  <c r="J913"/>
  <c r="I913"/>
  <c r="H913"/>
  <c r="G913"/>
  <c r="F913"/>
  <c r="E913"/>
  <c r="D913"/>
  <c r="B913"/>
  <c r="A913" s="1"/>
  <c r="AA912"/>
  <c r="Y912"/>
  <c r="X912"/>
  <c r="W912"/>
  <c r="U912"/>
  <c r="T912"/>
  <c r="R912"/>
  <c r="Q912"/>
  <c r="O912"/>
  <c r="P912" s="1"/>
  <c r="N912"/>
  <c r="L912"/>
  <c r="K912"/>
  <c r="M912" s="1"/>
  <c r="J912"/>
  <c r="I912"/>
  <c r="H912"/>
  <c r="G912"/>
  <c r="F912"/>
  <c r="E912"/>
  <c r="D912"/>
  <c r="B912"/>
  <c r="A912"/>
  <c r="AA911"/>
  <c r="Y911"/>
  <c r="X911"/>
  <c r="W911"/>
  <c r="U911"/>
  <c r="T911"/>
  <c r="V911" s="1"/>
  <c r="R911"/>
  <c r="Q911"/>
  <c r="S911" s="1"/>
  <c r="O911"/>
  <c r="N911"/>
  <c r="L911"/>
  <c r="K911"/>
  <c r="M911" s="1"/>
  <c r="J911"/>
  <c r="I911"/>
  <c r="H911"/>
  <c r="G911"/>
  <c r="F911"/>
  <c r="E911"/>
  <c r="D911"/>
  <c r="B911"/>
  <c r="A911" s="1"/>
  <c r="AA910"/>
  <c r="Y910"/>
  <c r="X910"/>
  <c r="W910"/>
  <c r="U910"/>
  <c r="T910"/>
  <c r="R910"/>
  <c r="Q910"/>
  <c r="O910"/>
  <c r="N910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T909"/>
  <c r="R909"/>
  <c r="Q909"/>
  <c r="S909" s="1"/>
  <c r="O909"/>
  <c r="N909"/>
  <c r="L909"/>
  <c r="K909"/>
  <c r="M909" s="1"/>
  <c r="J909"/>
  <c r="I909"/>
  <c r="H909"/>
  <c r="G909"/>
  <c r="F909"/>
  <c r="E909"/>
  <c r="D909"/>
  <c r="B909"/>
  <c r="A909" s="1"/>
  <c r="AA908"/>
  <c r="Y908"/>
  <c r="X908"/>
  <c r="W908"/>
  <c r="U908"/>
  <c r="V908" s="1"/>
  <c r="T908"/>
  <c r="R908"/>
  <c r="Q908"/>
  <c r="O908"/>
  <c r="N908"/>
  <c r="L908"/>
  <c r="K908"/>
  <c r="M908" s="1"/>
  <c r="J908"/>
  <c r="I908"/>
  <c r="H908"/>
  <c r="G908"/>
  <c r="F908"/>
  <c r="E908"/>
  <c r="D908"/>
  <c r="B908"/>
  <c r="A908"/>
  <c r="AA907"/>
  <c r="Y907"/>
  <c r="Z907" s="1"/>
  <c r="X907"/>
  <c r="W907"/>
  <c r="U907"/>
  <c r="T907"/>
  <c r="R907"/>
  <c r="Q907"/>
  <c r="S907" s="1"/>
  <c r="O907"/>
  <c r="N907"/>
  <c r="L907"/>
  <c r="K907"/>
  <c r="M907" s="1"/>
  <c r="J907"/>
  <c r="I907"/>
  <c r="H907"/>
  <c r="G907"/>
  <c r="F907"/>
  <c r="E907"/>
  <c r="D907"/>
  <c r="B907"/>
  <c r="A907" s="1"/>
  <c r="AA906"/>
  <c r="Y906"/>
  <c r="X906"/>
  <c r="W906"/>
  <c r="U906"/>
  <c r="V906" s="1"/>
  <c r="T906"/>
  <c r="R906"/>
  <c r="Q906"/>
  <c r="O906"/>
  <c r="N906"/>
  <c r="L906"/>
  <c r="K906"/>
  <c r="M906" s="1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O905"/>
  <c r="N905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R904"/>
  <c r="Q904"/>
  <c r="O904"/>
  <c r="P904" s="1"/>
  <c r="N904"/>
  <c r="L904"/>
  <c r="K904"/>
  <c r="M904" s="1"/>
  <c r="J904"/>
  <c r="I904"/>
  <c r="H904"/>
  <c r="G904"/>
  <c r="F904"/>
  <c r="E904"/>
  <c r="D904"/>
  <c r="B904"/>
  <c r="A904"/>
  <c r="AA903"/>
  <c r="Y903"/>
  <c r="X903"/>
  <c r="W903"/>
  <c r="U903"/>
  <c r="T903"/>
  <c r="V903" s="1"/>
  <c r="R903"/>
  <c r="Q903"/>
  <c r="S903" s="1"/>
  <c r="O903"/>
  <c r="N903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/>
  <c r="AA901"/>
  <c r="Y901"/>
  <c r="X901"/>
  <c r="W901"/>
  <c r="U901"/>
  <c r="T901"/>
  <c r="V901" s="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R900"/>
  <c r="Q900"/>
  <c r="O900"/>
  <c r="P900" s="1"/>
  <c r="N900"/>
  <c r="L900"/>
  <c r="K900"/>
  <c r="M900" s="1"/>
  <c r="J900"/>
  <c r="I900"/>
  <c r="H900"/>
  <c r="G900"/>
  <c r="F900"/>
  <c r="E900"/>
  <c r="D900"/>
  <c r="B900"/>
  <c r="A900"/>
  <c r="AA899"/>
  <c r="Y899"/>
  <c r="X899"/>
  <c r="W899"/>
  <c r="U899"/>
  <c r="T899"/>
  <c r="V899" s="1"/>
  <c r="R899"/>
  <c r="Q899"/>
  <c r="S899" s="1"/>
  <c r="O899"/>
  <c r="N899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/>
  <c r="AA897"/>
  <c r="Y897"/>
  <c r="X897"/>
  <c r="W897"/>
  <c r="U897"/>
  <c r="T897"/>
  <c r="V897" s="1"/>
  <c r="R897"/>
  <c r="Q897"/>
  <c r="S897" s="1"/>
  <c r="O897"/>
  <c r="N897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R896"/>
  <c r="Q896"/>
  <c r="O896"/>
  <c r="P896" s="1"/>
  <c r="N896"/>
  <c r="L896"/>
  <c r="K896"/>
  <c r="M896" s="1"/>
  <c r="J896"/>
  <c r="I896"/>
  <c r="H896"/>
  <c r="G896"/>
  <c r="F896"/>
  <c r="E896"/>
  <c r="D896"/>
  <c r="B896"/>
  <c r="A896"/>
  <c r="AA895"/>
  <c r="Y895"/>
  <c r="X895"/>
  <c r="W895"/>
  <c r="U895"/>
  <c r="T895"/>
  <c r="V895" s="1"/>
  <c r="R895"/>
  <c r="Q895"/>
  <c r="S895" s="1"/>
  <c r="O895"/>
  <c r="N895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/>
  <c r="AA893"/>
  <c r="Y893"/>
  <c r="X893"/>
  <c r="W893"/>
  <c r="U893"/>
  <c r="T893"/>
  <c r="V893" s="1"/>
  <c r="R893"/>
  <c r="Q893"/>
  <c r="S893" s="1"/>
  <c r="O893"/>
  <c r="N893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R892"/>
  <c r="Q892"/>
  <c r="O892"/>
  <c r="P892" s="1"/>
  <c r="N892"/>
  <c r="L892"/>
  <c r="K892"/>
  <c r="M892" s="1"/>
  <c r="J892"/>
  <c r="I892"/>
  <c r="H892"/>
  <c r="G892"/>
  <c r="F892"/>
  <c r="E892"/>
  <c r="D892"/>
  <c r="B892"/>
  <c r="A892"/>
  <c r="AA891"/>
  <c r="Y891"/>
  <c r="X891"/>
  <c r="W891"/>
  <c r="U891"/>
  <c r="T891"/>
  <c r="V891" s="1"/>
  <c r="R891"/>
  <c r="Q891"/>
  <c r="S891" s="1"/>
  <c r="O891"/>
  <c r="N89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/>
  <c r="AA889"/>
  <c r="Y889"/>
  <c r="X889"/>
  <c r="W889"/>
  <c r="U889"/>
  <c r="T889"/>
  <c r="V889" s="1"/>
  <c r="R889"/>
  <c r="Q889"/>
  <c r="S889" s="1"/>
  <c r="O889"/>
  <c r="N889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R888"/>
  <c r="Q888"/>
  <c r="O888"/>
  <c r="P888" s="1"/>
  <c r="N888"/>
  <c r="L888"/>
  <c r="K888"/>
  <c r="M888" s="1"/>
  <c r="J888"/>
  <c r="I888"/>
  <c r="H888"/>
  <c r="G888"/>
  <c r="F888"/>
  <c r="E888"/>
  <c r="D888"/>
  <c r="B888"/>
  <c r="A888"/>
  <c r="AA887"/>
  <c r="Y887"/>
  <c r="X887"/>
  <c r="W887"/>
  <c r="U887"/>
  <c r="T887"/>
  <c r="V887" s="1"/>
  <c r="R887"/>
  <c r="Q887"/>
  <c r="S887" s="1"/>
  <c r="O887"/>
  <c r="N887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/>
  <c r="AA885"/>
  <c r="Y885"/>
  <c r="X885"/>
  <c r="W885"/>
  <c r="U885"/>
  <c r="T885"/>
  <c r="V885" s="1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R884"/>
  <c r="Q884"/>
  <c r="O884"/>
  <c r="P884" s="1"/>
  <c r="N884"/>
  <c r="L884"/>
  <c r="K884"/>
  <c r="M884" s="1"/>
  <c r="J884"/>
  <c r="I884"/>
  <c r="H884"/>
  <c r="G884"/>
  <c r="F884"/>
  <c r="E884"/>
  <c r="D884"/>
  <c r="B884"/>
  <c r="A884"/>
  <c r="AA883"/>
  <c r="Y883"/>
  <c r="X883"/>
  <c r="W883"/>
  <c r="U883"/>
  <c r="T883"/>
  <c r="V883" s="1"/>
  <c r="R883"/>
  <c r="Q883"/>
  <c r="S883" s="1"/>
  <c r="O883"/>
  <c r="N883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/>
  <c r="AA881"/>
  <c r="Y881"/>
  <c r="X881"/>
  <c r="W881"/>
  <c r="U881"/>
  <c r="T881"/>
  <c r="V881" s="1"/>
  <c r="R881"/>
  <c r="Q881"/>
  <c r="S881" s="1"/>
  <c r="O881"/>
  <c r="N88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R880"/>
  <c r="Q880"/>
  <c r="O880"/>
  <c r="P880" s="1"/>
  <c r="N880"/>
  <c r="L880"/>
  <c r="K880"/>
  <c r="M880" s="1"/>
  <c r="J880"/>
  <c r="I880"/>
  <c r="H880"/>
  <c r="G880"/>
  <c r="F880"/>
  <c r="E880"/>
  <c r="D880"/>
  <c r="B880"/>
  <c r="A880"/>
  <c r="AA879"/>
  <c r="Y879"/>
  <c r="X879"/>
  <c r="W879"/>
  <c r="U879"/>
  <c r="T879"/>
  <c r="V879" s="1"/>
  <c r="R879"/>
  <c r="Q879"/>
  <c r="S879" s="1"/>
  <c r="O879"/>
  <c r="N879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/>
  <c r="AA877"/>
  <c r="Y877"/>
  <c r="X877"/>
  <c r="W877"/>
  <c r="U877"/>
  <c r="T877"/>
  <c r="V877" s="1"/>
  <c r="R877"/>
  <c r="Q877"/>
  <c r="S877" s="1"/>
  <c r="O877"/>
  <c r="N877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R876"/>
  <c r="Q876"/>
  <c r="O876"/>
  <c r="P876" s="1"/>
  <c r="N876"/>
  <c r="L876"/>
  <c r="K876"/>
  <c r="M876" s="1"/>
  <c r="J876"/>
  <c r="I876"/>
  <c r="H876"/>
  <c r="G876"/>
  <c r="F876"/>
  <c r="E876"/>
  <c r="D876"/>
  <c r="B876"/>
  <c r="A876"/>
  <c r="AA875"/>
  <c r="Y875"/>
  <c r="X875"/>
  <c r="W875"/>
  <c r="U875"/>
  <c r="T875"/>
  <c r="V875" s="1"/>
  <c r="R875"/>
  <c r="Q875"/>
  <c r="S875" s="1"/>
  <c r="O875"/>
  <c r="N875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R872"/>
  <c r="Q872"/>
  <c r="O872"/>
  <c r="P872" s="1"/>
  <c r="N872"/>
  <c r="L872"/>
  <c r="K872"/>
  <c r="M872" s="1"/>
  <c r="J872"/>
  <c r="I872"/>
  <c r="H872"/>
  <c r="G872"/>
  <c r="F872"/>
  <c r="E872"/>
  <c r="D872"/>
  <c r="B872"/>
  <c r="A872"/>
  <c r="AA871"/>
  <c r="Y871"/>
  <c r="X871"/>
  <c r="W871"/>
  <c r="U871"/>
  <c r="T871"/>
  <c r="V871" s="1"/>
  <c r="R871"/>
  <c r="Q871"/>
  <c r="S871" s="1"/>
  <c r="O871"/>
  <c r="N87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/>
  <c r="AA869"/>
  <c r="Y869"/>
  <c r="X869"/>
  <c r="W869"/>
  <c r="U869"/>
  <c r="T869"/>
  <c r="V869" s="1"/>
  <c r="R869"/>
  <c r="Q869"/>
  <c r="S869" s="1"/>
  <c r="O869"/>
  <c r="N869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R868"/>
  <c r="Q868"/>
  <c r="O868"/>
  <c r="P868" s="1"/>
  <c r="N868"/>
  <c r="L868"/>
  <c r="K868"/>
  <c r="M868" s="1"/>
  <c r="J868"/>
  <c r="I868"/>
  <c r="H868"/>
  <c r="G868"/>
  <c r="F868"/>
  <c r="E868"/>
  <c r="D868"/>
  <c r="B868"/>
  <c r="A868"/>
  <c r="AA867"/>
  <c r="Y867"/>
  <c r="X867"/>
  <c r="W867"/>
  <c r="U867"/>
  <c r="T867"/>
  <c r="V867" s="1"/>
  <c r="R867"/>
  <c r="Q867"/>
  <c r="S867" s="1"/>
  <c r="O867"/>
  <c r="N867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R864"/>
  <c r="Q864"/>
  <c r="O864"/>
  <c r="P864" s="1"/>
  <c r="N864"/>
  <c r="L864"/>
  <c r="K864"/>
  <c r="M864" s="1"/>
  <c r="J864"/>
  <c r="I864"/>
  <c r="H864"/>
  <c r="G864"/>
  <c r="F864"/>
  <c r="E864"/>
  <c r="D864"/>
  <c r="B864"/>
  <c r="A864"/>
  <c r="AA863"/>
  <c r="Y863"/>
  <c r="X863"/>
  <c r="W863"/>
  <c r="U863"/>
  <c r="T863"/>
  <c r="V863" s="1"/>
  <c r="R863"/>
  <c r="Q863"/>
  <c r="S863" s="1"/>
  <c r="O863"/>
  <c r="N863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R862"/>
  <c r="Q862"/>
  <c r="O862"/>
  <c r="P862" s="1"/>
  <c r="N862"/>
  <c r="L862"/>
  <c r="K862"/>
  <c r="M862" s="1"/>
  <c r="J862"/>
  <c r="I862"/>
  <c r="H862"/>
  <c r="G862"/>
  <c r="F862"/>
  <c r="E862"/>
  <c r="D862"/>
  <c r="B862"/>
  <c r="A862"/>
  <c r="AA861"/>
  <c r="Y861"/>
  <c r="X861"/>
  <c r="W861"/>
  <c r="U861"/>
  <c r="T861"/>
  <c r="V861" s="1"/>
  <c r="R861"/>
  <c r="Q861"/>
  <c r="S861" s="1"/>
  <c r="O861"/>
  <c r="N86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R860"/>
  <c r="Q860"/>
  <c r="O860"/>
  <c r="P860" s="1"/>
  <c r="N860"/>
  <c r="L860"/>
  <c r="K860"/>
  <c r="M860" s="1"/>
  <c r="J860"/>
  <c r="I860"/>
  <c r="H860"/>
  <c r="G860"/>
  <c r="F860"/>
  <c r="E860"/>
  <c r="D860"/>
  <c r="B860"/>
  <c r="A860"/>
  <c r="AA859"/>
  <c r="Y859"/>
  <c r="X859"/>
  <c r="W859"/>
  <c r="U859"/>
  <c r="T859"/>
  <c r="V859" s="1"/>
  <c r="R859"/>
  <c r="Q859"/>
  <c r="S859" s="1"/>
  <c r="O859"/>
  <c r="N859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R858"/>
  <c r="Q858"/>
  <c r="O858"/>
  <c r="P858" s="1"/>
  <c r="N858"/>
  <c r="L858"/>
  <c r="K858"/>
  <c r="M858" s="1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R856"/>
  <c r="Q856"/>
  <c r="O856"/>
  <c r="P856" s="1"/>
  <c r="N856"/>
  <c r="L856"/>
  <c r="K856"/>
  <c r="M856" s="1"/>
  <c r="J856"/>
  <c r="I856"/>
  <c r="H856"/>
  <c r="G856"/>
  <c r="F856"/>
  <c r="E856"/>
  <c r="D856"/>
  <c r="B856"/>
  <c r="A856"/>
  <c r="AA855"/>
  <c r="Y855"/>
  <c r="X855"/>
  <c r="W855"/>
  <c r="U855"/>
  <c r="T855"/>
  <c r="V855" s="1"/>
  <c r="R855"/>
  <c r="Q855"/>
  <c r="S855" s="1"/>
  <c r="O855"/>
  <c r="N855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R854"/>
  <c r="Q854"/>
  <c r="O854"/>
  <c r="P854" s="1"/>
  <c r="N854"/>
  <c r="L854"/>
  <c r="K854"/>
  <c r="M854" s="1"/>
  <c r="J854"/>
  <c r="I854"/>
  <c r="H854"/>
  <c r="G854"/>
  <c r="F854"/>
  <c r="E854"/>
  <c r="D854"/>
  <c r="B854"/>
  <c r="A854"/>
  <c r="AA853"/>
  <c r="Y853"/>
  <c r="X853"/>
  <c r="W853"/>
  <c r="U853"/>
  <c r="T853"/>
  <c r="V853" s="1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R852"/>
  <c r="Q852"/>
  <c r="O852"/>
  <c r="P852" s="1"/>
  <c r="N852"/>
  <c r="L852"/>
  <c r="K852"/>
  <c r="M852" s="1"/>
  <c r="J852"/>
  <c r="I852"/>
  <c r="H852"/>
  <c r="G852"/>
  <c r="F852"/>
  <c r="E852"/>
  <c r="D852"/>
  <c r="B852"/>
  <c r="A852"/>
  <c r="AA851"/>
  <c r="Y851"/>
  <c r="X851"/>
  <c r="W851"/>
  <c r="U851"/>
  <c r="T851"/>
  <c r="V851" s="1"/>
  <c r="R851"/>
  <c r="Q851"/>
  <c r="S851" s="1"/>
  <c r="O851"/>
  <c r="N85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R850"/>
  <c r="Q850"/>
  <c r="O850"/>
  <c r="P850" s="1"/>
  <c r="N850"/>
  <c r="L850"/>
  <c r="K850"/>
  <c r="M850" s="1"/>
  <c r="J850"/>
  <c r="I850"/>
  <c r="H850"/>
  <c r="G850"/>
  <c r="F850"/>
  <c r="E850"/>
  <c r="D850"/>
  <c r="B850"/>
  <c r="A850"/>
  <c r="AA849"/>
  <c r="Y849"/>
  <c r="X849"/>
  <c r="W849"/>
  <c r="U849"/>
  <c r="T849"/>
  <c r="V849" s="1"/>
  <c r="R849"/>
  <c r="Q849"/>
  <c r="S849" s="1"/>
  <c r="O849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R848"/>
  <c r="Q848"/>
  <c r="O848"/>
  <c r="P848" s="1"/>
  <c r="N848"/>
  <c r="L848"/>
  <c r="K848"/>
  <c r="M848" s="1"/>
  <c r="J848"/>
  <c r="I848"/>
  <c r="H848"/>
  <c r="G848"/>
  <c r="F848"/>
  <c r="E848"/>
  <c r="D848"/>
  <c r="B848"/>
  <c r="A848"/>
  <c r="AA847"/>
  <c r="Y847"/>
  <c r="X847"/>
  <c r="W847"/>
  <c r="U847"/>
  <c r="T847"/>
  <c r="V847" s="1"/>
  <c r="R847"/>
  <c r="Q847"/>
  <c r="S847" s="1"/>
  <c r="O847"/>
  <c r="N847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R846"/>
  <c r="Q846"/>
  <c r="O846"/>
  <c r="P846" s="1"/>
  <c r="N846"/>
  <c r="L846"/>
  <c r="K846"/>
  <c r="M846" s="1"/>
  <c r="J846"/>
  <c r="I846"/>
  <c r="H846"/>
  <c r="G846"/>
  <c r="F846"/>
  <c r="E846"/>
  <c r="D846"/>
  <c r="B846"/>
  <c r="A846"/>
  <c r="AA845"/>
  <c r="Y845"/>
  <c r="X845"/>
  <c r="W845"/>
  <c r="U845"/>
  <c r="T845"/>
  <c r="V845" s="1"/>
  <c r="R845"/>
  <c r="Q845"/>
  <c r="S845" s="1"/>
  <c r="O845"/>
  <c r="N845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R844"/>
  <c r="Q844"/>
  <c r="O844"/>
  <c r="P844" s="1"/>
  <c r="N844"/>
  <c r="L844"/>
  <c r="K844"/>
  <c r="M844" s="1"/>
  <c r="J844"/>
  <c r="I844"/>
  <c r="H844"/>
  <c r="G844"/>
  <c r="F844"/>
  <c r="E844"/>
  <c r="D844"/>
  <c r="B844"/>
  <c r="A844"/>
  <c r="AA843"/>
  <c r="Y843"/>
  <c r="X843"/>
  <c r="W843"/>
  <c r="U843"/>
  <c r="T843"/>
  <c r="V843" s="1"/>
  <c r="R843"/>
  <c r="Q843"/>
  <c r="S843" s="1"/>
  <c r="O843"/>
  <c r="N843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R842"/>
  <c r="Q842"/>
  <c r="O842"/>
  <c r="P842" s="1"/>
  <c r="N842"/>
  <c r="L842"/>
  <c r="K842"/>
  <c r="M842" s="1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O841"/>
  <c r="N84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R840"/>
  <c r="Q840"/>
  <c r="O840"/>
  <c r="P840" s="1"/>
  <c r="N840"/>
  <c r="L840"/>
  <c r="K840"/>
  <c r="M840" s="1"/>
  <c r="J840"/>
  <c r="I840"/>
  <c r="H840"/>
  <c r="G840"/>
  <c r="F840"/>
  <c r="E840"/>
  <c r="D840"/>
  <c r="B840"/>
  <c r="A840"/>
  <c r="AA839"/>
  <c r="Y839"/>
  <c r="X839"/>
  <c r="W839"/>
  <c r="U839"/>
  <c r="T839"/>
  <c r="V839" s="1"/>
  <c r="R839"/>
  <c r="Q839"/>
  <c r="S839" s="1"/>
  <c r="O839"/>
  <c r="N839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R838"/>
  <c r="Q838"/>
  <c r="O838"/>
  <c r="P838" s="1"/>
  <c r="N838"/>
  <c r="L838"/>
  <c r="K838"/>
  <c r="M838" s="1"/>
  <c r="J838"/>
  <c r="I838"/>
  <c r="H838"/>
  <c r="G838"/>
  <c r="F838"/>
  <c r="E838"/>
  <c r="D838"/>
  <c r="B838"/>
  <c r="A838"/>
  <c r="AA837"/>
  <c r="Y837"/>
  <c r="X837"/>
  <c r="W837"/>
  <c r="U837"/>
  <c r="T837"/>
  <c r="V837" s="1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R836"/>
  <c r="Q836"/>
  <c r="O836"/>
  <c r="P836" s="1"/>
  <c r="N836"/>
  <c r="L836"/>
  <c r="K836"/>
  <c r="M836" s="1"/>
  <c r="J836"/>
  <c r="I836"/>
  <c r="H836"/>
  <c r="G836"/>
  <c r="F836"/>
  <c r="E836"/>
  <c r="D836"/>
  <c r="B836"/>
  <c r="A836"/>
  <c r="AA835"/>
  <c r="Y835"/>
  <c r="X835"/>
  <c r="W835"/>
  <c r="U835"/>
  <c r="T835"/>
  <c r="V835" s="1"/>
  <c r="R835"/>
  <c r="Q835"/>
  <c r="S835" s="1"/>
  <c r="O835"/>
  <c r="N835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R834"/>
  <c r="Q834"/>
  <c r="O834"/>
  <c r="P834" s="1"/>
  <c r="N834"/>
  <c r="L834"/>
  <c r="K834"/>
  <c r="M834" s="1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R832"/>
  <c r="Q832"/>
  <c r="O832"/>
  <c r="P832" s="1"/>
  <c r="N832"/>
  <c r="L832"/>
  <c r="K832"/>
  <c r="M832" s="1"/>
  <c r="J832"/>
  <c r="I832"/>
  <c r="H832"/>
  <c r="G832"/>
  <c r="F832"/>
  <c r="E832"/>
  <c r="D832"/>
  <c r="B832"/>
  <c r="A832"/>
  <c r="AA831"/>
  <c r="Y831"/>
  <c r="X831"/>
  <c r="W831"/>
  <c r="U831"/>
  <c r="T831"/>
  <c r="V831" s="1"/>
  <c r="R831"/>
  <c r="Q831"/>
  <c r="S831" s="1"/>
  <c r="O831"/>
  <c r="N83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/>
  <c r="AA829"/>
  <c r="Y829"/>
  <c r="X829"/>
  <c r="W829"/>
  <c r="U829"/>
  <c r="T829"/>
  <c r="V829" s="1"/>
  <c r="R829"/>
  <c r="Q829"/>
  <c r="S829" s="1"/>
  <c r="O829"/>
  <c r="N829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R828"/>
  <c r="Q828"/>
  <c r="O828"/>
  <c r="P828" s="1"/>
  <c r="N828"/>
  <c r="L828"/>
  <c r="K828"/>
  <c r="M828" s="1"/>
  <c r="J828"/>
  <c r="I828"/>
  <c r="H828"/>
  <c r="G828"/>
  <c r="F828"/>
  <c r="E828"/>
  <c r="D828"/>
  <c r="B828"/>
  <c r="A828"/>
  <c r="AA827"/>
  <c r="Y827"/>
  <c r="X827"/>
  <c r="W827"/>
  <c r="U827"/>
  <c r="T827"/>
  <c r="V827" s="1"/>
  <c r="R827"/>
  <c r="Q827"/>
  <c r="S827" s="1"/>
  <c r="O827"/>
  <c r="N827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R824"/>
  <c r="Q824"/>
  <c r="O824"/>
  <c r="P824" s="1"/>
  <c r="N824"/>
  <c r="L824"/>
  <c r="K824"/>
  <c r="M824" s="1"/>
  <c r="J824"/>
  <c r="I824"/>
  <c r="H824"/>
  <c r="G824"/>
  <c r="F824"/>
  <c r="E824"/>
  <c r="D824"/>
  <c r="B824"/>
  <c r="A824"/>
  <c r="AA823"/>
  <c r="Y823"/>
  <c r="X823"/>
  <c r="W823"/>
  <c r="U823"/>
  <c r="T823"/>
  <c r="V823" s="1"/>
  <c r="R823"/>
  <c r="Q823"/>
  <c r="S823" s="1"/>
  <c r="O823"/>
  <c r="N823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R822"/>
  <c r="Q822"/>
  <c r="O822"/>
  <c r="P822" s="1"/>
  <c r="N822"/>
  <c r="L822"/>
  <c r="K822"/>
  <c r="M822" s="1"/>
  <c r="J822"/>
  <c r="I822"/>
  <c r="H822"/>
  <c r="G822"/>
  <c r="F822"/>
  <c r="E822"/>
  <c r="D822"/>
  <c r="B822"/>
  <c r="A822"/>
  <c r="AA821"/>
  <c r="Y821"/>
  <c r="X821"/>
  <c r="W821"/>
  <c r="U821"/>
  <c r="T821"/>
  <c r="V821" s="1"/>
  <c r="R821"/>
  <c r="Q821"/>
  <c r="S821" s="1"/>
  <c r="O821"/>
  <c r="N82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R820"/>
  <c r="Q820"/>
  <c r="O820"/>
  <c r="P820" s="1"/>
  <c r="N820"/>
  <c r="L820"/>
  <c r="K820"/>
  <c r="M820" s="1"/>
  <c r="J820"/>
  <c r="I820"/>
  <c r="H820"/>
  <c r="G820"/>
  <c r="F820"/>
  <c r="E820"/>
  <c r="D820"/>
  <c r="B820"/>
  <c r="A820"/>
  <c r="AA819"/>
  <c r="Y819"/>
  <c r="X819"/>
  <c r="W819"/>
  <c r="U819"/>
  <c r="T819"/>
  <c r="V819" s="1"/>
  <c r="R819"/>
  <c r="Q819"/>
  <c r="S819" s="1"/>
  <c r="O819"/>
  <c r="N819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R818"/>
  <c r="Q818"/>
  <c r="O818"/>
  <c r="P818" s="1"/>
  <c r="N818"/>
  <c r="L818"/>
  <c r="K818"/>
  <c r="M818" s="1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R816"/>
  <c r="Q816"/>
  <c r="O816"/>
  <c r="P816" s="1"/>
  <c r="N816"/>
  <c r="L816"/>
  <c r="K816"/>
  <c r="M816" s="1"/>
  <c r="J816"/>
  <c r="I816"/>
  <c r="H816"/>
  <c r="G816"/>
  <c r="F816"/>
  <c r="E816"/>
  <c r="D816"/>
  <c r="B816"/>
  <c r="A816"/>
  <c r="AA815"/>
  <c r="Y815"/>
  <c r="X815"/>
  <c r="W815"/>
  <c r="U815"/>
  <c r="T815"/>
  <c r="V815" s="1"/>
  <c r="R815"/>
  <c r="Q815"/>
  <c r="S815" s="1"/>
  <c r="O815"/>
  <c r="N815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/>
  <c r="AA813"/>
  <c r="Y813"/>
  <c r="X813"/>
  <c r="W813"/>
  <c r="U813"/>
  <c r="T813"/>
  <c r="V813" s="1"/>
  <c r="R813"/>
  <c r="Q813"/>
  <c r="S813" s="1"/>
  <c r="O813"/>
  <c r="N813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R812"/>
  <c r="Q812"/>
  <c r="O812"/>
  <c r="P812" s="1"/>
  <c r="N812"/>
  <c r="L812"/>
  <c r="K812"/>
  <c r="M812" s="1"/>
  <c r="J812"/>
  <c r="I812"/>
  <c r="H812"/>
  <c r="G812"/>
  <c r="F812"/>
  <c r="E812"/>
  <c r="D812"/>
  <c r="B812"/>
  <c r="A812"/>
  <c r="AA811"/>
  <c r="Y811"/>
  <c r="X811"/>
  <c r="W811"/>
  <c r="U811"/>
  <c r="T811"/>
  <c r="V811" s="1"/>
  <c r="R811"/>
  <c r="Q811"/>
  <c r="S811" s="1"/>
  <c r="O811"/>
  <c r="N81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O809"/>
  <c r="N809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R808"/>
  <c r="Q808"/>
  <c r="O808"/>
  <c r="P808" s="1"/>
  <c r="N808"/>
  <c r="L808"/>
  <c r="K808"/>
  <c r="M808" s="1"/>
  <c r="J808"/>
  <c r="I808"/>
  <c r="H808"/>
  <c r="G808"/>
  <c r="F808"/>
  <c r="E808"/>
  <c r="D808"/>
  <c r="B808"/>
  <c r="A808"/>
  <c r="AA807"/>
  <c r="Y807"/>
  <c r="X807"/>
  <c r="W807"/>
  <c r="U807"/>
  <c r="T807"/>
  <c r="V807" s="1"/>
  <c r="R807"/>
  <c r="Q807"/>
  <c r="S807" s="1"/>
  <c r="O807"/>
  <c r="N807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/>
  <c r="AA805"/>
  <c r="Y805"/>
  <c r="X805"/>
  <c r="W805"/>
  <c r="U805"/>
  <c r="T805"/>
  <c r="V805" s="1"/>
  <c r="R805"/>
  <c r="Q805"/>
  <c r="S805" s="1"/>
  <c r="O805"/>
  <c r="N805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R804"/>
  <c r="Q804"/>
  <c r="O804"/>
  <c r="P804" s="1"/>
  <c r="N804"/>
  <c r="L804"/>
  <c r="K804"/>
  <c r="M804" s="1"/>
  <c r="J804"/>
  <c r="I804"/>
  <c r="H804"/>
  <c r="G804"/>
  <c r="F804"/>
  <c r="E804"/>
  <c r="D804"/>
  <c r="B804"/>
  <c r="A804"/>
  <c r="AA803"/>
  <c r="Y803"/>
  <c r="X803"/>
  <c r="W803"/>
  <c r="U803"/>
  <c r="T803"/>
  <c r="V803" s="1"/>
  <c r="R803"/>
  <c r="Q803"/>
  <c r="S803" s="1"/>
  <c r="O803"/>
  <c r="N803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/>
  <c r="AA801"/>
  <c r="Y801"/>
  <c r="X801"/>
  <c r="W801"/>
  <c r="U801"/>
  <c r="T801"/>
  <c r="V801" s="1"/>
  <c r="R801"/>
  <c r="Q801"/>
  <c r="S801" s="1"/>
  <c r="O801"/>
  <c r="N80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R800"/>
  <c r="Q800"/>
  <c r="O800"/>
  <c r="P800" s="1"/>
  <c r="N800"/>
  <c r="L800"/>
  <c r="K800"/>
  <c r="M800" s="1"/>
  <c r="J800"/>
  <c r="I800"/>
  <c r="H800"/>
  <c r="G800"/>
  <c r="F800"/>
  <c r="E800"/>
  <c r="D800"/>
  <c r="B800"/>
  <c r="A800"/>
  <c r="AA799"/>
  <c r="Y799"/>
  <c r="X799"/>
  <c r="W799"/>
  <c r="U799"/>
  <c r="T799"/>
  <c r="V799" s="1"/>
  <c r="R799"/>
  <c r="Q799"/>
  <c r="S799" s="1"/>
  <c r="O799"/>
  <c r="N799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R798"/>
  <c r="Q798"/>
  <c r="O798"/>
  <c r="P798" s="1"/>
  <c r="N798"/>
  <c r="L798"/>
  <c r="K798"/>
  <c r="M798" s="1"/>
  <c r="J798"/>
  <c r="I798"/>
  <c r="H798"/>
  <c r="G798"/>
  <c r="F798"/>
  <c r="E798"/>
  <c r="D798"/>
  <c r="B798"/>
  <c r="A798"/>
  <c r="AA797"/>
  <c r="Y797"/>
  <c r="X797"/>
  <c r="W797"/>
  <c r="U797"/>
  <c r="T797"/>
  <c r="V797" s="1"/>
  <c r="R797"/>
  <c r="Q797"/>
  <c r="S797" s="1"/>
  <c r="O797"/>
  <c r="N797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R796"/>
  <c r="Q796"/>
  <c r="O796"/>
  <c r="P796" s="1"/>
  <c r="N796"/>
  <c r="L796"/>
  <c r="K796"/>
  <c r="M796" s="1"/>
  <c r="J796"/>
  <c r="I796"/>
  <c r="H796"/>
  <c r="G796"/>
  <c r="F796"/>
  <c r="E796"/>
  <c r="D796"/>
  <c r="B796"/>
  <c r="A796"/>
  <c r="AA795"/>
  <c r="Y795"/>
  <c r="X795"/>
  <c r="W795"/>
  <c r="U795"/>
  <c r="T795"/>
  <c r="V795" s="1"/>
  <c r="R795"/>
  <c r="Q795"/>
  <c r="S795" s="1"/>
  <c r="O795"/>
  <c r="N795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O793"/>
  <c r="N793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/>
  <c r="AA791"/>
  <c r="Y791"/>
  <c r="X791"/>
  <c r="W791"/>
  <c r="U791"/>
  <c r="T791"/>
  <c r="V791" s="1"/>
  <c r="R791"/>
  <c r="Q791"/>
  <c r="S791" s="1"/>
  <c r="O791"/>
  <c r="N79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R790"/>
  <c r="Q790"/>
  <c r="O790"/>
  <c r="P790" s="1"/>
  <c r="N790"/>
  <c r="L790"/>
  <c r="K790"/>
  <c r="M790" s="1"/>
  <c r="J790"/>
  <c r="I790"/>
  <c r="H790"/>
  <c r="G790"/>
  <c r="F790"/>
  <c r="E790"/>
  <c r="D790"/>
  <c r="B790"/>
  <c r="A790"/>
  <c r="AA789"/>
  <c r="Y789"/>
  <c r="X789"/>
  <c r="W789"/>
  <c r="U789"/>
  <c r="T789"/>
  <c r="V789" s="1"/>
  <c r="R789"/>
  <c r="Q789"/>
  <c r="S789" s="1"/>
  <c r="O789"/>
  <c r="N789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R788"/>
  <c r="Q788"/>
  <c r="O788"/>
  <c r="P788" s="1"/>
  <c r="N788"/>
  <c r="L788"/>
  <c r="K788"/>
  <c r="M788" s="1"/>
  <c r="J788"/>
  <c r="I788"/>
  <c r="H788"/>
  <c r="G788"/>
  <c r="F788"/>
  <c r="E788"/>
  <c r="D788"/>
  <c r="B788"/>
  <c r="A788"/>
  <c r="AA787"/>
  <c r="Y787"/>
  <c r="X787"/>
  <c r="W787"/>
  <c r="U787"/>
  <c r="T787"/>
  <c r="V787" s="1"/>
  <c r="R787"/>
  <c r="Q787"/>
  <c r="S787" s="1"/>
  <c r="O787"/>
  <c r="N787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/>
  <c r="AA785"/>
  <c r="Y785"/>
  <c r="X785"/>
  <c r="W785"/>
  <c r="U785"/>
  <c r="T785"/>
  <c r="V785" s="1"/>
  <c r="R785"/>
  <c r="Q785"/>
  <c r="S785" s="1"/>
  <c r="O785"/>
  <c r="N785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R784"/>
  <c r="Q784"/>
  <c r="O784"/>
  <c r="P784" s="1"/>
  <c r="N784"/>
  <c r="L784"/>
  <c r="K784"/>
  <c r="M784" s="1"/>
  <c r="J784"/>
  <c r="I784"/>
  <c r="H784"/>
  <c r="G784"/>
  <c r="F784"/>
  <c r="E784"/>
  <c r="D784"/>
  <c r="B784"/>
  <c r="A784"/>
  <c r="AA783"/>
  <c r="Y783"/>
  <c r="X783"/>
  <c r="W783"/>
  <c r="U783"/>
  <c r="T783"/>
  <c r="V783" s="1"/>
  <c r="R783"/>
  <c r="Q783"/>
  <c r="S783" s="1"/>
  <c r="O783"/>
  <c r="N783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R782"/>
  <c r="Q782"/>
  <c r="O782"/>
  <c r="P782" s="1"/>
  <c r="N782"/>
  <c r="L782"/>
  <c r="K782"/>
  <c r="M782" s="1"/>
  <c r="J782"/>
  <c r="I782"/>
  <c r="H782"/>
  <c r="G782"/>
  <c r="F782"/>
  <c r="E782"/>
  <c r="D782"/>
  <c r="B782"/>
  <c r="A782"/>
  <c r="AA781"/>
  <c r="Y781"/>
  <c r="X781"/>
  <c r="W781"/>
  <c r="U781"/>
  <c r="T781"/>
  <c r="V781" s="1"/>
  <c r="R781"/>
  <c r="Q781"/>
  <c r="S781" s="1"/>
  <c r="O781"/>
  <c r="N78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R780"/>
  <c r="Q780"/>
  <c r="O780"/>
  <c r="P780" s="1"/>
  <c r="N780"/>
  <c r="L780"/>
  <c r="K780"/>
  <c r="M780" s="1"/>
  <c r="J780"/>
  <c r="I780"/>
  <c r="H780"/>
  <c r="G780"/>
  <c r="F780"/>
  <c r="E780"/>
  <c r="D780"/>
  <c r="B780"/>
  <c r="A780"/>
  <c r="AA779"/>
  <c r="Y779"/>
  <c r="X779"/>
  <c r="W779"/>
  <c r="U779"/>
  <c r="T779"/>
  <c r="V779" s="1"/>
  <c r="R779"/>
  <c r="Q779"/>
  <c r="S779" s="1"/>
  <c r="O779"/>
  <c r="N779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O777"/>
  <c r="N777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/>
  <c r="AA775"/>
  <c r="Y775"/>
  <c r="X775"/>
  <c r="W775"/>
  <c r="U775"/>
  <c r="T775"/>
  <c r="V775" s="1"/>
  <c r="R775"/>
  <c r="Q775"/>
  <c r="S775" s="1"/>
  <c r="O775"/>
  <c r="N775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/>
  <c r="AA773"/>
  <c r="Y773"/>
  <c r="X773"/>
  <c r="W773"/>
  <c r="U773"/>
  <c r="T773"/>
  <c r="V773" s="1"/>
  <c r="R773"/>
  <c r="Q773"/>
  <c r="S773" s="1"/>
  <c r="O773"/>
  <c r="N773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R772"/>
  <c r="Q772"/>
  <c r="O772"/>
  <c r="P772" s="1"/>
  <c r="N772"/>
  <c r="L772"/>
  <c r="K772"/>
  <c r="M772" s="1"/>
  <c r="J772"/>
  <c r="I772"/>
  <c r="H772"/>
  <c r="G772"/>
  <c r="F772"/>
  <c r="E772"/>
  <c r="D772"/>
  <c r="B772"/>
  <c r="A772"/>
  <c r="AA771"/>
  <c r="Y771"/>
  <c r="X771"/>
  <c r="W771"/>
  <c r="U771"/>
  <c r="T771"/>
  <c r="V771" s="1"/>
  <c r="R771"/>
  <c r="Q771"/>
  <c r="S771" s="1"/>
  <c r="O771"/>
  <c r="N77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R770"/>
  <c r="Q770"/>
  <c r="O770"/>
  <c r="P770" s="1"/>
  <c r="N770"/>
  <c r="L770"/>
  <c r="K770"/>
  <c r="M770" s="1"/>
  <c r="J770"/>
  <c r="I770"/>
  <c r="H770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R768"/>
  <c r="Q768"/>
  <c r="O768"/>
  <c r="P768" s="1"/>
  <c r="N768"/>
  <c r="L768"/>
  <c r="K768"/>
  <c r="M768" s="1"/>
  <c r="J768"/>
  <c r="I768"/>
  <c r="H768"/>
  <c r="G768"/>
  <c r="F768"/>
  <c r="E768"/>
  <c r="D768"/>
  <c r="B768"/>
  <c r="A768"/>
  <c r="AA767"/>
  <c r="Y767"/>
  <c r="X767"/>
  <c r="W767"/>
  <c r="U767"/>
  <c r="T767"/>
  <c r="V767" s="1"/>
  <c r="R767"/>
  <c r="Q767"/>
  <c r="S767" s="1"/>
  <c r="O767"/>
  <c r="N767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R766"/>
  <c r="Q766"/>
  <c r="O766"/>
  <c r="P766" s="1"/>
  <c r="N766"/>
  <c r="L766"/>
  <c r="K766"/>
  <c r="M766" s="1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R764"/>
  <c r="Q764"/>
  <c r="O764"/>
  <c r="P764" s="1"/>
  <c r="N764"/>
  <c r="L764"/>
  <c r="K764"/>
  <c r="M764" s="1"/>
  <c r="J764"/>
  <c r="I764"/>
  <c r="H764"/>
  <c r="G764"/>
  <c r="F764"/>
  <c r="E764"/>
  <c r="D764"/>
  <c r="B764"/>
  <c r="A764"/>
  <c r="AA763"/>
  <c r="Y763"/>
  <c r="X763"/>
  <c r="W763"/>
  <c r="U763"/>
  <c r="T763"/>
  <c r="V763" s="1"/>
  <c r="R763"/>
  <c r="Q763"/>
  <c r="S763" s="1"/>
  <c r="O763"/>
  <c r="N763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R762"/>
  <c r="Q762"/>
  <c r="O762"/>
  <c r="P762" s="1"/>
  <c r="N762"/>
  <c r="L762"/>
  <c r="K762"/>
  <c r="M762" s="1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/>
  <c r="AA759"/>
  <c r="Y759"/>
  <c r="X759"/>
  <c r="W759"/>
  <c r="U759"/>
  <c r="T759"/>
  <c r="V759" s="1"/>
  <c r="R759"/>
  <c r="Q759"/>
  <c r="S759" s="1"/>
  <c r="O759"/>
  <c r="N759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N757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R756"/>
  <c r="Q756"/>
  <c r="O756"/>
  <c r="P756" s="1"/>
  <c r="N756"/>
  <c r="L756"/>
  <c r="K756"/>
  <c r="M756" s="1"/>
  <c r="J756"/>
  <c r="I756"/>
  <c r="H756"/>
  <c r="G756"/>
  <c r="F756"/>
  <c r="E756"/>
  <c r="D756"/>
  <c r="B756"/>
  <c r="A756"/>
  <c r="AA755"/>
  <c r="Y755"/>
  <c r="X755"/>
  <c r="W755"/>
  <c r="U755"/>
  <c r="T755"/>
  <c r="V755" s="1"/>
  <c r="R755"/>
  <c r="Q755"/>
  <c r="S755" s="1"/>
  <c r="O755"/>
  <c r="N755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R754"/>
  <c r="Q754"/>
  <c r="O754"/>
  <c r="P754" s="1"/>
  <c r="N754"/>
  <c r="L754"/>
  <c r="K754"/>
  <c r="M754" s="1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R752"/>
  <c r="Q752"/>
  <c r="O752"/>
  <c r="P752" s="1"/>
  <c r="N752"/>
  <c r="L752"/>
  <c r="K752"/>
  <c r="M752" s="1"/>
  <c r="J752"/>
  <c r="I752"/>
  <c r="H752"/>
  <c r="G752"/>
  <c r="F752"/>
  <c r="E752"/>
  <c r="D752"/>
  <c r="B752"/>
  <c r="A752"/>
  <c r="AA751"/>
  <c r="Y751"/>
  <c r="X751"/>
  <c r="W751"/>
  <c r="U751"/>
  <c r="T751"/>
  <c r="V751" s="1"/>
  <c r="R751"/>
  <c r="Q751"/>
  <c r="S751" s="1"/>
  <c r="O751"/>
  <c r="N75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R750"/>
  <c r="Q750"/>
  <c r="O750"/>
  <c r="P750" s="1"/>
  <c r="N750"/>
  <c r="L750"/>
  <c r="K750"/>
  <c r="M750" s="1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N749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R748"/>
  <c r="Q748"/>
  <c r="O748"/>
  <c r="P748" s="1"/>
  <c r="N748"/>
  <c r="L748"/>
  <c r="K748"/>
  <c r="M748" s="1"/>
  <c r="J748"/>
  <c r="I748"/>
  <c r="H748"/>
  <c r="G748"/>
  <c r="F748"/>
  <c r="E748"/>
  <c r="D748"/>
  <c r="B748"/>
  <c r="A748"/>
  <c r="AA747"/>
  <c r="Y747"/>
  <c r="X747"/>
  <c r="W747"/>
  <c r="U747"/>
  <c r="T747"/>
  <c r="V747" s="1"/>
  <c r="R747"/>
  <c r="Q747"/>
  <c r="S747" s="1"/>
  <c r="O747"/>
  <c r="N747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/>
  <c r="AA743"/>
  <c r="Y743"/>
  <c r="X743"/>
  <c r="W743"/>
  <c r="U743"/>
  <c r="T743"/>
  <c r="V743" s="1"/>
  <c r="R743"/>
  <c r="Q743"/>
  <c r="S743" s="1"/>
  <c r="O743"/>
  <c r="N743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N74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R740"/>
  <c r="Q740"/>
  <c r="O740"/>
  <c r="P740" s="1"/>
  <c r="N740"/>
  <c r="L740"/>
  <c r="K740"/>
  <c r="M740" s="1"/>
  <c r="J740"/>
  <c r="I740"/>
  <c r="H740"/>
  <c r="G740"/>
  <c r="F740"/>
  <c r="E740"/>
  <c r="D740"/>
  <c r="B740"/>
  <c r="A740"/>
  <c r="AA739"/>
  <c r="Y739"/>
  <c r="X739"/>
  <c r="W739"/>
  <c r="U739"/>
  <c r="T739"/>
  <c r="V739" s="1"/>
  <c r="R739"/>
  <c r="Q739"/>
  <c r="S739" s="1"/>
  <c r="O739"/>
  <c r="N739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R738"/>
  <c r="Q738"/>
  <c r="O738"/>
  <c r="P738" s="1"/>
  <c r="N738"/>
  <c r="L738"/>
  <c r="K738"/>
  <c r="M738" s="1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R736"/>
  <c r="Q736"/>
  <c r="O736"/>
  <c r="P736" s="1"/>
  <c r="N736"/>
  <c r="L736"/>
  <c r="K736"/>
  <c r="M736" s="1"/>
  <c r="J736"/>
  <c r="I736"/>
  <c r="H736"/>
  <c r="G736"/>
  <c r="F736"/>
  <c r="E736"/>
  <c r="D736"/>
  <c r="B736"/>
  <c r="A736"/>
  <c r="AA735"/>
  <c r="Y735"/>
  <c r="X735"/>
  <c r="W735"/>
  <c r="U735"/>
  <c r="T735"/>
  <c r="V735" s="1"/>
  <c r="R735"/>
  <c r="Q735"/>
  <c r="S735" s="1"/>
  <c r="O735"/>
  <c r="N735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R734"/>
  <c r="Q734"/>
  <c r="O734"/>
  <c r="P734" s="1"/>
  <c r="N734"/>
  <c r="L734"/>
  <c r="K734"/>
  <c r="M734" s="1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N733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R732"/>
  <c r="Q732"/>
  <c r="O732"/>
  <c r="P732" s="1"/>
  <c r="N732"/>
  <c r="L732"/>
  <c r="K732"/>
  <c r="M732" s="1"/>
  <c r="J732"/>
  <c r="I732"/>
  <c r="H732"/>
  <c r="G732"/>
  <c r="F732"/>
  <c r="E732"/>
  <c r="D732"/>
  <c r="B732"/>
  <c r="A732"/>
  <c r="AA731"/>
  <c r="Y731"/>
  <c r="X731"/>
  <c r="W731"/>
  <c r="U731"/>
  <c r="T731"/>
  <c r="V731" s="1"/>
  <c r="R731"/>
  <c r="Q731"/>
  <c r="S731" s="1"/>
  <c r="O731"/>
  <c r="N73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R728"/>
  <c r="Q728"/>
  <c r="O728"/>
  <c r="P728" s="1"/>
  <c r="N728"/>
  <c r="L728"/>
  <c r="K728"/>
  <c r="M728" s="1"/>
  <c r="J728"/>
  <c r="I728"/>
  <c r="H728"/>
  <c r="G728"/>
  <c r="F728"/>
  <c r="E728"/>
  <c r="D728"/>
  <c r="B728"/>
  <c r="A728"/>
  <c r="AA727"/>
  <c r="Y727"/>
  <c r="X727"/>
  <c r="W727"/>
  <c r="U727"/>
  <c r="T727"/>
  <c r="V727" s="1"/>
  <c r="R727"/>
  <c r="Q727"/>
  <c r="S727" s="1"/>
  <c r="O727"/>
  <c r="N727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R726"/>
  <c r="Q726"/>
  <c r="O726"/>
  <c r="P726" s="1"/>
  <c r="N726"/>
  <c r="L726"/>
  <c r="K726"/>
  <c r="M726" s="1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N725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R724"/>
  <c r="Q724"/>
  <c r="O724"/>
  <c r="P724" s="1"/>
  <c r="N724"/>
  <c r="L724"/>
  <c r="K724"/>
  <c r="M724" s="1"/>
  <c r="J724"/>
  <c r="I724"/>
  <c r="H724"/>
  <c r="G724"/>
  <c r="F724"/>
  <c r="E724"/>
  <c r="D724"/>
  <c r="B724"/>
  <c r="A724"/>
  <c r="AA723"/>
  <c r="Y723"/>
  <c r="X723"/>
  <c r="W723"/>
  <c r="U723"/>
  <c r="T723"/>
  <c r="V723" s="1"/>
  <c r="R723"/>
  <c r="Q723"/>
  <c r="S723" s="1"/>
  <c r="O723"/>
  <c r="N723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R720"/>
  <c r="Q720"/>
  <c r="O720"/>
  <c r="P720" s="1"/>
  <c r="N720"/>
  <c r="L720"/>
  <c r="K720"/>
  <c r="M720" s="1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S719" s="1"/>
  <c r="O719"/>
  <c r="N719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R718"/>
  <c r="Q718"/>
  <c r="O718"/>
  <c r="P718" s="1"/>
  <c r="N718"/>
  <c r="L718"/>
  <c r="K718"/>
  <c r="M718" s="1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R716"/>
  <c r="Q716"/>
  <c r="O716"/>
  <c r="P716" s="1"/>
  <c r="N716"/>
  <c r="L716"/>
  <c r="K716"/>
  <c r="M716" s="1"/>
  <c r="J716"/>
  <c r="I716"/>
  <c r="H716"/>
  <c r="G716"/>
  <c r="F716"/>
  <c r="E716"/>
  <c r="D716"/>
  <c r="B716"/>
  <c r="A716"/>
  <c r="AA715"/>
  <c r="Y715"/>
  <c r="X715"/>
  <c r="W715"/>
  <c r="U715"/>
  <c r="T715"/>
  <c r="V715" s="1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R712"/>
  <c r="Q712"/>
  <c r="O712"/>
  <c r="P712" s="1"/>
  <c r="N712"/>
  <c r="L712"/>
  <c r="K712"/>
  <c r="M712" s="1"/>
  <c r="J712"/>
  <c r="I712"/>
  <c r="H712"/>
  <c r="G712"/>
  <c r="F712"/>
  <c r="E712"/>
  <c r="D712"/>
  <c r="B712"/>
  <c r="A712"/>
  <c r="AA711"/>
  <c r="Y711"/>
  <c r="X711"/>
  <c r="W711"/>
  <c r="U711"/>
  <c r="T711"/>
  <c r="V711" s="1"/>
  <c r="R711"/>
  <c r="Q711"/>
  <c r="S711" s="1"/>
  <c r="O711"/>
  <c r="N71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R708"/>
  <c r="Q708"/>
  <c r="O708"/>
  <c r="P708" s="1"/>
  <c r="N708"/>
  <c r="L708"/>
  <c r="K708"/>
  <c r="M708" s="1"/>
  <c r="J708"/>
  <c r="I708"/>
  <c r="H708"/>
  <c r="G708"/>
  <c r="F708"/>
  <c r="E708"/>
  <c r="D708"/>
  <c r="B708"/>
  <c r="A708"/>
  <c r="AA707"/>
  <c r="Y707"/>
  <c r="X707"/>
  <c r="W707"/>
  <c r="U707"/>
  <c r="T707"/>
  <c r="V707" s="1"/>
  <c r="R707"/>
  <c r="Q707"/>
  <c r="S707" s="1"/>
  <c r="O707"/>
  <c r="N707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R704"/>
  <c r="Q704"/>
  <c r="O704"/>
  <c r="P704" s="1"/>
  <c r="N704"/>
  <c r="L704"/>
  <c r="K704"/>
  <c r="M704" s="1"/>
  <c r="J704"/>
  <c r="I704"/>
  <c r="H704"/>
  <c r="G704"/>
  <c r="F704"/>
  <c r="E704"/>
  <c r="D704"/>
  <c r="B704"/>
  <c r="A704"/>
  <c r="AA703"/>
  <c r="Y703"/>
  <c r="X703"/>
  <c r="W703"/>
  <c r="U703"/>
  <c r="T703"/>
  <c r="V703" s="1"/>
  <c r="R703"/>
  <c r="Q703"/>
  <c r="S703" s="1"/>
  <c r="O703"/>
  <c r="N703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R702"/>
  <c r="Q702"/>
  <c r="O702"/>
  <c r="P702" s="1"/>
  <c r="N702"/>
  <c r="L702"/>
  <c r="K702"/>
  <c r="M702" s="1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R700"/>
  <c r="Q700"/>
  <c r="O700"/>
  <c r="P700" s="1"/>
  <c r="N700"/>
  <c r="L700"/>
  <c r="K700"/>
  <c r="M700" s="1"/>
  <c r="J700"/>
  <c r="I700"/>
  <c r="H700"/>
  <c r="G700"/>
  <c r="F700"/>
  <c r="E700"/>
  <c r="D700"/>
  <c r="B700"/>
  <c r="A700"/>
  <c r="AA699"/>
  <c r="Y699"/>
  <c r="X699"/>
  <c r="W699"/>
  <c r="U699"/>
  <c r="T699"/>
  <c r="V699" s="1"/>
  <c r="R699"/>
  <c r="Q699"/>
  <c r="S699" s="1"/>
  <c r="O699"/>
  <c r="N699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R698"/>
  <c r="Q698"/>
  <c r="O698"/>
  <c r="P698" s="1"/>
  <c r="N698"/>
  <c r="L698"/>
  <c r="K698"/>
  <c r="M698" s="1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R696"/>
  <c r="Q696"/>
  <c r="O696"/>
  <c r="P696" s="1"/>
  <c r="N696"/>
  <c r="L696"/>
  <c r="K696"/>
  <c r="M696" s="1"/>
  <c r="J696"/>
  <c r="I696"/>
  <c r="H696"/>
  <c r="G696"/>
  <c r="F696"/>
  <c r="E696"/>
  <c r="D696"/>
  <c r="B696"/>
  <c r="A696"/>
  <c r="AA695"/>
  <c r="Y695"/>
  <c r="X695"/>
  <c r="W695"/>
  <c r="U695"/>
  <c r="T695"/>
  <c r="V695" s="1"/>
  <c r="R695"/>
  <c r="Q695"/>
  <c r="S695" s="1"/>
  <c r="O695"/>
  <c r="N695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R692"/>
  <c r="Q692"/>
  <c r="O692"/>
  <c r="P692" s="1"/>
  <c r="N692"/>
  <c r="L692"/>
  <c r="K692"/>
  <c r="M692" s="1"/>
  <c r="J692"/>
  <c r="I692"/>
  <c r="H692"/>
  <c r="G692"/>
  <c r="F692"/>
  <c r="E692"/>
  <c r="D692"/>
  <c r="B692"/>
  <c r="A692"/>
  <c r="AA691"/>
  <c r="Y691"/>
  <c r="X691"/>
  <c r="W691"/>
  <c r="U691"/>
  <c r="T691"/>
  <c r="V691" s="1"/>
  <c r="R691"/>
  <c r="Q691"/>
  <c r="S691" s="1"/>
  <c r="O691"/>
  <c r="N69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R690"/>
  <c r="Q690"/>
  <c r="O690"/>
  <c r="P690" s="1"/>
  <c r="N690"/>
  <c r="L690"/>
  <c r="K690"/>
  <c r="M690" s="1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R688"/>
  <c r="Q688"/>
  <c r="O688"/>
  <c r="P688" s="1"/>
  <c r="N688"/>
  <c r="L688"/>
  <c r="K688"/>
  <c r="M688" s="1"/>
  <c r="J688"/>
  <c r="I688"/>
  <c r="H688"/>
  <c r="G688"/>
  <c r="F688"/>
  <c r="E688"/>
  <c r="D688"/>
  <c r="B688"/>
  <c r="A688"/>
  <c r="AA687"/>
  <c r="Y687"/>
  <c r="X687"/>
  <c r="W687"/>
  <c r="U687"/>
  <c r="T687"/>
  <c r="V687" s="1"/>
  <c r="R687"/>
  <c r="Q687"/>
  <c r="S687" s="1"/>
  <c r="O687"/>
  <c r="N687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R686"/>
  <c r="Q686"/>
  <c r="O686"/>
  <c r="P686" s="1"/>
  <c r="N686"/>
  <c r="L686"/>
  <c r="K686"/>
  <c r="M686" s="1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R684"/>
  <c r="Q684"/>
  <c r="O684"/>
  <c r="P684" s="1"/>
  <c r="N684"/>
  <c r="L684"/>
  <c r="K684"/>
  <c r="M684" s="1"/>
  <c r="J684"/>
  <c r="I684"/>
  <c r="H684"/>
  <c r="G684"/>
  <c r="F684"/>
  <c r="E684"/>
  <c r="D684"/>
  <c r="B684"/>
  <c r="A684"/>
  <c r="AA683"/>
  <c r="Y683"/>
  <c r="X683"/>
  <c r="W683"/>
  <c r="U683"/>
  <c r="T683"/>
  <c r="V683" s="1"/>
  <c r="R683"/>
  <c r="Q683"/>
  <c r="S683" s="1"/>
  <c r="O683"/>
  <c r="N683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R682"/>
  <c r="Q682"/>
  <c r="O682"/>
  <c r="P682" s="1"/>
  <c r="N682"/>
  <c r="L682"/>
  <c r="K682"/>
  <c r="M682" s="1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R680"/>
  <c r="Q680"/>
  <c r="O680"/>
  <c r="P680" s="1"/>
  <c r="N680"/>
  <c r="L680"/>
  <c r="K680"/>
  <c r="M680" s="1"/>
  <c r="J680"/>
  <c r="I680"/>
  <c r="H680"/>
  <c r="G680"/>
  <c r="F680"/>
  <c r="E680"/>
  <c r="D680"/>
  <c r="B680"/>
  <c r="A680"/>
  <c r="AA679"/>
  <c r="Y679"/>
  <c r="X679"/>
  <c r="W679"/>
  <c r="U679"/>
  <c r="T679"/>
  <c r="V679" s="1"/>
  <c r="R679"/>
  <c r="Q679"/>
  <c r="S679" s="1"/>
  <c r="O679"/>
  <c r="N679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R676"/>
  <c r="Q676"/>
  <c r="O676"/>
  <c r="P676" s="1"/>
  <c r="N676"/>
  <c r="L676"/>
  <c r="K676"/>
  <c r="M676" s="1"/>
  <c r="J676"/>
  <c r="I676"/>
  <c r="H676"/>
  <c r="G676"/>
  <c r="F676"/>
  <c r="E676"/>
  <c r="D676"/>
  <c r="B676"/>
  <c r="A676"/>
  <c r="AA675"/>
  <c r="Y675"/>
  <c r="X675"/>
  <c r="W675"/>
  <c r="U675"/>
  <c r="T675"/>
  <c r="V675" s="1"/>
  <c r="R675"/>
  <c r="Q675"/>
  <c r="S675" s="1"/>
  <c r="O675"/>
  <c r="N675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R674"/>
  <c r="Q674"/>
  <c r="O674"/>
  <c r="P674" s="1"/>
  <c r="N674"/>
  <c r="L674"/>
  <c r="K674"/>
  <c r="M674" s="1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R672"/>
  <c r="Q672"/>
  <c r="O672"/>
  <c r="P672" s="1"/>
  <c r="N672"/>
  <c r="L672"/>
  <c r="K672"/>
  <c r="M672" s="1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N67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R670"/>
  <c r="Q670"/>
  <c r="O670"/>
  <c r="P670" s="1"/>
  <c r="N670"/>
  <c r="L670"/>
  <c r="K670"/>
  <c r="M670" s="1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R668"/>
  <c r="Q668"/>
  <c r="O668"/>
  <c r="P668" s="1"/>
  <c r="N668"/>
  <c r="L668"/>
  <c r="K668"/>
  <c r="M668" s="1"/>
  <c r="J668"/>
  <c r="I668"/>
  <c r="H668"/>
  <c r="G668"/>
  <c r="F668"/>
  <c r="E668"/>
  <c r="D668"/>
  <c r="B668"/>
  <c r="A668"/>
  <c r="AA667"/>
  <c r="Y667"/>
  <c r="X667"/>
  <c r="W667"/>
  <c r="U667"/>
  <c r="T667"/>
  <c r="V667" s="1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R664"/>
  <c r="Q664"/>
  <c r="O664"/>
  <c r="P664" s="1"/>
  <c r="N664"/>
  <c r="L664"/>
  <c r="K664"/>
  <c r="M664" s="1"/>
  <c r="J664"/>
  <c r="I664"/>
  <c r="H664"/>
  <c r="G664"/>
  <c r="F664"/>
  <c r="E664"/>
  <c r="D664"/>
  <c r="B664"/>
  <c r="A664"/>
  <c r="AA663"/>
  <c r="Y663"/>
  <c r="X663"/>
  <c r="W663"/>
  <c r="U663"/>
  <c r="T663"/>
  <c r="V663" s="1"/>
  <c r="R663"/>
  <c r="Q663"/>
  <c r="S663" s="1"/>
  <c r="O663"/>
  <c r="N663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N66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R660"/>
  <c r="Q660"/>
  <c r="O660"/>
  <c r="P660" s="1"/>
  <c r="N660"/>
  <c r="L660"/>
  <c r="K660"/>
  <c r="M660" s="1"/>
  <c r="J660"/>
  <c r="I660"/>
  <c r="H660"/>
  <c r="G660"/>
  <c r="F660"/>
  <c r="E660"/>
  <c r="D660"/>
  <c r="B660"/>
  <c r="A660"/>
  <c r="AA659"/>
  <c r="Y659"/>
  <c r="X659"/>
  <c r="W659"/>
  <c r="U659"/>
  <c r="T659"/>
  <c r="V659" s="1"/>
  <c r="R659"/>
  <c r="Q659"/>
  <c r="S659" s="1"/>
  <c r="O659"/>
  <c r="N659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N657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R656"/>
  <c r="Q656"/>
  <c r="O656"/>
  <c r="P656" s="1"/>
  <c r="N656"/>
  <c r="L656"/>
  <c r="K656"/>
  <c r="M656" s="1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S655" s="1"/>
  <c r="O655"/>
  <c r="N655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R654"/>
  <c r="Q654"/>
  <c r="O654"/>
  <c r="P654" s="1"/>
  <c r="N654"/>
  <c r="L654"/>
  <c r="K654"/>
  <c r="M654" s="1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R652"/>
  <c r="Q652"/>
  <c r="O652"/>
  <c r="P652" s="1"/>
  <c r="N652"/>
  <c r="L652"/>
  <c r="K652"/>
  <c r="M652" s="1"/>
  <c r="J652"/>
  <c r="I652"/>
  <c r="H652"/>
  <c r="G652"/>
  <c r="F652"/>
  <c r="E652"/>
  <c r="D652"/>
  <c r="B652"/>
  <c r="A652"/>
  <c r="AA651"/>
  <c r="Y651"/>
  <c r="X651"/>
  <c r="W651"/>
  <c r="U651"/>
  <c r="T651"/>
  <c r="V651" s="1"/>
  <c r="R651"/>
  <c r="Q651"/>
  <c r="S651" s="1"/>
  <c r="O651"/>
  <c r="N65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R648"/>
  <c r="Q648"/>
  <c r="O648"/>
  <c r="P648" s="1"/>
  <c r="N648"/>
  <c r="L648"/>
  <c r="K648"/>
  <c r="M648" s="1"/>
  <c r="J648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O647"/>
  <c r="N647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R644"/>
  <c r="Q644"/>
  <c r="O644"/>
  <c r="P644" s="1"/>
  <c r="N644"/>
  <c r="L644"/>
  <c r="K644"/>
  <c r="M644" s="1"/>
  <c r="J644"/>
  <c r="I644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O643"/>
  <c r="N643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R642"/>
  <c r="Q642"/>
  <c r="O642"/>
  <c r="P642" s="1"/>
  <c r="N642"/>
  <c r="L642"/>
  <c r="K642"/>
  <c r="M642" s="1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R640"/>
  <c r="Q640"/>
  <c r="O640"/>
  <c r="P640" s="1"/>
  <c r="N640"/>
  <c r="L640"/>
  <c r="K640"/>
  <c r="M640" s="1"/>
  <c r="J640"/>
  <c r="I640"/>
  <c r="H640"/>
  <c r="G640"/>
  <c r="F640"/>
  <c r="E640"/>
  <c r="D640"/>
  <c r="B640"/>
  <c r="A640"/>
  <c r="AA639"/>
  <c r="Y639"/>
  <c r="X639"/>
  <c r="W639"/>
  <c r="U639"/>
  <c r="T639"/>
  <c r="V639" s="1"/>
  <c r="R639"/>
  <c r="Q639"/>
  <c r="S639" s="1"/>
  <c r="O639"/>
  <c r="N639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R638"/>
  <c r="Q638"/>
  <c r="O638"/>
  <c r="P638" s="1"/>
  <c r="N638"/>
  <c r="L638"/>
  <c r="K638"/>
  <c r="M638" s="1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R636"/>
  <c r="Q636"/>
  <c r="O636"/>
  <c r="P636" s="1"/>
  <c r="N636"/>
  <c r="L636"/>
  <c r="K636"/>
  <c r="M636" s="1"/>
  <c r="J636"/>
  <c r="I636"/>
  <c r="H636"/>
  <c r="G636"/>
  <c r="F636"/>
  <c r="E636"/>
  <c r="D636"/>
  <c r="B636"/>
  <c r="A636"/>
  <c r="AA635"/>
  <c r="Y635"/>
  <c r="X635"/>
  <c r="W635"/>
  <c r="U635"/>
  <c r="T635"/>
  <c r="V635" s="1"/>
  <c r="R635"/>
  <c r="Q635"/>
  <c r="S635" s="1"/>
  <c r="O635"/>
  <c r="N635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R632"/>
  <c r="Q632"/>
  <c r="O632"/>
  <c r="P632" s="1"/>
  <c r="N632"/>
  <c r="L632"/>
  <c r="K632"/>
  <c r="M632" s="1"/>
  <c r="J632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O631"/>
  <c r="N63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N629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/>
  <c r="AA627"/>
  <c r="Y627"/>
  <c r="X627"/>
  <c r="W627"/>
  <c r="U627"/>
  <c r="T627"/>
  <c r="V627" s="1"/>
  <c r="R627"/>
  <c r="Q627"/>
  <c r="S627" s="1"/>
  <c r="O627"/>
  <c r="N627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R626"/>
  <c r="Q626"/>
  <c r="O626"/>
  <c r="P626" s="1"/>
  <c r="N626"/>
  <c r="L626"/>
  <c r="K626"/>
  <c r="M626" s="1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R624"/>
  <c r="Q624"/>
  <c r="O624"/>
  <c r="P624" s="1"/>
  <c r="N624"/>
  <c r="L624"/>
  <c r="K624"/>
  <c r="M624" s="1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N623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R622"/>
  <c r="Q622"/>
  <c r="O622"/>
  <c r="P622" s="1"/>
  <c r="N622"/>
  <c r="L622"/>
  <c r="K622"/>
  <c r="M622" s="1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N62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R620"/>
  <c r="Q620"/>
  <c r="O620"/>
  <c r="P620" s="1"/>
  <c r="N620"/>
  <c r="L620"/>
  <c r="K620"/>
  <c r="M620" s="1"/>
  <c r="J620"/>
  <c r="I620"/>
  <c r="H620"/>
  <c r="G620"/>
  <c r="F620"/>
  <c r="E620"/>
  <c r="D620"/>
  <c r="B620"/>
  <c r="A620"/>
  <c r="AA619"/>
  <c r="Y619"/>
  <c r="X619"/>
  <c r="W619"/>
  <c r="U619"/>
  <c r="T619"/>
  <c r="V619" s="1"/>
  <c r="R619"/>
  <c r="Q619"/>
  <c r="S619" s="1"/>
  <c r="O619"/>
  <c r="N619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R616"/>
  <c r="Q616"/>
  <c r="O616"/>
  <c r="P616" s="1"/>
  <c r="N616"/>
  <c r="L616"/>
  <c r="K616"/>
  <c r="M616" s="1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N615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/>
  <c r="AA611"/>
  <c r="Y611"/>
  <c r="X611"/>
  <c r="W611"/>
  <c r="U611"/>
  <c r="T611"/>
  <c r="V611" s="1"/>
  <c r="R611"/>
  <c r="Q611"/>
  <c r="S611" s="1"/>
  <c r="O611"/>
  <c r="N61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R608"/>
  <c r="Q608"/>
  <c r="O608"/>
  <c r="P608" s="1"/>
  <c r="N608"/>
  <c r="L608"/>
  <c r="K608"/>
  <c r="M608" s="1"/>
  <c r="J608"/>
  <c r="I608"/>
  <c r="H608"/>
  <c r="G608"/>
  <c r="F608"/>
  <c r="E608"/>
  <c r="D608"/>
  <c r="B608"/>
  <c r="A608"/>
  <c r="AA607"/>
  <c r="Y607"/>
  <c r="X607"/>
  <c r="W607"/>
  <c r="U607"/>
  <c r="T607"/>
  <c r="V607" s="1"/>
  <c r="R607"/>
  <c r="Q607"/>
  <c r="S607" s="1"/>
  <c r="O607"/>
  <c r="N607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R604"/>
  <c r="Q604"/>
  <c r="O604"/>
  <c r="P604" s="1"/>
  <c r="N604"/>
  <c r="L604"/>
  <c r="K604"/>
  <c r="M604" s="1"/>
  <c r="J604"/>
  <c r="I604"/>
  <c r="H604"/>
  <c r="G604"/>
  <c r="F604"/>
  <c r="E604"/>
  <c r="D604"/>
  <c r="B604"/>
  <c r="A604"/>
  <c r="AA603"/>
  <c r="Y603"/>
  <c r="X603"/>
  <c r="W603"/>
  <c r="U603"/>
  <c r="T603"/>
  <c r="V603" s="1"/>
  <c r="R603"/>
  <c r="Q603"/>
  <c r="S603" s="1"/>
  <c r="O603"/>
  <c r="N603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R600"/>
  <c r="Q600"/>
  <c r="O600"/>
  <c r="P600" s="1"/>
  <c r="N600"/>
  <c r="L600"/>
  <c r="K600"/>
  <c r="M600" s="1"/>
  <c r="J600"/>
  <c r="I600"/>
  <c r="H600"/>
  <c r="G600"/>
  <c r="F600"/>
  <c r="E600"/>
  <c r="D600"/>
  <c r="B600"/>
  <c r="A600"/>
  <c r="AA599"/>
  <c r="Y599"/>
  <c r="X599"/>
  <c r="W599"/>
  <c r="U599"/>
  <c r="T599"/>
  <c r="V599" s="1"/>
  <c r="R599"/>
  <c r="Q599"/>
  <c r="S599" s="1"/>
  <c r="O599"/>
  <c r="N599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/>
  <c r="AA595"/>
  <c r="Y595"/>
  <c r="X595"/>
  <c r="W595"/>
  <c r="U595"/>
  <c r="T595"/>
  <c r="V595" s="1"/>
  <c r="R595"/>
  <c r="Q595"/>
  <c r="S595" s="1"/>
  <c r="O595"/>
  <c r="N595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R594"/>
  <c r="Q594"/>
  <c r="O594"/>
  <c r="P594" s="1"/>
  <c r="N594"/>
  <c r="L594"/>
  <c r="K594"/>
  <c r="M594" s="1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R592"/>
  <c r="Q592"/>
  <c r="O592"/>
  <c r="P592" s="1"/>
  <c r="N592"/>
  <c r="L592"/>
  <c r="K592"/>
  <c r="M592" s="1"/>
  <c r="J592"/>
  <c r="I592"/>
  <c r="H592"/>
  <c r="G592"/>
  <c r="F592"/>
  <c r="E592"/>
  <c r="D592"/>
  <c r="B592"/>
  <c r="A592"/>
  <c r="AA591"/>
  <c r="Y591"/>
  <c r="X591"/>
  <c r="W591"/>
  <c r="U591"/>
  <c r="T591"/>
  <c r="R591"/>
  <c r="Q591"/>
  <c r="S591" s="1"/>
  <c r="O591"/>
  <c r="N591"/>
  <c r="L591"/>
  <c r="K591"/>
  <c r="M591" s="1"/>
  <c r="J591"/>
  <c r="I591"/>
  <c r="H591"/>
  <c r="G591"/>
  <c r="F591"/>
  <c r="E591"/>
  <c r="D591"/>
  <c r="B591"/>
  <c r="A591" s="1"/>
  <c r="AA590"/>
  <c r="Y590"/>
  <c r="X590"/>
  <c r="W590"/>
  <c r="U590"/>
  <c r="T590"/>
  <c r="R590"/>
  <c r="Q590"/>
  <c r="O590"/>
  <c r="P590" s="1"/>
  <c r="N590"/>
  <c r="L590"/>
  <c r="K590"/>
  <c r="M590" s="1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R588"/>
  <c r="Q588"/>
  <c r="O588"/>
  <c r="P588" s="1"/>
  <c r="N588"/>
  <c r="L588"/>
  <c r="K588"/>
  <c r="M588" s="1"/>
  <c r="J588"/>
  <c r="I588"/>
  <c r="H588"/>
  <c r="G588"/>
  <c r="F588"/>
  <c r="E588"/>
  <c r="D588"/>
  <c r="B588"/>
  <c r="A588"/>
  <c r="AA587"/>
  <c r="Y587"/>
  <c r="X587"/>
  <c r="W587"/>
  <c r="U587"/>
  <c r="T587"/>
  <c r="R587"/>
  <c r="Q587"/>
  <c r="S587" s="1"/>
  <c r="O587"/>
  <c r="N587"/>
  <c r="L587"/>
  <c r="K587"/>
  <c r="M587" s="1"/>
  <c r="J587"/>
  <c r="I587"/>
  <c r="H587"/>
  <c r="G587"/>
  <c r="F587"/>
  <c r="E587"/>
  <c r="D587"/>
  <c r="B587"/>
  <c r="A587" s="1"/>
  <c r="AA586"/>
  <c r="Y586"/>
  <c r="X586"/>
  <c r="W586"/>
  <c r="U586"/>
  <c r="T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R584"/>
  <c r="Q584"/>
  <c r="O584"/>
  <c r="P584" s="1"/>
  <c r="N584"/>
  <c r="L584"/>
  <c r="K584"/>
  <c r="M584" s="1"/>
  <c r="J584"/>
  <c r="I584"/>
  <c r="H584"/>
  <c r="G584"/>
  <c r="F584"/>
  <c r="E584"/>
  <c r="D584"/>
  <c r="B584"/>
  <c r="A584"/>
  <c r="AA583"/>
  <c r="Y583"/>
  <c r="X583"/>
  <c r="W583"/>
  <c r="U583"/>
  <c r="T583"/>
  <c r="R583"/>
  <c r="Q583"/>
  <c r="S583" s="1"/>
  <c r="O583"/>
  <c r="N583"/>
  <c r="L583"/>
  <c r="K583"/>
  <c r="M583" s="1"/>
  <c r="J583"/>
  <c r="I583"/>
  <c r="H583"/>
  <c r="G583"/>
  <c r="F583"/>
  <c r="E583"/>
  <c r="D583"/>
  <c r="B583"/>
  <c r="A583" s="1"/>
  <c r="AA582"/>
  <c r="Y582"/>
  <c r="X582"/>
  <c r="W582"/>
  <c r="U582"/>
  <c r="T582"/>
  <c r="R582"/>
  <c r="Q582"/>
  <c r="O582"/>
  <c r="P582" s="1"/>
  <c r="N582"/>
  <c r="L582"/>
  <c r="K582"/>
  <c r="M582" s="1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W580"/>
  <c r="U580"/>
  <c r="T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/>
  <c r="AA579"/>
  <c r="Y579"/>
  <c r="X579"/>
  <c r="W579"/>
  <c r="U579"/>
  <c r="T579"/>
  <c r="R579"/>
  <c r="Q579"/>
  <c r="S579" s="1"/>
  <c r="O579"/>
  <c r="N579"/>
  <c r="L579"/>
  <c r="K579"/>
  <c r="M579" s="1"/>
  <c r="J579"/>
  <c r="I579"/>
  <c r="H579"/>
  <c r="G579"/>
  <c r="F579"/>
  <c r="E579"/>
  <c r="D579"/>
  <c r="B579"/>
  <c r="A579" s="1"/>
  <c r="AA578"/>
  <c r="Y578"/>
  <c r="X578"/>
  <c r="W578"/>
  <c r="U578"/>
  <c r="T578"/>
  <c r="R578"/>
  <c r="Q578"/>
  <c r="O578"/>
  <c r="P578" s="1"/>
  <c r="N578"/>
  <c r="L578"/>
  <c r="K578"/>
  <c r="M578" s="1"/>
  <c r="J578"/>
  <c r="I578"/>
  <c r="H578"/>
  <c r="G578"/>
  <c r="F578"/>
  <c r="E578"/>
  <c r="D578"/>
  <c r="B578"/>
  <c r="A578"/>
  <c r="AA577"/>
  <c r="Y577"/>
  <c r="X577"/>
  <c r="W577"/>
  <c r="U577"/>
  <c r="T577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 s="1"/>
  <c r="AA576"/>
  <c r="Y576"/>
  <c r="X576"/>
  <c r="W576"/>
  <c r="U576"/>
  <c r="T576"/>
  <c r="R576"/>
  <c r="Q576"/>
  <c r="O576"/>
  <c r="P576" s="1"/>
  <c r="N576"/>
  <c r="L576"/>
  <c r="K576"/>
  <c r="M576" s="1"/>
  <c r="J576"/>
  <c r="I576"/>
  <c r="H576"/>
  <c r="G576"/>
  <c r="F576"/>
  <c r="E576"/>
  <c r="D576"/>
  <c r="B576"/>
  <c r="A576"/>
  <c r="AA575"/>
  <c r="Y575"/>
  <c r="X575"/>
  <c r="W575"/>
  <c r="U575"/>
  <c r="T575"/>
  <c r="R575"/>
  <c r="Q575"/>
  <c r="S575" s="1"/>
  <c r="O575"/>
  <c r="N575"/>
  <c r="L575"/>
  <c r="K575"/>
  <c r="M575" s="1"/>
  <c r="J575"/>
  <c r="I575"/>
  <c r="H575"/>
  <c r="G575"/>
  <c r="F575"/>
  <c r="E575"/>
  <c r="D575"/>
  <c r="B575"/>
  <c r="A575" s="1"/>
  <c r="AA574"/>
  <c r="Y574"/>
  <c r="X574"/>
  <c r="W574"/>
  <c r="U574"/>
  <c r="T574"/>
  <c r="R574"/>
  <c r="Q574"/>
  <c r="O574"/>
  <c r="P574" s="1"/>
  <c r="N574"/>
  <c r="L574"/>
  <c r="K574"/>
  <c r="M574" s="1"/>
  <c r="J574"/>
  <c r="I574"/>
  <c r="H574"/>
  <c r="G574"/>
  <c r="F574"/>
  <c r="E574"/>
  <c r="D574"/>
  <c r="B574"/>
  <c r="A574"/>
  <c r="AA573"/>
  <c r="Y573"/>
  <c r="X573"/>
  <c r="W573"/>
  <c r="U573"/>
  <c r="T573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W572"/>
  <c r="U572"/>
  <c r="T572"/>
  <c r="R572"/>
  <c r="Q572"/>
  <c r="O572"/>
  <c r="P572" s="1"/>
  <c r="N572"/>
  <c r="L572"/>
  <c r="K572"/>
  <c r="M572" s="1"/>
  <c r="J572"/>
  <c r="I572"/>
  <c r="H572"/>
  <c r="G572"/>
  <c r="F572"/>
  <c r="E572"/>
  <c r="D572"/>
  <c r="B572"/>
  <c r="A572"/>
  <c r="AA571"/>
  <c r="Y571"/>
  <c r="X571"/>
  <c r="W571"/>
  <c r="U571"/>
  <c r="T571"/>
  <c r="R571"/>
  <c r="Q571"/>
  <c r="S571" s="1"/>
  <c r="O571"/>
  <c r="N571"/>
  <c r="L571"/>
  <c r="K571"/>
  <c r="M571" s="1"/>
  <c r="J571"/>
  <c r="I571"/>
  <c r="H571"/>
  <c r="G571"/>
  <c r="F571"/>
  <c r="E571"/>
  <c r="D571"/>
  <c r="B571"/>
  <c r="A571" s="1"/>
  <c r="AA570"/>
  <c r="Y570"/>
  <c r="X570"/>
  <c r="W570"/>
  <c r="U570"/>
  <c r="T570"/>
  <c r="R570"/>
  <c r="Q570"/>
  <c r="O570"/>
  <c r="P570" s="1"/>
  <c r="N570"/>
  <c r="L570"/>
  <c r="K570"/>
  <c r="M570" s="1"/>
  <c r="J570"/>
  <c r="I570"/>
  <c r="H570"/>
  <c r="G570"/>
  <c r="F570"/>
  <c r="E570"/>
  <c r="D570"/>
  <c r="B570"/>
  <c r="A570"/>
  <c r="AA569"/>
  <c r="Y569"/>
  <c r="X569"/>
  <c r="W569"/>
  <c r="U569"/>
  <c r="T569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 s="1"/>
  <c r="AA568"/>
  <c r="Y568"/>
  <c r="X568"/>
  <c r="W568"/>
  <c r="U568"/>
  <c r="T568"/>
  <c r="R568"/>
  <c r="Q568"/>
  <c r="O568"/>
  <c r="P568" s="1"/>
  <c r="N568"/>
  <c r="L568"/>
  <c r="K568"/>
  <c r="M568" s="1"/>
  <c r="J568"/>
  <c r="I568"/>
  <c r="H568"/>
  <c r="G568"/>
  <c r="F568"/>
  <c r="E568"/>
  <c r="D568"/>
  <c r="B568"/>
  <c r="A568"/>
  <c r="AA567"/>
  <c r="Y567"/>
  <c r="X567"/>
  <c r="W567"/>
  <c r="U567"/>
  <c r="T567"/>
  <c r="R567"/>
  <c r="Q567"/>
  <c r="S567" s="1"/>
  <c r="O567"/>
  <c r="N567"/>
  <c r="L567"/>
  <c r="K567"/>
  <c r="M567" s="1"/>
  <c r="J567"/>
  <c r="I567"/>
  <c r="H567"/>
  <c r="G567"/>
  <c r="F567"/>
  <c r="E567"/>
  <c r="D567"/>
  <c r="B567"/>
  <c r="A567" s="1"/>
  <c r="AA566"/>
  <c r="Y566"/>
  <c r="X566"/>
  <c r="W566"/>
  <c r="U566"/>
  <c r="T566"/>
  <c r="R566"/>
  <c r="Q566"/>
  <c r="O566"/>
  <c r="P566" s="1"/>
  <c r="N566"/>
  <c r="L566"/>
  <c r="K566"/>
  <c r="M566" s="1"/>
  <c r="J566"/>
  <c r="I566"/>
  <c r="H566"/>
  <c r="G566"/>
  <c r="F566"/>
  <c r="E566"/>
  <c r="D566"/>
  <c r="B566"/>
  <c r="A566"/>
  <c r="AA565"/>
  <c r="Y565"/>
  <c r="X565"/>
  <c r="W565"/>
  <c r="U565"/>
  <c r="T565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 s="1"/>
  <c r="AA564"/>
  <c r="Y564"/>
  <c r="X564"/>
  <c r="W564"/>
  <c r="U564"/>
  <c r="T564"/>
  <c r="R564"/>
  <c r="Q564"/>
  <c r="O564"/>
  <c r="P564" s="1"/>
  <c r="N564"/>
  <c r="L564"/>
  <c r="K564"/>
  <c r="M564" s="1"/>
  <c r="J564"/>
  <c r="I564"/>
  <c r="H564"/>
  <c r="G564"/>
  <c r="F564"/>
  <c r="E564"/>
  <c r="D564"/>
  <c r="B564"/>
  <c r="A564"/>
  <c r="AA563"/>
  <c r="Y563"/>
  <c r="X563"/>
  <c r="W563"/>
  <c r="U563"/>
  <c r="T563"/>
  <c r="R563"/>
  <c r="Q563"/>
  <c r="S563" s="1"/>
  <c r="O563"/>
  <c r="N563"/>
  <c r="L563"/>
  <c r="K563"/>
  <c r="M563" s="1"/>
  <c r="J563"/>
  <c r="I563"/>
  <c r="H563"/>
  <c r="G563"/>
  <c r="F563"/>
  <c r="E563"/>
  <c r="D563"/>
  <c r="B563"/>
  <c r="A563" s="1"/>
  <c r="AA562"/>
  <c r="Y562"/>
  <c r="X562"/>
  <c r="W562"/>
  <c r="U562"/>
  <c r="T562"/>
  <c r="R562"/>
  <c r="Q562"/>
  <c r="O562"/>
  <c r="P562" s="1"/>
  <c r="N562"/>
  <c r="L562"/>
  <c r="K562"/>
  <c r="M562" s="1"/>
  <c r="J562"/>
  <c r="I562"/>
  <c r="H562"/>
  <c r="G562"/>
  <c r="F562"/>
  <c r="E562"/>
  <c r="D562"/>
  <c r="B562"/>
  <c r="A562"/>
  <c r="AA561"/>
  <c r="Y561"/>
  <c r="X561"/>
  <c r="W561"/>
  <c r="U561"/>
  <c r="T56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 s="1"/>
  <c r="AA560"/>
  <c r="Y560"/>
  <c r="X560"/>
  <c r="W560"/>
  <c r="U560"/>
  <c r="T560"/>
  <c r="R560"/>
  <c r="Q560"/>
  <c r="O560"/>
  <c r="P560" s="1"/>
  <c r="N560"/>
  <c r="L560"/>
  <c r="K560"/>
  <c r="M560" s="1"/>
  <c r="J560"/>
  <c r="I560"/>
  <c r="H560"/>
  <c r="G560"/>
  <c r="F560"/>
  <c r="E560"/>
  <c r="D560"/>
  <c r="B560"/>
  <c r="A560"/>
  <c r="AA559"/>
  <c r="Y559"/>
  <c r="X559"/>
  <c r="W559"/>
  <c r="U559"/>
  <c r="T559"/>
  <c r="V559" s="1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R558"/>
  <c r="Q558"/>
  <c r="O558"/>
  <c r="P558" s="1"/>
  <c r="N558"/>
  <c r="L558"/>
  <c r="K558"/>
  <c r="M558" s="1"/>
  <c r="J558"/>
  <c r="I558"/>
  <c r="H558"/>
  <c r="G558"/>
  <c r="F558"/>
  <c r="E558"/>
  <c r="D558"/>
  <c r="B558"/>
  <c r="A558"/>
  <c r="AA557"/>
  <c r="Y557"/>
  <c r="X557"/>
  <c r="W557"/>
  <c r="U557"/>
  <c r="T557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 s="1"/>
  <c r="AA556"/>
  <c r="Y556"/>
  <c r="X556"/>
  <c r="W556"/>
  <c r="U556"/>
  <c r="T556"/>
  <c r="R556"/>
  <c r="Q556"/>
  <c r="O556"/>
  <c r="P556" s="1"/>
  <c r="N556"/>
  <c r="L556"/>
  <c r="K556"/>
  <c r="M556" s="1"/>
  <c r="J556"/>
  <c r="I556"/>
  <c r="H556"/>
  <c r="G556"/>
  <c r="F556"/>
  <c r="E556"/>
  <c r="D556"/>
  <c r="B556"/>
  <c r="A556"/>
  <c r="AA555"/>
  <c r="Y555"/>
  <c r="X555"/>
  <c r="W555"/>
  <c r="U555"/>
  <c r="T555"/>
  <c r="V555" s="1"/>
  <c r="R555"/>
  <c r="Q555"/>
  <c r="S555" s="1"/>
  <c r="O555"/>
  <c r="N555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/>
  <c r="AA553"/>
  <c r="Y553"/>
  <c r="X553"/>
  <c r="W553"/>
  <c r="U553"/>
  <c r="T553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 s="1"/>
  <c r="AA552"/>
  <c r="Y552"/>
  <c r="X552"/>
  <c r="W552"/>
  <c r="U552"/>
  <c r="T552"/>
  <c r="R552"/>
  <c r="Q552"/>
  <c r="O552"/>
  <c r="P552" s="1"/>
  <c r="N552"/>
  <c r="L552"/>
  <c r="K552"/>
  <c r="M552" s="1"/>
  <c r="J552"/>
  <c r="I552"/>
  <c r="H552"/>
  <c r="G552"/>
  <c r="F552"/>
  <c r="E552"/>
  <c r="D552"/>
  <c r="B552"/>
  <c r="A552"/>
  <c r="AA551"/>
  <c r="Y551"/>
  <c r="X551"/>
  <c r="W551"/>
  <c r="U551"/>
  <c r="T55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 s="1"/>
  <c r="AA550"/>
  <c r="Y550"/>
  <c r="X550"/>
  <c r="W550"/>
  <c r="U550"/>
  <c r="T550"/>
  <c r="R550"/>
  <c r="Q550"/>
  <c r="O550"/>
  <c r="P550" s="1"/>
  <c r="N550"/>
  <c r="L550"/>
  <c r="K550"/>
  <c r="M550" s="1"/>
  <c r="J550"/>
  <c r="I550"/>
  <c r="H550"/>
  <c r="G550"/>
  <c r="F550"/>
  <c r="E550"/>
  <c r="D550"/>
  <c r="B550"/>
  <c r="A550"/>
  <c r="AA549"/>
  <c r="Y549"/>
  <c r="X549"/>
  <c r="W549"/>
  <c r="U549"/>
  <c r="T549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W548"/>
  <c r="U548"/>
  <c r="T548"/>
  <c r="R548"/>
  <c r="Q548"/>
  <c r="O548"/>
  <c r="P548" s="1"/>
  <c r="N548"/>
  <c r="L548"/>
  <c r="K548"/>
  <c r="M548" s="1"/>
  <c r="J548"/>
  <c r="I548"/>
  <c r="H548"/>
  <c r="G548"/>
  <c r="F548"/>
  <c r="E548"/>
  <c r="D548"/>
  <c r="B548"/>
  <c r="A548"/>
  <c r="AA547"/>
  <c r="Y547"/>
  <c r="X547"/>
  <c r="W547"/>
  <c r="U547"/>
  <c r="T547"/>
  <c r="R547"/>
  <c r="Q547"/>
  <c r="S547" s="1"/>
  <c r="O547"/>
  <c r="N547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R546"/>
  <c r="Q546"/>
  <c r="O546"/>
  <c r="P546" s="1"/>
  <c r="N546"/>
  <c r="L546"/>
  <c r="K546"/>
  <c r="M546" s="1"/>
  <c r="J546"/>
  <c r="I546"/>
  <c r="H546"/>
  <c r="G546"/>
  <c r="F546"/>
  <c r="E546"/>
  <c r="D546"/>
  <c r="B546"/>
  <c r="A546"/>
  <c r="AA545"/>
  <c r="Y545"/>
  <c r="X545"/>
  <c r="W545"/>
  <c r="U545"/>
  <c r="T545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 s="1"/>
  <c r="AA544"/>
  <c r="Y544"/>
  <c r="X544"/>
  <c r="W544"/>
  <c r="U544"/>
  <c r="T544"/>
  <c r="R544"/>
  <c r="Q544"/>
  <c r="O544"/>
  <c r="P544" s="1"/>
  <c r="N544"/>
  <c r="L544"/>
  <c r="K544"/>
  <c r="M544" s="1"/>
  <c r="J544"/>
  <c r="I544"/>
  <c r="H544"/>
  <c r="G544"/>
  <c r="F544"/>
  <c r="E544"/>
  <c r="D544"/>
  <c r="B544"/>
  <c r="A544"/>
  <c r="AA543"/>
  <c r="Y543"/>
  <c r="X543"/>
  <c r="W543"/>
  <c r="U543"/>
  <c r="T543"/>
  <c r="V543" s="1"/>
  <c r="R543"/>
  <c r="Q543"/>
  <c r="S543" s="1"/>
  <c r="O543"/>
  <c r="N543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R542"/>
  <c r="Q542"/>
  <c r="O542"/>
  <c r="P542" s="1"/>
  <c r="N542"/>
  <c r="L542"/>
  <c r="K542"/>
  <c r="M542" s="1"/>
  <c r="J542"/>
  <c r="I542"/>
  <c r="H542"/>
  <c r="G542"/>
  <c r="F542"/>
  <c r="E542"/>
  <c r="D542"/>
  <c r="B542"/>
  <c r="A542"/>
  <c r="AA541"/>
  <c r="Y541"/>
  <c r="X541"/>
  <c r="W541"/>
  <c r="U541"/>
  <c r="T54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W540"/>
  <c r="U540"/>
  <c r="T540"/>
  <c r="R540"/>
  <c r="Q540"/>
  <c r="O540"/>
  <c r="P540" s="1"/>
  <c r="N540"/>
  <c r="L540"/>
  <c r="K540"/>
  <c r="M540" s="1"/>
  <c r="J540"/>
  <c r="I540"/>
  <c r="H540"/>
  <c r="G540"/>
  <c r="F540"/>
  <c r="E540"/>
  <c r="D540"/>
  <c r="B540"/>
  <c r="A540"/>
  <c r="AA539"/>
  <c r="Y539"/>
  <c r="X539"/>
  <c r="W539"/>
  <c r="U539"/>
  <c r="T539"/>
  <c r="R539"/>
  <c r="Q539"/>
  <c r="S539" s="1"/>
  <c r="O539"/>
  <c r="N539"/>
  <c r="L539"/>
  <c r="K539"/>
  <c r="M539" s="1"/>
  <c r="J539"/>
  <c r="I539"/>
  <c r="H539"/>
  <c r="G539"/>
  <c r="F539"/>
  <c r="E539"/>
  <c r="D539"/>
  <c r="B539"/>
  <c r="A539" s="1"/>
  <c r="AA538"/>
  <c r="Y538"/>
  <c r="X538"/>
  <c r="W538"/>
  <c r="U538"/>
  <c r="T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W536"/>
  <c r="U536"/>
  <c r="T536"/>
  <c r="R536"/>
  <c r="Q536"/>
  <c r="O536"/>
  <c r="P536" s="1"/>
  <c r="N536"/>
  <c r="L536"/>
  <c r="K536"/>
  <c r="M536" s="1"/>
  <c r="J536"/>
  <c r="I536"/>
  <c r="H536"/>
  <c r="G536"/>
  <c r="F536"/>
  <c r="E536"/>
  <c r="D536"/>
  <c r="B536"/>
  <c r="A536"/>
  <c r="AA535"/>
  <c r="Y535"/>
  <c r="X535"/>
  <c r="W535"/>
  <c r="U535"/>
  <c r="T535"/>
  <c r="R535"/>
  <c r="Q535"/>
  <c r="S535" s="1"/>
  <c r="O535"/>
  <c r="N535"/>
  <c r="L535"/>
  <c r="K535"/>
  <c r="M535" s="1"/>
  <c r="J535"/>
  <c r="I535"/>
  <c r="H535"/>
  <c r="G535"/>
  <c r="F535"/>
  <c r="E535"/>
  <c r="D535"/>
  <c r="B535"/>
  <c r="A535" s="1"/>
  <c r="AA534"/>
  <c r="Y534"/>
  <c r="X534"/>
  <c r="W534"/>
  <c r="U534"/>
  <c r="T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/>
  <c r="AA533"/>
  <c r="Y533"/>
  <c r="X533"/>
  <c r="W533"/>
  <c r="U533"/>
  <c r="T533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W532"/>
  <c r="U532"/>
  <c r="T532"/>
  <c r="R532"/>
  <c r="Q532"/>
  <c r="O532"/>
  <c r="P532" s="1"/>
  <c r="N532"/>
  <c r="L532"/>
  <c r="K532"/>
  <c r="M532" s="1"/>
  <c r="J532"/>
  <c r="I532"/>
  <c r="H532"/>
  <c r="G532"/>
  <c r="F532"/>
  <c r="E532"/>
  <c r="D532"/>
  <c r="B532"/>
  <c r="A532"/>
  <c r="AA531"/>
  <c r="Y531"/>
  <c r="X531"/>
  <c r="W531"/>
  <c r="U531"/>
  <c r="T531"/>
  <c r="R531"/>
  <c r="Q531"/>
  <c r="S531" s="1"/>
  <c r="O531"/>
  <c r="N531"/>
  <c r="L531"/>
  <c r="K531"/>
  <c r="M531" s="1"/>
  <c r="J531"/>
  <c r="I531"/>
  <c r="H531"/>
  <c r="G531"/>
  <c r="F531"/>
  <c r="E531"/>
  <c r="D531"/>
  <c r="B531"/>
  <c r="A531" s="1"/>
  <c r="AA530"/>
  <c r="Y530"/>
  <c r="X530"/>
  <c r="W530"/>
  <c r="U530"/>
  <c r="T530"/>
  <c r="R530"/>
  <c r="Q530"/>
  <c r="O530"/>
  <c r="P530" s="1"/>
  <c r="N530"/>
  <c r="L530"/>
  <c r="K530"/>
  <c r="M530" s="1"/>
  <c r="J530"/>
  <c r="I530"/>
  <c r="H530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R528"/>
  <c r="Q528"/>
  <c r="O528"/>
  <c r="P528" s="1"/>
  <c r="N528"/>
  <c r="L528"/>
  <c r="K528"/>
  <c r="M528" s="1"/>
  <c r="J528"/>
  <c r="I528"/>
  <c r="H528"/>
  <c r="G528"/>
  <c r="F528"/>
  <c r="E528"/>
  <c r="D528"/>
  <c r="B528"/>
  <c r="A528"/>
  <c r="AA527"/>
  <c r="Y527"/>
  <c r="X527"/>
  <c r="W527"/>
  <c r="U527"/>
  <c r="T527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 s="1"/>
  <c r="AA526"/>
  <c r="Y526"/>
  <c r="X526"/>
  <c r="W526"/>
  <c r="U526"/>
  <c r="T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R524"/>
  <c r="Q524"/>
  <c r="O524"/>
  <c r="P524" s="1"/>
  <c r="N524"/>
  <c r="L524"/>
  <c r="K524"/>
  <c r="M524" s="1"/>
  <c r="J524"/>
  <c r="I524"/>
  <c r="H524"/>
  <c r="G524"/>
  <c r="F524"/>
  <c r="E524"/>
  <c r="D524"/>
  <c r="B524"/>
  <c r="A524"/>
  <c r="AA523"/>
  <c r="Y523"/>
  <c r="X523"/>
  <c r="W523"/>
  <c r="U523"/>
  <c r="T523"/>
  <c r="R523"/>
  <c r="Q523"/>
  <c r="S523" s="1"/>
  <c r="O523"/>
  <c r="N523"/>
  <c r="L523"/>
  <c r="K523"/>
  <c r="M523" s="1"/>
  <c r="J523"/>
  <c r="I523"/>
  <c r="H523"/>
  <c r="G523"/>
  <c r="F523"/>
  <c r="E523"/>
  <c r="D523"/>
  <c r="B523"/>
  <c r="A523" s="1"/>
  <c r="AA522"/>
  <c r="Y522"/>
  <c r="X522"/>
  <c r="W522"/>
  <c r="U522"/>
  <c r="T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/>
  <c r="AA521"/>
  <c r="Y521"/>
  <c r="X521"/>
  <c r="W521"/>
  <c r="U521"/>
  <c r="T52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 s="1"/>
  <c r="AA520"/>
  <c r="Y520"/>
  <c r="X520"/>
  <c r="W520"/>
  <c r="U520"/>
  <c r="T520"/>
  <c r="R520"/>
  <c r="Q520"/>
  <c r="O520"/>
  <c r="P520" s="1"/>
  <c r="N520"/>
  <c r="L520"/>
  <c r="K520"/>
  <c r="M520" s="1"/>
  <c r="J520"/>
  <c r="I520"/>
  <c r="H520"/>
  <c r="G520"/>
  <c r="F520"/>
  <c r="E520"/>
  <c r="D520"/>
  <c r="B520"/>
  <c r="A520"/>
  <c r="AA519"/>
  <c r="Y519"/>
  <c r="X519"/>
  <c r="W519"/>
  <c r="U519"/>
  <c r="T519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 s="1"/>
  <c r="AA518"/>
  <c r="Y518"/>
  <c r="X518"/>
  <c r="W518"/>
  <c r="U518"/>
  <c r="T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/>
  <c r="AA517"/>
  <c r="Y517"/>
  <c r="X517"/>
  <c r="W517"/>
  <c r="U517"/>
  <c r="T517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 s="1"/>
  <c r="AA516"/>
  <c r="Y516"/>
  <c r="X516"/>
  <c r="W516"/>
  <c r="U516"/>
  <c r="T516"/>
  <c r="R516"/>
  <c r="Q516"/>
  <c r="O516"/>
  <c r="P516" s="1"/>
  <c r="N516"/>
  <c r="L516"/>
  <c r="K516"/>
  <c r="M516" s="1"/>
  <c r="J516"/>
  <c r="I516"/>
  <c r="H516"/>
  <c r="G516"/>
  <c r="F516"/>
  <c r="E516"/>
  <c r="D516"/>
  <c r="B516"/>
  <c r="A516"/>
  <c r="AA515"/>
  <c r="Y515"/>
  <c r="X515"/>
  <c r="W515"/>
  <c r="U515"/>
  <c r="T515"/>
  <c r="R515"/>
  <c r="Q515"/>
  <c r="S515" s="1"/>
  <c r="O515"/>
  <c r="N515"/>
  <c r="L515"/>
  <c r="K515"/>
  <c r="M515" s="1"/>
  <c r="J515"/>
  <c r="I515"/>
  <c r="H515"/>
  <c r="G515"/>
  <c r="F515"/>
  <c r="E515"/>
  <c r="D515"/>
  <c r="B515"/>
  <c r="A515" s="1"/>
  <c r="AA514"/>
  <c r="Y514"/>
  <c r="X514"/>
  <c r="W514"/>
  <c r="U514"/>
  <c r="T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/>
  <c r="AA513"/>
  <c r="Y513"/>
  <c r="X513"/>
  <c r="W513"/>
  <c r="U513"/>
  <c r="T513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 s="1"/>
  <c r="AA512"/>
  <c r="Y512"/>
  <c r="X512"/>
  <c r="W512"/>
  <c r="U512"/>
  <c r="T512"/>
  <c r="R512"/>
  <c r="Q512"/>
  <c r="O512"/>
  <c r="P512" s="1"/>
  <c r="N512"/>
  <c r="L512"/>
  <c r="K512"/>
  <c r="M512" s="1"/>
  <c r="J512"/>
  <c r="I512"/>
  <c r="H512"/>
  <c r="G512"/>
  <c r="F512"/>
  <c r="E512"/>
  <c r="D512"/>
  <c r="B512"/>
  <c r="A512"/>
  <c r="AA511"/>
  <c r="Y511"/>
  <c r="X511"/>
  <c r="W511"/>
  <c r="U511"/>
  <c r="T51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 s="1"/>
  <c r="AA510"/>
  <c r="Y510"/>
  <c r="X510"/>
  <c r="W510"/>
  <c r="U510"/>
  <c r="T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/>
  <c r="AA509"/>
  <c r="Y509"/>
  <c r="X509"/>
  <c r="W509"/>
  <c r="U509"/>
  <c r="T509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 s="1"/>
  <c r="AA508"/>
  <c r="Y508"/>
  <c r="X508"/>
  <c r="W508"/>
  <c r="U508"/>
  <c r="T508"/>
  <c r="R508"/>
  <c r="Q508"/>
  <c r="O508"/>
  <c r="P508" s="1"/>
  <c r="N508"/>
  <c r="L508"/>
  <c r="K508"/>
  <c r="M508" s="1"/>
  <c r="J508"/>
  <c r="I508"/>
  <c r="H508"/>
  <c r="G508"/>
  <c r="F508"/>
  <c r="E508"/>
  <c r="D508"/>
  <c r="B508"/>
  <c r="A508"/>
  <c r="AA507"/>
  <c r="Y507"/>
  <c r="X507"/>
  <c r="W507"/>
  <c r="U507"/>
  <c r="T507"/>
  <c r="R507"/>
  <c r="Q507"/>
  <c r="S507" s="1"/>
  <c r="O507"/>
  <c r="N507"/>
  <c r="L507"/>
  <c r="K507"/>
  <c r="M507" s="1"/>
  <c r="J507"/>
  <c r="I507"/>
  <c r="H507"/>
  <c r="G507"/>
  <c r="F507"/>
  <c r="E507"/>
  <c r="D507"/>
  <c r="B507"/>
  <c r="A507" s="1"/>
  <c r="AA506"/>
  <c r="Y506"/>
  <c r="X506"/>
  <c r="W506"/>
  <c r="U506"/>
  <c r="T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/>
  <c r="AA505"/>
  <c r="Y505"/>
  <c r="X505"/>
  <c r="W505"/>
  <c r="U505"/>
  <c r="T505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 s="1"/>
  <c r="AA504"/>
  <c r="Y504"/>
  <c r="X504"/>
  <c r="W504"/>
  <c r="U504"/>
  <c r="T504"/>
  <c r="R504"/>
  <c r="Q504"/>
  <c r="O504"/>
  <c r="P504" s="1"/>
  <c r="N504"/>
  <c r="L504"/>
  <c r="K504"/>
  <c r="M504" s="1"/>
  <c r="J504"/>
  <c r="I504"/>
  <c r="H504"/>
  <c r="G504"/>
  <c r="F504"/>
  <c r="E504"/>
  <c r="D504"/>
  <c r="B504"/>
  <c r="A504"/>
  <c r="AA503"/>
  <c r="Y503"/>
  <c r="X503"/>
  <c r="W503"/>
  <c r="U503"/>
  <c r="T503"/>
  <c r="R503"/>
  <c r="Q503"/>
  <c r="S503" s="1"/>
  <c r="O503"/>
  <c r="N503"/>
  <c r="L503"/>
  <c r="K503"/>
  <c r="M503" s="1"/>
  <c r="J503"/>
  <c r="I503"/>
  <c r="H503"/>
  <c r="G503"/>
  <c r="F503"/>
  <c r="E503"/>
  <c r="D503"/>
  <c r="B503"/>
  <c r="A503" s="1"/>
  <c r="AA502"/>
  <c r="Y502"/>
  <c r="X502"/>
  <c r="W502"/>
  <c r="U502"/>
  <c r="T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/>
  <c r="AA501"/>
  <c r="Y501"/>
  <c r="X501"/>
  <c r="W501"/>
  <c r="U501"/>
  <c r="T50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 s="1"/>
  <c r="AA500"/>
  <c r="Y500"/>
  <c r="X500"/>
  <c r="W500"/>
  <c r="U500"/>
  <c r="T500"/>
  <c r="R500"/>
  <c r="Q500"/>
  <c r="O500"/>
  <c r="P500" s="1"/>
  <c r="N500"/>
  <c r="L500"/>
  <c r="K500"/>
  <c r="M500" s="1"/>
  <c r="J500"/>
  <c r="I500"/>
  <c r="H500"/>
  <c r="G500"/>
  <c r="F500"/>
  <c r="E500"/>
  <c r="D500"/>
  <c r="B500"/>
  <c r="A500"/>
  <c r="AA499"/>
  <c r="Y499"/>
  <c r="X499"/>
  <c r="W499"/>
  <c r="U499"/>
  <c r="T499"/>
  <c r="R499"/>
  <c r="Q499"/>
  <c r="S499" s="1"/>
  <c r="O499"/>
  <c r="N499"/>
  <c r="L499"/>
  <c r="K499"/>
  <c r="M499" s="1"/>
  <c r="J499"/>
  <c r="I499"/>
  <c r="H499"/>
  <c r="G499"/>
  <c r="F499"/>
  <c r="E499"/>
  <c r="D499"/>
  <c r="B499"/>
  <c r="A499" s="1"/>
  <c r="AA498"/>
  <c r="Y498"/>
  <c r="X498"/>
  <c r="W498"/>
  <c r="U498"/>
  <c r="T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/>
  <c r="AA497"/>
  <c r="Y497"/>
  <c r="X497"/>
  <c r="W497"/>
  <c r="U497"/>
  <c r="T497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 s="1"/>
  <c r="AA496"/>
  <c r="Y496"/>
  <c r="X496"/>
  <c r="W496"/>
  <c r="U496"/>
  <c r="T496"/>
  <c r="R496"/>
  <c r="Q496"/>
  <c r="O496"/>
  <c r="P496" s="1"/>
  <c r="N496"/>
  <c r="L496"/>
  <c r="K496"/>
  <c r="M496" s="1"/>
  <c r="J496"/>
  <c r="I496"/>
  <c r="H496"/>
  <c r="G496"/>
  <c r="F496"/>
  <c r="E496"/>
  <c r="D496"/>
  <c r="B496"/>
  <c r="A496"/>
  <c r="AA495"/>
  <c r="Y495"/>
  <c r="X495"/>
  <c r="W495"/>
  <c r="U495"/>
  <c r="T495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 s="1"/>
  <c r="AA494"/>
  <c r="Y494"/>
  <c r="X494"/>
  <c r="W494"/>
  <c r="U494"/>
  <c r="T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/>
  <c r="AA493"/>
  <c r="Y493"/>
  <c r="X493"/>
  <c r="W493"/>
  <c r="U493"/>
  <c r="T493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 s="1"/>
  <c r="AA492"/>
  <c r="Y492"/>
  <c r="X492"/>
  <c r="W492"/>
  <c r="U492"/>
  <c r="T492"/>
  <c r="R492"/>
  <c r="Q492"/>
  <c r="O492"/>
  <c r="P492" s="1"/>
  <c r="N492"/>
  <c r="L492"/>
  <c r="K492"/>
  <c r="M492" s="1"/>
  <c r="J492"/>
  <c r="I492"/>
  <c r="H492"/>
  <c r="G492"/>
  <c r="F492"/>
  <c r="E492"/>
  <c r="D492"/>
  <c r="B492"/>
  <c r="A492"/>
  <c r="AA491"/>
  <c r="Y491"/>
  <c r="X491"/>
  <c r="W491"/>
  <c r="U491"/>
  <c r="T491"/>
  <c r="R491"/>
  <c r="Q491"/>
  <c r="S491" s="1"/>
  <c r="O491"/>
  <c r="N491"/>
  <c r="L491"/>
  <c r="K491"/>
  <c r="M491" s="1"/>
  <c r="J491"/>
  <c r="I491"/>
  <c r="H491"/>
  <c r="G491"/>
  <c r="F491"/>
  <c r="E491"/>
  <c r="D491"/>
  <c r="B491"/>
  <c r="A491" s="1"/>
  <c r="AA490"/>
  <c r="Y490"/>
  <c r="X490"/>
  <c r="W490"/>
  <c r="U490"/>
  <c r="T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/>
  <c r="AA489"/>
  <c r="Y489"/>
  <c r="X489"/>
  <c r="W489"/>
  <c r="U489"/>
  <c r="T489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 s="1"/>
  <c r="AA488"/>
  <c r="Y488"/>
  <c r="X488"/>
  <c r="W488"/>
  <c r="U488"/>
  <c r="T488"/>
  <c r="R488"/>
  <c r="Q488"/>
  <c r="O488"/>
  <c r="P488" s="1"/>
  <c r="N488"/>
  <c r="L488"/>
  <c r="K488"/>
  <c r="M488" s="1"/>
  <c r="J488"/>
  <c r="I488"/>
  <c r="H488"/>
  <c r="G488"/>
  <c r="F488"/>
  <c r="E488"/>
  <c r="D488"/>
  <c r="B488"/>
  <c r="A488"/>
  <c r="AA487"/>
  <c r="Y487"/>
  <c r="X487"/>
  <c r="W487"/>
  <c r="U487"/>
  <c r="T487"/>
  <c r="R487"/>
  <c r="Q487"/>
  <c r="S487" s="1"/>
  <c r="O487"/>
  <c r="N487"/>
  <c r="L487"/>
  <c r="K487"/>
  <c r="M487" s="1"/>
  <c r="J487"/>
  <c r="I487"/>
  <c r="H487"/>
  <c r="G487"/>
  <c r="F487"/>
  <c r="E487"/>
  <c r="D487"/>
  <c r="B487"/>
  <c r="A487" s="1"/>
  <c r="AA486"/>
  <c r="Y486"/>
  <c r="X486"/>
  <c r="W486"/>
  <c r="U486"/>
  <c r="T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/>
  <c r="AA485"/>
  <c r="Y485"/>
  <c r="X485"/>
  <c r="W485"/>
  <c r="U485"/>
  <c r="T485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 s="1"/>
  <c r="AA484"/>
  <c r="Y484"/>
  <c r="X484"/>
  <c r="W484"/>
  <c r="U484"/>
  <c r="T484"/>
  <c r="R484"/>
  <c r="Q484"/>
  <c r="O484"/>
  <c r="P484" s="1"/>
  <c r="N484"/>
  <c r="L484"/>
  <c r="K484"/>
  <c r="M484" s="1"/>
  <c r="J484"/>
  <c r="I484"/>
  <c r="H484"/>
  <c r="G484"/>
  <c r="F484"/>
  <c r="E484"/>
  <c r="D484"/>
  <c r="B484"/>
  <c r="A484"/>
  <c r="AA483"/>
  <c r="Y483"/>
  <c r="X483"/>
  <c r="W483"/>
  <c r="U483"/>
  <c r="T483"/>
  <c r="R483"/>
  <c r="Q483"/>
  <c r="S483" s="1"/>
  <c r="O483"/>
  <c r="N483"/>
  <c r="L483"/>
  <c r="K483"/>
  <c r="M483" s="1"/>
  <c r="J483"/>
  <c r="I483"/>
  <c r="H483"/>
  <c r="G483"/>
  <c r="F483"/>
  <c r="E483"/>
  <c r="D483"/>
  <c r="B483"/>
  <c r="A483" s="1"/>
  <c r="AA482"/>
  <c r="Y482"/>
  <c r="X482"/>
  <c r="W482"/>
  <c r="U482"/>
  <c r="T482"/>
  <c r="R482"/>
  <c r="Q482"/>
  <c r="O482"/>
  <c r="P482" s="1"/>
  <c r="N482"/>
  <c r="L482"/>
  <c r="K482"/>
  <c r="M482" s="1"/>
  <c r="J482"/>
  <c r="I482"/>
  <c r="H482"/>
  <c r="G482"/>
  <c r="F482"/>
  <c r="E482"/>
  <c r="D482"/>
  <c r="B482"/>
  <c r="A482"/>
  <c r="AA481"/>
  <c r="Y481"/>
  <c r="X481"/>
  <c r="W481"/>
  <c r="U481"/>
  <c r="T48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 s="1"/>
  <c r="AA480"/>
  <c r="Y480"/>
  <c r="X480"/>
  <c r="W480"/>
  <c r="U480"/>
  <c r="T480"/>
  <c r="R480"/>
  <c r="Q480"/>
  <c r="O480"/>
  <c r="P480" s="1"/>
  <c r="N480"/>
  <c r="L480"/>
  <c r="K480"/>
  <c r="M480" s="1"/>
  <c r="J480"/>
  <c r="I480"/>
  <c r="H480"/>
  <c r="G480"/>
  <c r="F480"/>
  <c r="E480"/>
  <c r="D480"/>
  <c r="B480"/>
  <c r="A480"/>
  <c r="AA479"/>
  <c r="Y479"/>
  <c r="X479"/>
  <c r="W479"/>
  <c r="U479"/>
  <c r="T479"/>
  <c r="R479"/>
  <c r="Q479"/>
  <c r="S479" s="1"/>
  <c r="O479"/>
  <c r="N479"/>
  <c r="L479"/>
  <c r="K479"/>
  <c r="M479" s="1"/>
  <c r="J479"/>
  <c r="I479"/>
  <c r="H479"/>
  <c r="G479"/>
  <c r="F479"/>
  <c r="E479"/>
  <c r="D479"/>
  <c r="B479"/>
  <c r="A479" s="1"/>
  <c r="AA478"/>
  <c r="Y478"/>
  <c r="X478"/>
  <c r="W478"/>
  <c r="U478"/>
  <c r="T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R476"/>
  <c r="Q476"/>
  <c r="O476"/>
  <c r="P476" s="1"/>
  <c r="N476"/>
  <c r="L476"/>
  <c r="K476"/>
  <c r="M476" s="1"/>
  <c r="J476"/>
  <c r="I476"/>
  <c r="H476"/>
  <c r="G476"/>
  <c r="F476"/>
  <c r="E476"/>
  <c r="D476"/>
  <c r="B476"/>
  <c r="A476"/>
  <c r="AA475"/>
  <c r="Y475"/>
  <c r="X475"/>
  <c r="W475"/>
  <c r="U475"/>
  <c r="T475"/>
  <c r="R475"/>
  <c r="Q475"/>
  <c r="S475" s="1"/>
  <c r="O475"/>
  <c r="N475"/>
  <c r="L475"/>
  <c r="K475"/>
  <c r="M475" s="1"/>
  <c r="J475"/>
  <c r="I475"/>
  <c r="H475"/>
  <c r="G475"/>
  <c r="F475"/>
  <c r="E475"/>
  <c r="D475"/>
  <c r="B475"/>
  <c r="A475" s="1"/>
  <c r="AA474"/>
  <c r="Y474"/>
  <c r="X474"/>
  <c r="W474"/>
  <c r="U474"/>
  <c r="T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 s="1"/>
  <c r="AA472"/>
  <c r="Y472"/>
  <c r="X472"/>
  <c r="W472"/>
  <c r="U472"/>
  <c r="T472"/>
  <c r="R472"/>
  <c r="Q472"/>
  <c r="O472"/>
  <c r="P472" s="1"/>
  <c r="N472"/>
  <c r="L472"/>
  <c r="K472"/>
  <c r="M472" s="1"/>
  <c r="J472"/>
  <c r="I472"/>
  <c r="H472"/>
  <c r="G472"/>
  <c r="F472"/>
  <c r="E472"/>
  <c r="D472"/>
  <c r="B472"/>
  <c r="A472"/>
  <c r="AA471"/>
  <c r="Y471"/>
  <c r="X471"/>
  <c r="W471"/>
  <c r="U471"/>
  <c r="T471"/>
  <c r="R471"/>
  <c r="Q471"/>
  <c r="S471" s="1"/>
  <c r="O471"/>
  <c r="N471"/>
  <c r="L471"/>
  <c r="K471"/>
  <c r="M471" s="1"/>
  <c r="J471"/>
  <c r="I471"/>
  <c r="H471"/>
  <c r="G471"/>
  <c r="F471"/>
  <c r="E471"/>
  <c r="D471"/>
  <c r="B471"/>
  <c r="A471" s="1"/>
  <c r="AA470"/>
  <c r="Y470"/>
  <c r="X470"/>
  <c r="W470"/>
  <c r="U470"/>
  <c r="T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R468"/>
  <c r="Q468"/>
  <c r="O468"/>
  <c r="P468" s="1"/>
  <c r="N468"/>
  <c r="L468"/>
  <c r="K468"/>
  <c r="M468" s="1"/>
  <c r="J468"/>
  <c r="I468"/>
  <c r="H468"/>
  <c r="G468"/>
  <c r="F468"/>
  <c r="E468"/>
  <c r="D468"/>
  <c r="B468"/>
  <c r="A468"/>
  <c r="AA467"/>
  <c r="Y467"/>
  <c r="X467"/>
  <c r="W467"/>
  <c r="U467"/>
  <c r="T467"/>
  <c r="R467"/>
  <c r="Q467"/>
  <c r="S467" s="1"/>
  <c r="O467"/>
  <c r="N467"/>
  <c r="L467"/>
  <c r="K467"/>
  <c r="M467" s="1"/>
  <c r="J467"/>
  <c r="I467"/>
  <c r="H467"/>
  <c r="G467"/>
  <c r="F467"/>
  <c r="E467"/>
  <c r="D467"/>
  <c r="B467"/>
  <c r="A467" s="1"/>
  <c r="AA466"/>
  <c r="Y466"/>
  <c r="X466"/>
  <c r="W466"/>
  <c r="U466"/>
  <c r="T466"/>
  <c r="R466"/>
  <c r="Q466"/>
  <c r="O466"/>
  <c r="P466" s="1"/>
  <c r="N466"/>
  <c r="L466"/>
  <c r="K466"/>
  <c r="M466" s="1"/>
  <c r="J466"/>
  <c r="I466"/>
  <c r="H466"/>
  <c r="G466"/>
  <c r="F466"/>
  <c r="E466"/>
  <c r="D466"/>
  <c r="B466"/>
  <c r="A466"/>
  <c r="AA465"/>
  <c r="Y465"/>
  <c r="X465"/>
  <c r="W465"/>
  <c r="U465"/>
  <c r="T465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 s="1"/>
  <c r="AA464"/>
  <c r="Y464"/>
  <c r="X464"/>
  <c r="W464"/>
  <c r="U464"/>
  <c r="T464"/>
  <c r="R464"/>
  <c r="Q464"/>
  <c r="O464"/>
  <c r="P464" s="1"/>
  <c r="N464"/>
  <c r="L464"/>
  <c r="K464"/>
  <c r="M464" s="1"/>
  <c r="J464"/>
  <c r="I464"/>
  <c r="H464"/>
  <c r="G464"/>
  <c r="F464"/>
  <c r="E464"/>
  <c r="D464"/>
  <c r="B464"/>
  <c r="A464"/>
  <c r="AA463"/>
  <c r="Y463"/>
  <c r="X463"/>
  <c r="W463"/>
  <c r="U463"/>
  <c r="T463"/>
  <c r="R463"/>
  <c r="Q463"/>
  <c r="S463" s="1"/>
  <c r="O463"/>
  <c r="N463"/>
  <c r="L463"/>
  <c r="K463"/>
  <c r="M463" s="1"/>
  <c r="J463"/>
  <c r="I463"/>
  <c r="H463"/>
  <c r="G463"/>
  <c r="F463"/>
  <c r="E463"/>
  <c r="D463"/>
  <c r="B463"/>
  <c r="A463" s="1"/>
  <c r="AA462"/>
  <c r="Y462"/>
  <c r="X462"/>
  <c r="W462"/>
  <c r="U462"/>
  <c r="T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/>
  <c r="AA461"/>
  <c r="Y461"/>
  <c r="X461"/>
  <c r="W461"/>
  <c r="U461"/>
  <c r="T46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 s="1"/>
  <c r="AA460"/>
  <c r="Y460"/>
  <c r="X460"/>
  <c r="W460"/>
  <c r="U460"/>
  <c r="T460"/>
  <c r="R460"/>
  <c r="Q460"/>
  <c r="O460"/>
  <c r="P460" s="1"/>
  <c r="N460"/>
  <c r="L460"/>
  <c r="K460"/>
  <c r="M460" s="1"/>
  <c r="J460"/>
  <c r="I460"/>
  <c r="H460"/>
  <c r="G460"/>
  <c r="F460"/>
  <c r="E460"/>
  <c r="D460"/>
  <c r="B460"/>
  <c r="A460"/>
  <c r="AA459"/>
  <c r="Y459"/>
  <c r="X459"/>
  <c r="W459"/>
  <c r="U459"/>
  <c r="T459"/>
  <c r="R459"/>
  <c r="Q459"/>
  <c r="S459" s="1"/>
  <c r="O459"/>
  <c r="N459"/>
  <c r="L459"/>
  <c r="K459"/>
  <c r="M459" s="1"/>
  <c r="J459"/>
  <c r="I459"/>
  <c r="H459"/>
  <c r="G459"/>
  <c r="F459"/>
  <c r="E459"/>
  <c r="D459"/>
  <c r="B459"/>
  <c r="A459" s="1"/>
  <c r="AA458"/>
  <c r="Y458"/>
  <c r="X458"/>
  <c r="W458"/>
  <c r="U458"/>
  <c r="T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/>
  <c r="AA457"/>
  <c r="Y457"/>
  <c r="X457"/>
  <c r="W457"/>
  <c r="U457"/>
  <c r="T457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 s="1"/>
  <c r="AA456"/>
  <c r="Y456"/>
  <c r="X456"/>
  <c r="W456"/>
  <c r="U456"/>
  <c r="T456"/>
  <c r="R456"/>
  <c r="Q456"/>
  <c r="O456"/>
  <c r="P456" s="1"/>
  <c r="N456"/>
  <c r="L456"/>
  <c r="K456"/>
  <c r="M456" s="1"/>
  <c r="J456"/>
  <c r="I456"/>
  <c r="H456"/>
  <c r="G456"/>
  <c r="F456"/>
  <c r="E456"/>
  <c r="D456"/>
  <c r="B456"/>
  <c r="A456"/>
  <c r="AA455"/>
  <c r="Y455"/>
  <c r="X455"/>
  <c r="W455"/>
  <c r="U455"/>
  <c r="T455"/>
  <c r="V455" s="1"/>
  <c r="R455"/>
  <c r="Q455"/>
  <c r="S455" s="1"/>
  <c r="O455"/>
  <c r="N455"/>
  <c r="L455"/>
  <c r="K455"/>
  <c r="M455" s="1"/>
  <c r="J455"/>
  <c r="I455"/>
  <c r="H455"/>
  <c r="G455"/>
  <c r="F455"/>
  <c r="E455"/>
  <c r="D455"/>
  <c r="B455"/>
  <c r="A455" s="1"/>
  <c r="AA454"/>
  <c r="Y454"/>
  <c r="X454"/>
  <c r="W454"/>
  <c r="U454"/>
  <c r="T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 s="1"/>
  <c r="AA452"/>
  <c r="Y452"/>
  <c r="X452"/>
  <c r="W452"/>
  <c r="U452"/>
  <c r="T452"/>
  <c r="R452"/>
  <c r="Q452"/>
  <c r="O452"/>
  <c r="P452" s="1"/>
  <c r="N452"/>
  <c r="L452"/>
  <c r="K452"/>
  <c r="M452" s="1"/>
  <c r="J452"/>
  <c r="I452"/>
  <c r="H452"/>
  <c r="G452"/>
  <c r="F452"/>
  <c r="E452"/>
  <c r="D452"/>
  <c r="B452"/>
  <c r="A452"/>
  <c r="AA451"/>
  <c r="Y451"/>
  <c r="X451"/>
  <c r="W451"/>
  <c r="U451"/>
  <c r="T451"/>
  <c r="V451" s="1"/>
  <c r="R451"/>
  <c r="Q451"/>
  <c r="S451" s="1"/>
  <c r="O451"/>
  <c r="N451"/>
  <c r="L451"/>
  <c r="K451"/>
  <c r="M451" s="1"/>
  <c r="J451"/>
  <c r="I451"/>
  <c r="H451"/>
  <c r="G451"/>
  <c r="F451"/>
  <c r="E451"/>
  <c r="D451"/>
  <c r="B451"/>
  <c r="A451" s="1"/>
  <c r="AA450"/>
  <c r="Y450"/>
  <c r="X450"/>
  <c r="W450"/>
  <c r="U450"/>
  <c r="T450"/>
  <c r="R450"/>
  <c r="Q450"/>
  <c r="O450"/>
  <c r="P450" s="1"/>
  <c r="N450"/>
  <c r="L450"/>
  <c r="K450"/>
  <c r="M450" s="1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 s="1"/>
  <c r="AA448"/>
  <c r="Y448"/>
  <c r="X448"/>
  <c r="W448"/>
  <c r="U448"/>
  <c r="T448"/>
  <c r="R448"/>
  <c r="Q448"/>
  <c r="O448"/>
  <c r="P448" s="1"/>
  <c r="N448"/>
  <c r="L448"/>
  <c r="K448"/>
  <c r="M448" s="1"/>
  <c r="J448"/>
  <c r="I448"/>
  <c r="H448"/>
  <c r="G448"/>
  <c r="F448"/>
  <c r="E448"/>
  <c r="D448"/>
  <c r="B448"/>
  <c r="A448"/>
  <c r="AA447"/>
  <c r="Y447"/>
  <c r="X447"/>
  <c r="W447"/>
  <c r="U447"/>
  <c r="T447"/>
  <c r="V447" s="1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 s="1"/>
  <c r="AA446"/>
  <c r="Y446"/>
  <c r="X446"/>
  <c r="W446"/>
  <c r="U446"/>
  <c r="T446"/>
  <c r="R446"/>
  <c r="Q446"/>
  <c r="O446"/>
  <c r="P446" s="1"/>
  <c r="N446"/>
  <c r="L446"/>
  <c r="K446"/>
  <c r="M446" s="1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 s="1"/>
  <c r="AA444"/>
  <c r="Y444"/>
  <c r="X444"/>
  <c r="W444"/>
  <c r="U444"/>
  <c r="T444"/>
  <c r="R444"/>
  <c r="Q444"/>
  <c r="O444"/>
  <c r="P444" s="1"/>
  <c r="N444"/>
  <c r="L444"/>
  <c r="K444"/>
  <c r="M444" s="1"/>
  <c r="J444"/>
  <c r="I444"/>
  <c r="H444"/>
  <c r="G444"/>
  <c r="F444"/>
  <c r="E444"/>
  <c r="D444"/>
  <c r="B444"/>
  <c r="A444"/>
  <c r="AA443"/>
  <c r="Y443"/>
  <c r="X443"/>
  <c r="W443"/>
  <c r="U443"/>
  <c r="T443"/>
  <c r="V443" s="1"/>
  <c r="R443"/>
  <c r="Q443"/>
  <c r="S443" s="1"/>
  <c r="O443"/>
  <c r="N443"/>
  <c r="L443"/>
  <c r="K443"/>
  <c r="M443" s="1"/>
  <c r="J443"/>
  <c r="I443"/>
  <c r="H443"/>
  <c r="G443"/>
  <c r="F443"/>
  <c r="E443"/>
  <c r="D443"/>
  <c r="B443"/>
  <c r="A443" s="1"/>
  <c r="AA442"/>
  <c r="Y442"/>
  <c r="X442"/>
  <c r="W442"/>
  <c r="U442"/>
  <c r="T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 s="1"/>
  <c r="AA440"/>
  <c r="Y440"/>
  <c r="X440"/>
  <c r="W440"/>
  <c r="U440"/>
  <c r="T440"/>
  <c r="R440"/>
  <c r="Q440"/>
  <c r="O440"/>
  <c r="P440" s="1"/>
  <c r="N440"/>
  <c r="L440"/>
  <c r="K440"/>
  <c r="M440" s="1"/>
  <c r="J440"/>
  <c r="I440"/>
  <c r="H440"/>
  <c r="G440"/>
  <c r="F440"/>
  <c r="E440"/>
  <c r="D440"/>
  <c r="B440"/>
  <c r="A440"/>
  <c r="AA439"/>
  <c r="Y439"/>
  <c r="X439"/>
  <c r="W439"/>
  <c r="U439"/>
  <c r="T439"/>
  <c r="V439" s="1"/>
  <c r="R439"/>
  <c r="Q439"/>
  <c r="S439" s="1"/>
  <c r="O439"/>
  <c r="N439"/>
  <c r="L439"/>
  <c r="K439"/>
  <c r="M439" s="1"/>
  <c r="J439"/>
  <c r="I439"/>
  <c r="H439"/>
  <c r="G439"/>
  <c r="F439"/>
  <c r="E439"/>
  <c r="D439"/>
  <c r="B439"/>
  <c r="A439" s="1"/>
  <c r="AA438"/>
  <c r="Y438"/>
  <c r="X438"/>
  <c r="W438"/>
  <c r="U438"/>
  <c r="T438"/>
  <c r="R438"/>
  <c r="Q438"/>
  <c r="O438"/>
  <c r="P438" s="1"/>
  <c r="N438"/>
  <c r="L438"/>
  <c r="K438"/>
  <c r="M438" s="1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 s="1"/>
  <c r="AA436"/>
  <c r="Y436"/>
  <c r="X436"/>
  <c r="W436"/>
  <c r="U436"/>
  <c r="T436"/>
  <c r="R436"/>
  <c r="Q436"/>
  <c r="O436"/>
  <c r="P436" s="1"/>
  <c r="N436"/>
  <c r="L436"/>
  <c r="K436"/>
  <c r="M436" s="1"/>
  <c r="J436"/>
  <c r="I436"/>
  <c r="H436"/>
  <c r="G436"/>
  <c r="F436"/>
  <c r="E436"/>
  <c r="D436"/>
  <c r="B436"/>
  <c r="A436"/>
  <c r="AA435"/>
  <c r="Y435"/>
  <c r="X435"/>
  <c r="W435"/>
  <c r="U435"/>
  <c r="T435"/>
  <c r="V435" s="1"/>
  <c r="R435"/>
  <c r="Q435"/>
  <c r="S435" s="1"/>
  <c r="O435"/>
  <c r="N435"/>
  <c r="L435"/>
  <c r="K435"/>
  <c r="M435" s="1"/>
  <c r="J435"/>
  <c r="I435"/>
  <c r="H435"/>
  <c r="G435"/>
  <c r="F435"/>
  <c r="E435"/>
  <c r="D435"/>
  <c r="B435"/>
  <c r="A435" s="1"/>
  <c r="AA434"/>
  <c r="Y434"/>
  <c r="X434"/>
  <c r="W434"/>
  <c r="U434"/>
  <c r="T434"/>
  <c r="R434"/>
  <c r="Q434"/>
  <c r="O434"/>
  <c r="P434" s="1"/>
  <c r="N434"/>
  <c r="L434"/>
  <c r="K434"/>
  <c r="M434" s="1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 s="1"/>
  <c r="AA432"/>
  <c r="Y432"/>
  <c r="X432"/>
  <c r="W432"/>
  <c r="U432"/>
  <c r="T432"/>
  <c r="R432"/>
  <c r="Q432"/>
  <c r="O432"/>
  <c r="P432" s="1"/>
  <c r="N432"/>
  <c r="L432"/>
  <c r="K432"/>
  <c r="M432" s="1"/>
  <c r="J432"/>
  <c r="I432"/>
  <c r="H432"/>
  <c r="G432"/>
  <c r="F432"/>
  <c r="E432"/>
  <c r="D432"/>
  <c r="B432"/>
  <c r="A432"/>
  <c r="AA431"/>
  <c r="Y431"/>
  <c r="X431"/>
  <c r="W431"/>
  <c r="U431"/>
  <c r="T431"/>
  <c r="V431" s="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 s="1"/>
  <c r="AA430"/>
  <c r="Y430"/>
  <c r="X430"/>
  <c r="W430"/>
  <c r="U430"/>
  <c r="T430"/>
  <c r="R430"/>
  <c r="Q430"/>
  <c r="O430"/>
  <c r="P430" s="1"/>
  <c r="N430"/>
  <c r="L430"/>
  <c r="K430"/>
  <c r="M430" s="1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 s="1"/>
  <c r="AA428"/>
  <c r="Y428"/>
  <c r="X428"/>
  <c r="W428"/>
  <c r="U428"/>
  <c r="T428"/>
  <c r="R428"/>
  <c r="Q428"/>
  <c r="O428"/>
  <c r="P428" s="1"/>
  <c r="N428"/>
  <c r="L428"/>
  <c r="K428"/>
  <c r="M428" s="1"/>
  <c r="J428"/>
  <c r="I428"/>
  <c r="H428"/>
  <c r="G428"/>
  <c r="F428"/>
  <c r="E428"/>
  <c r="D428"/>
  <c r="B428"/>
  <c r="A428"/>
  <c r="AA427"/>
  <c r="Y427"/>
  <c r="X427"/>
  <c r="W427"/>
  <c r="U427"/>
  <c r="T427"/>
  <c r="V427" s="1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 s="1"/>
  <c r="AA426"/>
  <c r="Y426"/>
  <c r="X426"/>
  <c r="W426"/>
  <c r="U426"/>
  <c r="T426"/>
  <c r="R426"/>
  <c r="Q426"/>
  <c r="O426"/>
  <c r="P426" s="1"/>
  <c r="N426"/>
  <c r="L426"/>
  <c r="K426"/>
  <c r="M426" s="1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 s="1"/>
  <c r="AA424"/>
  <c r="Y424"/>
  <c r="X424"/>
  <c r="W424"/>
  <c r="U424"/>
  <c r="T424"/>
  <c r="R424"/>
  <c r="Q424"/>
  <c r="O424"/>
  <c r="P424" s="1"/>
  <c r="N424"/>
  <c r="L424"/>
  <c r="K424"/>
  <c r="M424" s="1"/>
  <c r="J424"/>
  <c r="I424"/>
  <c r="H424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O423"/>
  <c r="N423"/>
  <c r="L423"/>
  <c r="K423"/>
  <c r="M423" s="1"/>
  <c r="J423"/>
  <c r="I423"/>
  <c r="H423"/>
  <c r="G423"/>
  <c r="F423"/>
  <c r="E423"/>
  <c r="D423"/>
  <c r="B423"/>
  <c r="A423" s="1"/>
  <c r="AA422"/>
  <c r="Y422"/>
  <c r="X422"/>
  <c r="W422"/>
  <c r="U422"/>
  <c r="T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 s="1"/>
  <c r="AA420"/>
  <c r="Y420"/>
  <c r="X420"/>
  <c r="W420"/>
  <c r="U420"/>
  <c r="T420"/>
  <c r="R420"/>
  <c r="Q420"/>
  <c r="O420"/>
  <c r="P420" s="1"/>
  <c r="N420"/>
  <c r="L420"/>
  <c r="K420"/>
  <c r="M420" s="1"/>
  <c r="J420"/>
  <c r="I420"/>
  <c r="H420"/>
  <c r="G420"/>
  <c r="F420"/>
  <c r="E420"/>
  <c r="D420"/>
  <c r="B420"/>
  <c r="A420"/>
  <c r="AA419"/>
  <c r="Y419"/>
  <c r="X419"/>
  <c r="W419"/>
  <c r="U419"/>
  <c r="T419"/>
  <c r="V419" s="1"/>
  <c r="R419"/>
  <c r="Q419"/>
  <c r="S419" s="1"/>
  <c r="O419"/>
  <c r="N419"/>
  <c r="L419"/>
  <c r="K419"/>
  <c r="M419" s="1"/>
  <c r="J419"/>
  <c r="I419"/>
  <c r="H419"/>
  <c r="G419"/>
  <c r="F419"/>
  <c r="E419"/>
  <c r="D419"/>
  <c r="B419"/>
  <c r="A419" s="1"/>
  <c r="AA418"/>
  <c r="Y418"/>
  <c r="X418"/>
  <c r="W418"/>
  <c r="U418"/>
  <c r="T418"/>
  <c r="R418"/>
  <c r="Q418"/>
  <c r="O418"/>
  <c r="P418" s="1"/>
  <c r="N418"/>
  <c r="L418"/>
  <c r="K418"/>
  <c r="M418" s="1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 s="1"/>
  <c r="AA416"/>
  <c r="Y416"/>
  <c r="X416"/>
  <c r="W416"/>
  <c r="U416"/>
  <c r="T416"/>
  <c r="R416"/>
  <c r="Q416"/>
  <c r="O416"/>
  <c r="P416" s="1"/>
  <c r="N416"/>
  <c r="L416"/>
  <c r="K416"/>
  <c r="M416" s="1"/>
  <c r="J416"/>
  <c r="I416"/>
  <c r="H416"/>
  <c r="G416"/>
  <c r="F416"/>
  <c r="E416"/>
  <c r="D416"/>
  <c r="B416"/>
  <c r="A416"/>
  <c r="AA415"/>
  <c r="Y415"/>
  <c r="X415"/>
  <c r="W415"/>
  <c r="U415"/>
  <c r="T415"/>
  <c r="V415" s="1"/>
  <c r="R415"/>
  <c r="Q415"/>
  <c r="S415" s="1"/>
  <c r="O415"/>
  <c r="N415"/>
  <c r="L415"/>
  <c r="K415"/>
  <c r="M415" s="1"/>
  <c r="J415"/>
  <c r="I415"/>
  <c r="H415"/>
  <c r="G415"/>
  <c r="F415"/>
  <c r="E415"/>
  <c r="D415"/>
  <c r="B415"/>
  <c r="A415" s="1"/>
  <c r="AA414"/>
  <c r="Y414"/>
  <c r="X414"/>
  <c r="W414"/>
  <c r="U414"/>
  <c r="T414"/>
  <c r="R414"/>
  <c r="Q414"/>
  <c r="O414"/>
  <c r="P414" s="1"/>
  <c r="N414"/>
  <c r="L414"/>
  <c r="K414"/>
  <c r="M414" s="1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 s="1"/>
  <c r="AA412"/>
  <c r="Y412"/>
  <c r="X412"/>
  <c r="W412"/>
  <c r="U412"/>
  <c r="T412"/>
  <c r="R412"/>
  <c r="Q412"/>
  <c r="O412"/>
  <c r="P412" s="1"/>
  <c r="N412"/>
  <c r="L412"/>
  <c r="K412"/>
  <c r="M412" s="1"/>
  <c r="J412"/>
  <c r="I412"/>
  <c r="H412"/>
  <c r="G412"/>
  <c r="F412"/>
  <c r="E412"/>
  <c r="D412"/>
  <c r="B412"/>
  <c r="A412"/>
  <c r="AA411"/>
  <c r="Y411"/>
  <c r="X411"/>
  <c r="W411"/>
  <c r="U411"/>
  <c r="T411"/>
  <c r="V411" s="1"/>
  <c r="R411"/>
  <c r="Q411"/>
  <c r="S411" s="1"/>
  <c r="O411"/>
  <c r="N411"/>
  <c r="L411"/>
  <c r="K411"/>
  <c r="M411" s="1"/>
  <c r="J411"/>
  <c r="I411"/>
  <c r="H411"/>
  <c r="G411"/>
  <c r="F411"/>
  <c r="E411"/>
  <c r="D411"/>
  <c r="B411"/>
  <c r="A411" s="1"/>
  <c r="AA410"/>
  <c r="Y410"/>
  <c r="X410"/>
  <c r="W410"/>
  <c r="U410"/>
  <c r="T410"/>
  <c r="R410"/>
  <c r="Q410"/>
  <c r="O410"/>
  <c r="P410" s="1"/>
  <c r="N410"/>
  <c r="L410"/>
  <c r="K410"/>
  <c r="M410" s="1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 s="1"/>
  <c r="AA408"/>
  <c r="Y408"/>
  <c r="X408"/>
  <c r="W408"/>
  <c r="U408"/>
  <c r="T408"/>
  <c r="R408"/>
  <c r="Q408"/>
  <c r="O408"/>
  <c r="P408" s="1"/>
  <c r="N408"/>
  <c r="L408"/>
  <c r="K408"/>
  <c r="M408" s="1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 s="1"/>
  <c r="AA406"/>
  <c r="Y406"/>
  <c r="X406"/>
  <c r="W406"/>
  <c r="U406"/>
  <c r="T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 s="1"/>
  <c r="AA404"/>
  <c r="Y404"/>
  <c r="X404"/>
  <c r="W404"/>
  <c r="U404"/>
  <c r="T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/>
  <c r="AA403"/>
  <c r="Y403"/>
  <c r="X403"/>
  <c r="W403"/>
  <c r="U403"/>
  <c r="T403"/>
  <c r="V403" s="1"/>
  <c r="R403"/>
  <c r="Q403"/>
  <c r="S403" s="1"/>
  <c r="O403"/>
  <c r="N403"/>
  <c r="L403"/>
  <c r="K403"/>
  <c r="M403" s="1"/>
  <c r="J403"/>
  <c r="I403"/>
  <c r="H403"/>
  <c r="G403"/>
  <c r="F403"/>
  <c r="E403"/>
  <c r="D403"/>
  <c r="B403"/>
  <c r="A403" s="1"/>
  <c r="AA402"/>
  <c r="Y402"/>
  <c r="X402"/>
  <c r="W402"/>
  <c r="U402"/>
  <c r="T402"/>
  <c r="R402"/>
  <c r="Q402"/>
  <c r="O402"/>
  <c r="P402" s="1"/>
  <c r="N402"/>
  <c r="L402"/>
  <c r="K402"/>
  <c r="M402" s="1"/>
  <c r="J402"/>
  <c r="I402"/>
  <c r="H402"/>
  <c r="G402"/>
  <c r="F402"/>
  <c r="E402"/>
  <c r="D402"/>
  <c r="B402"/>
  <c r="A402"/>
  <c r="AA401"/>
  <c r="Y401"/>
  <c r="X401"/>
  <c r="W401"/>
  <c r="U401"/>
  <c r="T401"/>
  <c r="V401" s="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 s="1"/>
  <c r="AA400"/>
  <c r="Y400"/>
  <c r="X400"/>
  <c r="W400"/>
  <c r="U400"/>
  <c r="T400"/>
  <c r="R400"/>
  <c r="Q400"/>
  <c r="O400"/>
  <c r="P400" s="1"/>
  <c r="N400"/>
  <c r="L400"/>
  <c r="K400"/>
  <c r="M400" s="1"/>
  <c r="J400"/>
  <c r="I400"/>
  <c r="H400"/>
  <c r="G400"/>
  <c r="F400"/>
  <c r="E400"/>
  <c r="D400"/>
  <c r="B400"/>
  <c r="A400"/>
  <c r="AA399"/>
  <c r="Y399"/>
  <c r="X399"/>
  <c r="W399"/>
  <c r="U399"/>
  <c r="T399"/>
  <c r="V399" s="1"/>
  <c r="R399"/>
  <c r="Q399"/>
  <c r="S399" s="1"/>
  <c r="O399"/>
  <c r="N399"/>
  <c r="L399"/>
  <c r="K399"/>
  <c r="M399" s="1"/>
  <c r="J399"/>
  <c r="I399"/>
  <c r="H399"/>
  <c r="G399"/>
  <c r="F399"/>
  <c r="E399"/>
  <c r="D399"/>
  <c r="B399"/>
  <c r="A399" s="1"/>
  <c r="AA398"/>
  <c r="Y398"/>
  <c r="X398"/>
  <c r="W398"/>
  <c r="U398"/>
  <c r="T398"/>
  <c r="R398"/>
  <c r="Q398"/>
  <c r="O398"/>
  <c r="P398" s="1"/>
  <c r="N398"/>
  <c r="L398"/>
  <c r="K398"/>
  <c r="M398" s="1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N397"/>
  <c r="L397"/>
  <c r="K397"/>
  <c r="M397" s="1"/>
  <c r="J397"/>
  <c r="I397"/>
  <c r="H397"/>
  <c r="G397"/>
  <c r="F397"/>
  <c r="E397"/>
  <c r="D397"/>
  <c r="B397"/>
  <c r="A397" s="1"/>
  <c r="AA396"/>
  <c r="Y396"/>
  <c r="X396"/>
  <c r="W396"/>
  <c r="U396"/>
  <c r="T396"/>
  <c r="R396"/>
  <c r="Q396"/>
  <c r="O396"/>
  <c r="P396" s="1"/>
  <c r="N396"/>
  <c r="L396"/>
  <c r="K396"/>
  <c r="M396" s="1"/>
  <c r="J396"/>
  <c r="I396"/>
  <c r="H396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N395"/>
  <c r="L395"/>
  <c r="K395"/>
  <c r="M395" s="1"/>
  <c r="J395"/>
  <c r="I395"/>
  <c r="H395"/>
  <c r="G395"/>
  <c r="F395"/>
  <c r="E395"/>
  <c r="D395"/>
  <c r="B395"/>
  <c r="A395" s="1"/>
  <c r="AA394"/>
  <c r="Y394"/>
  <c r="X394"/>
  <c r="W394"/>
  <c r="U394"/>
  <c r="T394"/>
  <c r="R394"/>
  <c r="Q394"/>
  <c r="O394"/>
  <c r="P394" s="1"/>
  <c r="N394"/>
  <c r="L394"/>
  <c r="K394"/>
  <c r="M394" s="1"/>
  <c r="J394"/>
  <c r="I394"/>
  <c r="H394"/>
  <c r="G394"/>
  <c r="F394"/>
  <c r="E394"/>
  <c r="D394"/>
  <c r="B394"/>
  <c r="A394"/>
  <c r="AA393"/>
  <c r="Y393"/>
  <c r="X393"/>
  <c r="W393"/>
  <c r="U393"/>
  <c r="T393"/>
  <c r="V393" s="1"/>
  <c r="R393"/>
  <c r="Q393"/>
  <c r="S393" s="1"/>
  <c r="O393"/>
  <c r="N393"/>
  <c r="L393"/>
  <c r="K393"/>
  <c r="M393" s="1"/>
  <c r="J393"/>
  <c r="I393"/>
  <c r="H393"/>
  <c r="G393"/>
  <c r="F393"/>
  <c r="E393"/>
  <c r="D393"/>
  <c r="B393"/>
  <c r="A393" s="1"/>
  <c r="AA392"/>
  <c r="Y392"/>
  <c r="X392"/>
  <c r="W392"/>
  <c r="U392"/>
  <c r="T392"/>
  <c r="R392"/>
  <c r="Q392"/>
  <c r="O392"/>
  <c r="P392" s="1"/>
  <c r="N392"/>
  <c r="L392"/>
  <c r="K392"/>
  <c r="M392" s="1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O391"/>
  <c r="N391"/>
  <c r="L391"/>
  <c r="K391"/>
  <c r="M391" s="1"/>
  <c r="J391"/>
  <c r="I391"/>
  <c r="H391"/>
  <c r="G391"/>
  <c r="F391"/>
  <c r="E391"/>
  <c r="D391"/>
  <c r="B391"/>
  <c r="A391" s="1"/>
  <c r="AA390"/>
  <c r="Y390"/>
  <c r="X390"/>
  <c r="W390"/>
  <c r="U390"/>
  <c r="T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N389"/>
  <c r="L389"/>
  <c r="K389"/>
  <c r="M389" s="1"/>
  <c r="J389"/>
  <c r="I389"/>
  <c r="H389"/>
  <c r="G389"/>
  <c r="F389"/>
  <c r="E389"/>
  <c r="D389"/>
  <c r="B389"/>
  <c r="A389" s="1"/>
  <c r="AA388"/>
  <c r="Y388"/>
  <c r="X388"/>
  <c r="W388"/>
  <c r="U388"/>
  <c r="T388"/>
  <c r="R388"/>
  <c r="Q388"/>
  <c r="O388"/>
  <c r="P388" s="1"/>
  <c r="N388"/>
  <c r="L388"/>
  <c r="K388"/>
  <c r="M388" s="1"/>
  <c r="J388"/>
  <c r="I388"/>
  <c r="H388"/>
  <c r="G388"/>
  <c r="F388"/>
  <c r="E388"/>
  <c r="D388"/>
  <c r="B388"/>
  <c r="A388"/>
  <c r="AA387"/>
  <c r="Y387"/>
  <c r="X387"/>
  <c r="W387"/>
  <c r="U387"/>
  <c r="T387"/>
  <c r="V387" s="1"/>
  <c r="R387"/>
  <c r="Q387"/>
  <c r="S387" s="1"/>
  <c r="O387"/>
  <c r="N387"/>
  <c r="L387"/>
  <c r="K387"/>
  <c r="M387" s="1"/>
  <c r="J387"/>
  <c r="I387"/>
  <c r="H387"/>
  <c r="G387"/>
  <c r="F387"/>
  <c r="E387"/>
  <c r="D387"/>
  <c r="B387"/>
  <c r="A387" s="1"/>
  <c r="AA386"/>
  <c r="Y386"/>
  <c r="X386"/>
  <c r="W386"/>
  <c r="U386"/>
  <c r="T386"/>
  <c r="R386"/>
  <c r="Q386"/>
  <c r="O386"/>
  <c r="P386" s="1"/>
  <c r="N386"/>
  <c r="L386"/>
  <c r="K386"/>
  <c r="M386" s="1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N385"/>
  <c r="L385"/>
  <c r="K385"/>
  <c r="M385" s="1"/>
  <c r="J385"/>
  <c r="I385"/>
  <c r="H385"/>
  <c r="G385"/>
  <c r="F385"/>
  <c r="E385"/>
  <c r="D385"/>
  <c r="B385"/>
  <c r="A385" s="1"/>
  <c r="AA384"/>
  <c r="Y384"/>
  <c r="X384"/>
  <c r="W384"/>
  <c r="U384"/>
  <c r="T384"/>
  <c r="R384"/>
  <c r="Q384"/>
  <c r="O384"/>
  <c r="P384" s="1"/>
  <c r="N384"/>
  <c r="L384"/>
  <c r="K384"/>
  <c r="M384" s="1"/>
  <c r="J384"/>
  <c r="I384"/>
  <c r="H384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O383"/>
  <c r="N383"/>
  <c r="L383"/>
  <c r="K383"/>
  <c r="M383" s="1"/>
  <c r="J383"/>
  <c r="I383"/>
  <c r="H383"/>
  <c r="G383"/>
  <c r="F383"/>
  <c r="E383"/>
  <c r="D383"/>
  <c r="B383"/>
  <c r="A383" s="1"/>
  <c r="AA382"/>
  <c r="Y382"/>
  <c r="X382"/>
  <c r="W382"/>
  <c r="U382"/>
  <c r="T382"/>
  <c r="R382"/>
  <c r="Q382"/>
  <c r="O382"/>
  <c r="P382" s="1"/>
  <c r="N382"/>
  <c r="L382"/>
  <c r="K382"/>
  <c r="M382" s="1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 s="1"/>
  <c r="AA380"/>
  <c r="Y380"/>
  <c r="X380"/>
  <c r="W380"/>
  <c r="U380"/>
  <c r="T380"/>
  <c r="R380"/>
  <c r="Q380"/>
  <c r="O380"/>
  <c r="P380" s="1"/>
  <c r="N380"/>
  <c r="L380"/>
  <c r="K380"/>
  <c r="M380" s="1"/>
  <c r="J380"/>
  <c r="I380"/>
  <c r="H380"/>
  <c r="G380"/>
  <c r="F380"/>
  <c r="E380"/>
  <c r="D380"/>
  <c r="B380"/>
  <c r="A380"/>
  <c r="AA379"/>
  <c r="Y379"/>
  <c r="X379"/>
  <c r="W379"/>
  <c r="U379"/>
  <c r="T379"/>
  <c r="V379" s="1"/>
  <c r="R379"/>
  <c r="Q379"/>
  <c r="S379" s="1"/>
  <c r="O379"/>
  <c r="N379"/>
  <c r="L379"/>
  <c r="K379"/>
  <c r="M379" s="1"/>
  <c r="J379"/>
  <c r="I379"/>
  <c r="H379"/>
  <c r="G379"/>
  <c r="F379"/>
  <c r="E379"/>
  <c r="D379"/>
  <c r="B379"/>
  <c r="A379" s="1"/>
  <c r="AA378"/>
  <c r="Y378"/>
  <c r="X378"/>
  <c r="W378"/>
  <c r="U378"/>
  <c r="T378"/>
  <c r="R378"/>
  <c r="Q378"/>
  <c r="O378"/>
  <c r="P378" s="1"/>
  <c r="N378"/>
  <c r="L378"/>
  <c r="K378"/>
  <c r="M378" s="1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 s="1"/>
  <c r="AA376"/>
  <c r="Y376"/>
  <c r="X376"/>
  <c r="W376"/>
  <c r="U376"/>
  <c r="T376"/>
  <c r="R376"/>
  <c r="Q376"/>
  <c r="O376"/>
  <c r="P376" s="1"/>
  <c r="N376"/>
  <c r="L376"/>
  <c r="K376"/>
  <c r="M376" s="1"/>
  <c r="J376"/>
  <c r="I376"/>
  <c r="H376"/>
  <c r="G376"/>
  <c r="F376"/>
  <c r="E376"/>
  <c r="D376"/>
  <c r="B376"/>
  <c r="A376"/>
  <c r="AA375"/>
  <c r="Y375"/>
  <c r="X375"/>
  <c r="W375"/>
  <c r="U375"/>
  <c r="T375"/>
  <c r="V375" s="1"/>
  <c r="R375"/>
  <c r="Q375"/>
  <c r="S375" s="1"/>
  <c r="O375"/>
  <c r="N375"/>
  <c r="L375"/>
  <c r="K375"/>
  <c r="M375" s="1"/>
  <c r="J375"/>
  <c r="I375"/>
  <c r="H375"/>
  <c r="G375"/>
  <c r="F375"/>
  <c r="E375"/>
  <c r="D375"/>
  <c r="B375"/>
  <c r="A375" s="1"/>
  <c r="AA374"/>
  <c r="Y374"/>
  <c r="X374"/>
  <c r="W374"/>
  <c r="U374"/>
  <c r="T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 s="1"/>
  <c r="AA372"/>
  <c r="Y372"/>
  <c r="X372"/>
  <c r="W372"/>
  <c r="U372"/>
  <c r="T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/>
  <c r="AA371"/>
  <c r="Y371"/>
  <c r="X371"/>
  <c r="W371"/>
  <c r="U371"/>
  <c r="T371"/>
  <c r="V371" s="1"/>
  <c r="R371"/>
  <c r="Q371"/>
  <c r="S371" s="1"/>
  <c r="O371"/>
  <c r="N371"/>
  <c r="L371"/>
  <c r="K371"/>
  <c r="M371" s="1"/>
  <c r="J371"/>
  <c r="I371"/>
  <c r="H371"/>
  <c r="G371"/>
  <c r="F371"/>
  <c r="E371"/>
  <c r="D371"/>
  <c r="B371"/>
  <c r="A371" s="1"/>
  <c r="AA370"/>
  <c r="Y370"/>
  <c r="X370"/>
  <c r="W370"/>
  <c r="U370"/>
  <c r="T370"/>
  <c r="R370"/>
  <c r="Q370"/>
  <c r="O370"/>
  <c r="P370" s="1"/>
  <c r="N370"/>
  <c r="L370"/>
  <c r="K370"/>
  <c r="M370" s="1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 s="1"/>
  <c r="AA368"/>
  <c r="Y368"/>
  <c r="X368"/>
  <c r="W368"/>
  <c r="U368"/>
  <c r="T368"/>
  <c r="R368"/>
  <c r="Q368"/>
  <c r="O368"/>
  <c r="P368" s="1"/>
  <c r="N368"/>
  <c r="L368"/>
  <c r="K368"/>
  <c r="M368" s="1"/>
  <c r="J368"/>
  <c r="I368"/>
  <c r="H368"/>
  <c r="G368"/>
  <c r="F368"/>
  <c r="E368"/>
  <c r="D368"/>
  <c r="B368"/>
  <c r="A368"/>
  <c r="AA367"/>
  <c r="Y367"/>
  <c r="X367"/>
  <c r="W367"/>
  <c r="U367"/>
  <c r="T367"/>
  <c r="V367" s="1"/>
  <c r="R367"/>
  <c r="Q367"/>
  <c r="S367" s="1"/>
  <c r="O367"/>
  <c r="N367"/>
  <c r="L367"/>
  <c r="K367"/>
  <c r="M367" s="1"/>
  <c r="J367"/>
  <c r="I367"/>
  <c r="H367"/>
  <c r="G367"/>
  <c r="F367"/>
  <c r="E367"/>
  <c r="D367"/>
  <c r="B367"/>
  <c r="A367" s="1"/>
  <c r="AA366"/>
  <c r="Y366"/>
  <c r="X366"/>
  <c r="W366"/>
  <c r="U366"/>
  <c r="T366"/>
  <c r="R366"/>
  <c r="Q366"/>
  <c r="O366"/>
  <c r="P366" s="1"/>
  <c r="N366"/>
  <c r="L366"/>
  <c r="K366"/>
  <c r="M366" s="1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 s="1"/>
  <c r="AA364"/>
  <c r="Y364"/>
  <c r="X364"/>
  <c r="W364"/>
  <c r="U364"/>
  <c r="T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/>
  <c r="AA363"/>
  <c r="Y363"/>
  <c r="X363"/>
  <c r="W363"/>
  <c r="U363"/>
  <c r="T363"/>
  <c r="V363" s="1"/>
  <c r="R363"/>
  <c r="Q363"/>
  <c r="S363" s="1"/>
  <c r="O363"/>
  <c r="N363"/>
  <c r="L363"/>
  <c r="K363"/>
  <c r="M363" s="1"/>
  <c r="J363"/>
  <c r="I363"/>
  <c r="H363"/>
  <c r="G363"/>
  <c r="F363"/>
  <c r="E363"/>
  <c r="D363"/>
  <c r="B363"/>
  <c r="A363" s="1"/>
  <c r="AA362"/>
  <c r="Y362"/>
  <c r="X362"/>
  <c r="W362"/>
  <c r="U362"/>
  <c r="T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/>
  <c r="AA361"/>
  <c r="Y361"/>
  <c r="X361"/>
  <c r="W361"/>
  <c r="U361"/>
  <c r="T361"/>
  <c r="V361" s="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 s="1"/>
  <c r="AA360"/>
  <c r="Y360"/>
  <c r="X360"/>
  <c r="W360"/>
  <c r="U360"/>
  <c r="T360"/>
  <c r="R360"/>
  <c r="Q360"/>
  <c r="O360"/>
  <c r="P360" s="1"/>
  <c r="N360"/>
  <c r="L360"/>
  <c r="K360"/>
  <c r="M360" s="1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 s="1"/>
  <c r="AA358"/>
  <c r="Y358"/>
  <c r="X358"/>
  <c r="W358"/>
  <c r="U358"/>
  <c r="T358"/>
  <c r="R358"/>
  <c r="Q358"/>
  <c r="O358"/>
  <c r="P358" s="1"/>
  <c r="N358"/>
  <c r="L358"/>
  <c r="K358"/>
  <c r="M358" s="1"/>
  <c r="J358"/>
  <c r="I358"/>
  <c r="H358"/>
  <c r="G358"/>
  <c r="F358"/>
  <c r="E358"/>
  <c r="D358"/>
  <c r="B358"/>
  <c r="A358"/>
  <c r="AA357"/>
  <c r="Y357"/>
  <c r="X357"/>
  <c r="W357"/>
  <c r="U357"/>
  <c r="T357"/>
  <c r="V357" s="1"/>
  <c r="R357"/>
  <c r="Q357"/>
  <c r="S357" s="1"/>
  <c r="O357"/>
  <c r="N357"/>
  <c r="L357"/>
  <c r="K357"/>
  <c r="M357" s="1"/>
  <c r="J357"/>
  <c r="I357"/>
  <c r="H357"/>
  <c r="G357"/>
  <c r="F357"/>
  <c r="E357"/>
  <c r="D357"/>
  <c r="B357"/>
  <c r="A357" s="1"/>
  <c r="AA356"/>
  <c r="Y356"/>
  <c r="X356"/>
  <c r="W356"/>
  <c r="U356"/>
  <c r="T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/>
  <c r="AA355"/>
  <c r="Y355"/>
  <c r="X355"/>
  <c r="W355"/>
  <c r="U355"/>
  <c r="T355"/>
  <c r="V355" s="1"/>
  <c r="R355"/>
  <c r="Q355"/>
  <c r="S355" s="1"/>
  <c r="O355"/>
  <c r="N355"/>
  <c r="L355"/>
  <c r="K355"/>
  <c r="M355" s="1"/>
  <c r="J355"/>
  <c r="I355"/>
  <c r="H355"/>
  <c r="G355"/>
  <c r="F355"/>
  <c r="E355"/>
  <c r="D355"/>
  <c r="B355"/>
  <c r="A355" s="1"/>
  <c r="AA354"/>
  <c r="Y354"/>
  <c r="X354"/>
  <c r="W354"/>
  <c r="U354"/>
  <c r="T354"/>
  <c r="R354"/>
  <c r="Q354"/>
  <c r="O354"/>
  <c r="P354" s="1"/>
  <c r="N354"/>
  <c r="L354"/>
  <c r="K354"/>
  <c r="M354" s="1"/>
  <c r="J354"/>
  <c r="I354"/>
  <c r="H354"/>
  <c r="G354"/>
  <c r="F354"/>
  <c r="E354"/>
  <c r="D354"/>
  <c r="B354"/>
  <c r="A354"/>
  <c r="AA353"/>
  <c r="Y353"/>
  <c r="X353"/>
  <c r="W353"/>
  <c r="U353"/>
  <c r="T353"/>
  <c r="V353" s="1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 s="1"/>
  <c r="AA352"/>
  <c r="Y352"/>
  <c r="X352"/>
  <c r="W352"/>
  <c r="U352"/>
  <c r="T352"/>
  <c r="R352"/>
  <c r="Q352"/>
  <c r="O352"/>
  <c r="P352" s="1"/>
  <c r="N352"/>
  <c r="L352"/>
  <c r="K352"/>
  <c r="M352" s="1"/>
  <c r="J352"/>
  <c r="I352"/>
  <c r="H352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 s="1"/>
  <c r="AA350"/>
  <c r="Y350"/>
  <c r="X350"/>
  <c r="W350"/>
  <c r="U350"/>
  <c r="T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/>
  <c r="AA349"/>
  <c r="Y349"/>
  <c r="X349"/>
  <c r="W349"/>
  <c r="U349"/>
  <c r="T349"/>
  <c r="V349" s="1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 s="1"/>
  <c r="AA348"/>
  <c r="Y348"/>
  <c r="X348"/>
  <c r="W348"/>
  <c r="U348"/>
  <c r="T348"/>
  <c r="R348"/>
  <c r="Q348"/>
  <c r="O348"/>
  <c r="P348" s="1"/>
  <c r="N348"/>
  <c r="L348"/>
  <c r="K348"/>
  <c r="M348" s="1"/>
  <c r="J348"/>
  <c r="I348"/>
  <c r="H348"/>
  <c r="G348"/>
  <c r="F348"/>
  <c r="E348"/>
  <c r="D348"/>
  <c r="B348"/>
  <c r="A348"/>
  <c r="AA347"/>
  <c r="Y347"/>
  <c r="X347"/>
  <c r="W347"/>
  <c r="U347"/>
  <c r="T347"/>
  <c r="V347" s="1"/>
  <c r="R347"/>
  <c r="Q347"/>
  <c r="S347" s="1"/>
  <c r="O347"/>
  <c r="N347"/>
  <c r="L347"/>
  <c r="K347"/>
  <c r="M347" s="1"/>
  <c r="J347"/>
  <c r="I347"/>
  <c r="H347"/>
  <c r="G347"/>
  <c r="F347"/>
  <c r="E347"/>
  <c r="D347"/>
  <c r="B347"/>
  <c r="A347" s="1"/>
  <c r="AA346"/>
  <c r="Y346"/>
  <c r="X346"/>
  <c r="W346"/>
  <c r="U346"/>
  <c r="T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/>
  <c r="AA345"/>
  <c r="Y345"/>
  <c r="X345"/>
  <c r="W345"/>
  <c r="U345"/>
  <c r="T345"/>
  <c r="V345" s="1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 s="1"/>
  <c r="AA344"/>
  <c r="Y344"/>
  <c r="X344"/>
  <c r="W344"/>
  <c r="U344"/>
  <c r="T344"/>
  <c r="R344"/>
  <c r="Q344"/>
  <c r="O344"/>
  <c r="P344" s="1"/>
  <c r="N344"/>
  <c r="L344"/>
  <c r="K344"/>
  <c r="M344" s="1"/>
  <c r="J344"/>
  <c r="I344"/>
  <c r="H344"/>
  <c r="G344"/>
  <c r="F344"/>
  <c r="E344"/>
  <c r="D344"/>
  <c r="B344"/>
  <c r="A344"/>
  <c r="AA343"/>
  <c r="Y343"/>
  <c r="X343"/>
  <c r="W343"/>
  <c r="U343"/>
  <c r="T343"/>
  <c r="V343" s="1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 s="1"/>
  <c r="AA342"/>
  <c r="Y342"/>
  <c r="X342"/>
  <c r="W342"/>
  <c r="U342"/>
  <c r="T342"/>
  <c r="R342"/>
  <c r="Q342"/>
  <c r="O342"/>
  <c r="P342" s="1"/>
  <c r="N342"/>
  <c r="L342"/>
  <c r="K342"/>
  <c r="M342" s="1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O341"/>
  <c r="N341"/>
  <c r="L341"/>
  <c r="K341"/>
  <c r="M341" s="1"/>
  <c r="J341"/>
  <c r="I341"/>
  <c r="H341"/>
  <c r="G341"/>
  <c r="F341"/>
  <c r="E341"/>
  <c r="D341"/>
  <c r="B341"/>
  <c r="A341" s="1"/>
  <c r="AA340"/>
  <c r="Y340"/>
  <c r="X340"/>
  <c r="W340"/>
  <c r="U340"/>
  <c r="T340"/>
  <c r="R340"/>
  <c r="Q340"/>
  <c r="O340"/>
  <c r="P340" s="1"/>
  <c r="N340"/>
  <c r="L340"/>
  <c r="K340"/>
  <c r="M340" s="1"/>
  <c r="J340"/>
  <c r="I340"/>
  <c r="H340"/>
  <c r="G340"/>
  <c r="F340"/>
  <c r="E340"/>
  <c r="D340"/>
  <c r="B340"/>
  <c r="A340"/>
  <c r="AA339"/>
  <c r="Y339"/>
  <c r="X339"/>
  <c r="W339"/>
  <c r="U339"/>
  <c r="T339"/>
  <c r="V339" s="1"/>
  <c r="R339"/>
  <c r="Q339"/>
  <c r="S339" s="1"/>
  <c r="O339"/>
  <c r="N339"/>
  <c r="L339"/>
  <c r="K339"/>
  <c r="M339" s="1"/>
  <c r="J339"/>
  <c r="I339"/>
  <c r="H339"/>
  <c r="G339"/>
  <c r="F339"/>
  <c r="E339"/>
  <c r="D339"/>
  <c r="B339"/>
  <c r="A339" s="1"/>
  <c r="AA338"/>
  <c r="Y338"/>
  <c r="X338"/>
  <c r="W338"/>
  <c r="U338"/>
  <c r="T338"/>
  <c r="R338"/>
  <c r="Q338"/>
  <c r="O338"/>
  <c r="P338" s="1"/>
  <c r="N338"/>
  <c r="L338"/>
  <c r="K338"/>
  <c r="M338" s="1"/>
  <c r="J338"/>
  <c r="I338"/>
  <c r="H338"/>
  <c r="G338"/>
  <c r="F338"/>
  <c r="E338"/>
  <c r="D338"/>
  <c r="B338"/>
  <c r="A338"/>
  <c r="AA337"/>
  <c r="Y337"/>
  <c r="X337"/>
  <c r="W337"/>
  <c r="U337"/>
  <c r="T337"/>
  <c r="V337" s="1"/>
  <c r="R337"/>
  <c r="Q337"/>
  <c r="S337" s="1"/>
  <c r="O337"/>
  <c r="N337"/>
  <c r="L337"/>
  <c r="K337"/>
  <c r="M337" s="1"/>
  <c r="J337"/>
  <c r="I337"/>
  <c r="H337"/>
  <c r="G337"/>
  <c r="F337"/>
  <c r="E337"/>
  <c r="D337"/>
  <c r="B337"/>
  <c r="A337" s="1"/>
  <c r="AA336"/>
  <c r="Y336"/>
  <c r="X336"/>
  <c r="W336"/>
  <c r="U336"/>
  <c r="T336"/>
  <c r="R336"/>
  <c r="Q336"/>
  <c r="O336"/>
  <c r="P336" s="1"/>
  <c r="N336"/>
  <c r="L336"/>
  <c r="K336"/>
  <c r="M336" s="1"/>
  <c r="J336"/>
  <c r="I336"/>
  <c r="H336"/>
  <c r="G336"/>
  <c r="F336"/>
  <c r="E336"/>
  <c r="D336"/>
  <c r="B336"/>
  <c r="A336"/>
  <c r="AA335"/>
  <c r="Y335"/>
  <c r="X335"/>
  <c r="W335"/>
  <c r="U335"/>
  <c r="T335"/>
  <c r="V335" s="1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 s="1"/>
  <c r="AA334"/>
  <c r="Y334"/>
  <c r="X334"/>
  <c r="W334"/>
  <c r="U334"/>
  <c r="T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/>
  <c r="AA333"/>
  <c r="Y333"/>
  <c r="X333"/>
  <c r="W333"/>
  <c r="U333"/>
  <c r="T333"/>
  <c r="V333" s="1"/>
  <c r="R333"/>
  <c r="Q333"/>
  <c r="S333" s="1"/>
  <c r="O333"/>
  <c r="N333"/>
  <c r="L333"/>
  <c r="K333"/>
  <c r="M333" s="1"/>
  <c r="J333"/>
  <c r="I333"/>
  <c r="H333"/>
  <c r="G333"/>
  <c r="F333"/>
  <c r="E333"/>
  <c r="D333"/>
  <c r="B333"/>
  <c r="A333" s="1"/>
  <c r="AA332"/>
  <c r="Y332"/>
  <c r="X332"/>
  <c r="W332"/>
  <c r="U332"/>
  <c r="T332"/>
  <c r="R332"/>
  <c r="Q332"/>
  <c r="O332"/>
  <c r="P332" s="1"/>
  <c r="N332"/>
  <c r="L332"/>
  <c r="K332"/>
  <c r="M332" s="1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O331"/>
  <c r="N331"/>
  <c r="L331"/>
  <c r="K331"/>
  <c r="M331" s="1"/>
  <c r="J331"/>
  <c r="I331"/>
  <c r="H331"/>
  <c r="G331"/>
  <c r="F331"/>
  <c r="E331"/>
  <c r="D331"/>
  <c r="B331"/>
  <c r="A331" s="1"/>
  <c r="AA330"/>
  <c r="Y330"/>
  <c r="X330"/>
  <c r="W330"/>
  <c r="U330"/>
  <c r="T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/>
  <c r="AA329"/>
  <c r="Y329"/>
  <c r="X329"/>
  <c r="W329"/>
  <c r="U329"/>
  <c r="T329"/>
  <c r="V329" s="1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 s="1"/>
  <c r="AA328"/>
  <c r="Y328"/>
  <c r="X328"/>
  <c r="W328"/>
  <c r="U328"/>
  <c r="T328"/>
  <c r="R328"/>
  <c r="Q328"/>
  <c r="O328"/>
  <c r="P328" s="1"/>
  <c r="N328"/>
  <c r="L328"/>
  <c r="K328"/>
  <c r="M328" s="1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 s="1"/>
  <c r="AA326"/>
  <c r="Y326"/>
  <c r="X326"/>
  <c r="W326"/>
  <c r="U326"/>
  <c r="T326"/>
  <c r="R326"/>
  <c r="Q326"/>
  <c r="O326"/>
  <c r="P326" s="1"/>
  <c r="N326"/>
  <c r="L326"/>
  <c r="K326"/>
  <c r="M326" s="1"/>
  <c r="J326"/>
  <c r="I326"/>
  <c r="H326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 s="1"/>
  <c r="AA324"/>
  <c r="Y324"/>
  <c r="X324"/>
  <c r="W324"/>
  <c r="U324"/>
  <c r="T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O323"/>
  <c r="N323"/>
  <c r="L323"/>
  <c r="K323"/>
  <c r="M323" s="1"/>
  <c r="J323"/>
  <c r="I323"/>
  <c r="H323"/>
  <c r="G323"/>
  <c r="F323"/>
  <c r="E323"/>
  <c r="D323"/>
  <c r="B323"/>
  <c r="A323" s="1"/>
  <c r="AA322"/>
  <c r="Y322"/>
  <c r="X322"/>
  <c r="W322"/>
  <c r="U322"/>
  <c r="T322"/>
  <c r="R322"/>
  <c r="Q322"/>
  <c r="O322"/>
  <c r="P322" s="1"/>
  <c r="N322"/>
  <c r="L322"/>
  <c r="K322"/>
  <c r="M322" s="1"/>
  <c r="J322"/>
  <c r="I322"/>
  <c r="H322"/>
  <c r="G322"/>
  <c r="F322"/>
  <c r="E322"/>
  <c r="D322"/>
  <c r="B322"/>
  <c r="A322"/>
  <c r="AA321"/>
  <c r="Y321"/>
  <c r="X321"/>
  <c r="W321"/>
  <c r="U321"/>
  <c r="T321"/>
  <c r="V321" s="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 s="1"/>
  <c r="AA320"/>
  <c r="Y320"/>
  <c r="X320"/>
  <c r="W320"/>
  <c r="U320"/>
  <c r="T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 s="1"/>
  <c r="AA318"/>
  <c r="Y318"/>
  <c r="X318"/>
  <c r="W318"/>
  <c r="U318"/>
  <c r="T318"/>
  <c r="R318"/>
  <c r="Q318"/>
  <c r="O318"/>
  <c r="P318" s="1"/>
  <c r="N318"/>
  <c r="L318"/>
  <c r="K318"/>
  <c r="M318" s="1"/>
  <c r="J318"/>
  <c r="I318"/>
  <c r="H318"/>
  <c r="G318"/>
  <c r="F318"/>
  <c r="E318"/>
  <c r="D318"/>
  <c r="B318"/>
  <c r="A318"/>
  <c r="AA317"/>
  <c r="Y317"/>
  <c r="X317"/>
  <c r="W317"/>
  <c r="U317"/>
  <c r="T317"/>
  <c r="V317" s="1"/>
  <c r="R317"/>
  <c r="Q317"/>
  <c r="S317" s="1"/>
  <c r="O317"/>
  <c r="N317"/>
  <c r="L317"/>
  <c r="K317"/>
  <c r="M317" s="1"/>
  <c r="J317"/>
  <c r="I317"/>
  <c r="H317"/>
  <c r="G317"/>
  <c r="F317"/>
  <c r="E317"/>
  <c r="D317"/>
  <c r="B317"/>
  <c r="A317" s="1"/>
  <c r="AA316"/>
  <c r="Y316"/>
  <c r="X316"/>
  <c r="W316"/>
  <c r="U316"/>
  <c r="T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/>
  <c r="AA315"/>
  <c r="Y315"/>
  <c r="X315"/>
  <c r="W315"/>
  <c r="U315"/>
  <c r="T315"/>
  <c r="V315" s="1"/>
  <c r="R315"/>
  <c r="Q315"/>
  <c r="S315" s="1"/>
  <c r="O315"/>
  <c r="N315"/>
  <c r="L315"/>
  <c r="K315"/>
  <c r="M315" s="1"/>
  <c r="J315"/>
  <c r="I315"/>
  <c r="H315"/>
  <c r="G315"/>
  <c r="F315"/>
  <c r="E315"/>
  <c r="D315"/>
  <c r="B315"/>
  <c r="A315" s="1"/>
  <c r="AA314"/>
  <c r="Y314"/>
  <c r="X314"/>
  <c r="W314"/>
  <c r="U314"/>
  <c r="T314"/>
  <c r="R314"/>
  <c r="Q314"/>
  <c r="O314"/>
  <c r="P314" s="1"/>
  <c r="N314"/>
  <c r="L314"/>
  <c r="K314"/>
  <c r="M314" s="1"/>
  <c r="J314"/>
  <c r="I314"/>
  <c r="H314"/>
  <c r="G314"/>
  <c r="F314"/>
  <c r="E314"/>
  <c r="D314"/>
  <c r="B314"/>
  <c r="A314"/>
  <c r="AA313"/>
  <c r="Y313"/>
  <c r="X313"/>
  <c r="W313"/>
  <c r="U313"/>
  <c r="T313"/>
  <c r="V313" s="1"/>
  <c r="R313"/>
  <c r="Q313"/>
  <c r="S313" s="1"/>
  <c r="O313"/>
  <c r="N313"/>
  <c r="L313"/>
  <c r="K313"/>
  <c r="M313" s="1"/>
  <c r="J313"/>
  <c r="I313"/>
  <c r="H313"/>
  <c r="G313"/>
  <c r="F313"/>
  <c r="E313"/>
  <c r="D313"/>
  <c r="B313"/>
  <c r="A313" s="1"/>
  <c r="AA312"/>
  <c r="Y312"/>
  <c r="X312"/>
  <c r="W312"/>
  <c r="U312"/>
  <c r="T312"/>
  <c r="R312"/>
  <c r="Q312"/>
  <c r="O312"/>
  <c r="P312" s="1"/>
  <c r="N312"/>
  <c r="L312"/>
  <c r="K312"/>
  <c r="M312" s="1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 s="1"/>
  <c r="AA310"/>
  <c r="Y310"/>
  <c r="X310"/>
  <c r="W310"/>
  <c r="U310"/>
  <c r="T310"/>
  <c r="R310"/>
  <c r="Q310"/>
  <c r="O310"/>
  <c r="P310" s="1"/>
  <c r="N310"/>
  <c r="L310"/>
  <c r="K310"/>
  <c r="M310" s="1"/>
  <c r="J310"/>
  <c r="I310"/>
  <c r="H310"/>
  <c r="G310"/>
  <c r="F310"/>
  <c r="E310"/>
  <c r="D310"/>
  <c r="B310"/>
  <c r="A310"/>
  <c r="AA309"/>
  <c r="Y309"/>
  <c r="X309"/>
  <c r="W309"/>
  <c r="U309"/>
  <c r="T309"/>
  <c r="V309" s="1"/>
  <c r="R309"/>
  <c r="Q309"/>
  <c r="S309" s="1"/>
  <c r="O309"/>
  <c r="N309"/>
  <c r="L309"/>
  <c r="K309"/>
  <c r="M309" s="1"/>
  <c r="J309"/>
  <c r="I309"/>
  <c r="H309"/>
  <c r="G309"/>
  <c r="F309"/>
  <c r="E309"/>
  <c r="D309"/>
  <c r="B309"/>
  <c r="A309" s="1"/>
  <c r="AA308"/>
  <c r="Y308"/>
  <c r="X308"/>
  <c r="W308"/>
  <c r="U308"/>
  <c r="T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/>
  <c r="AA307"/>
  <c r="Y307"/>
  <c r="X307"/>
  <c r="W307"/>
  <c r="U307"/>
  <c r="T307"/>
  <c r="V307" s="1"/>
  <c r="R307"/>
  <c r="Q307"/>
  <c r="S307" s="1"/>
  <c r="O307"/>
  <c r="N307"/>
  <c r="L307"/>
  <c r="K307"/>
  <c r="M307" s="1"/>
  <c r="J307"/>
  <c r="I307"/>
  <c r="H307"/>
  <c r="G307"/>
  <c r="F307"/>
  <c r="E307"/>
  <c r="D307"/>
  <c r="B307"/>
  <c r="A307" s="1"/>
  <c r="AA306"/>
  <c r="Y306"/>
  <c r="X306"/>
  <c r="W306"/>
  <c r="U306"/>
  <c r="T306"/>
  <c r="R306"/>
  <c r="Q306"/>
  <c r="O306"/>
  <c r="P306" s="1"/>
  <c r="N306"/>
  <c r="L306"/>
  <c r="K306"/>
  <c r="M306" s="1"/>
  <c r="J306"/>
  <c r="I306"/>
  <c r="H306"/>
  <c r="G306"/>
  <c r="F306"/>
  <c r="E306"/>
  <c r="D306"/>
  <c r="B306"/>
  <c r="A306"/>
  <c r="AA305"/>
  <c r="Y305"/>
  <c r="X305"/>
  <c r="W305"/>
  <c r="U305"/>
  <c r="T305"/>
  <c r="V305" s="1"/>
  <c r="R305"/>
  <c r="Q305"/>
  <c r="S305" s="1"/>
  <c r="O305"/>
  <c r="N305"/>
  <c r="L305"/>
  <c r="K305"/>
  <c r="M305" s="1"/>
  <c r="J305"/>
  <c r="I305"/>
  <c r="H305"/>
  <c r="G305"/>
  <c r="F305"/>
  <c r="E305"/>
  <c r="D305"/>
  <c r="B305"/>
  <c r="A305" s="1"/>
  <c r="AA304"/>
  <c r="Y304"/>
  <c r="X304"/>
  <c r="W304"/>
  <c r="U304"/>
  <c r="T304"/>
  <c r="R304"/>
  <c r="Q304"/>
  <c r="O304"/>
  <c r="P304" s="1"/>
  <c r="N304"/>
  <c r="L304"/>
  <c r="K304"/>
  <c r="M304" s="1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 s="1"/>
  <c r="AA302"/>
  <c r="Y302"/>
  <c r="X302"/>
  <c r="W302"/>
  <c r="U302"/>
  <c r="T302"/>
  <c r="R302"/>
  <c r="Q302"/>
  <c r="O302"/>
  <c r="P302" s="1"/>
  <c r="N302"/>
  <c r="L302"/>
  <c r="K302"/>
  <c r="M302" s="1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 s="1"/>
  <c r="AA300"/>
  <c r="Y300"/>
  <c r="X300"/>
  <c r="W300"/>
  <c r="U300"/>
  <c r="T300"/>
  <c r="R300"/>
  <c r="Q300"/>
  <c r="O300"/>
  <c r="P300" s="1"/>
  <c r="N300"/>
  <c r="L300"/>
  <c r="K300"/>
  <c r="M300" s="1"/>
  <c r="J300"/>
  <c r="I300"/>
  <c r="H300"/>
  <c r="G300"/>
  <c r="F300"/>
  <c r="E300"/>
  <c r="D300"/>
  <c r="B300"/>
  <c r="A300"/>
  <c r="AA299"/>
  <c r="Y299"/>
  <c r="X299"/>
  <c r="W299"/>
  <c r="U299"/>
  <c r="T299"/>
  <c r="V299" s="1"/>
  <c r="R299"/>
  <c r="Q299"/>
  <c r="S299" s="1"/>
  <c r="O299"/>
  <c r="N299"/>
  <c r="L299"/>
  <c r="K299"/>
  <c r="M299" s="1"/>
  <c r="J299"/>
  <c r="I299"/>
  <c r="H299"/>
  <c r="G299"/>
  <c r="F299"/>
  <c r="E299"/>
  <c r="D299"/>
  <c r="B299"/>
  <c r="A299" s="1"/>
  <c r="AA298"/>
  <c r="Y298"/>
  <c r="X298"/>
  <c r="W298"/>
  <c r="U298"/>
  <c r="T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/>
  <c r="AA297"/>
  <c r="Y297"/>
  <c r="X297"/>
  <c r="W297"/>
  <c r="U297"/>
  <c r="T297"/>
  <c r="V297" s="1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 s="1"/>
  <c r="AA296"/>
  <c r="Y296"/>
  <c r="X296"/>
  <c r="W296"/>
  <c r="U296"/>
  <c r="T296"/>
  <c r="R296"/>
  <c r="Q296"/>
  <c r="O296"/>
  <c r="P296" s="1"/>
  <c r="N296"/>
  <c r="L296"/>
  <c r="K296"/>
  <c r="M296" s="1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 s="1"/>
  <c r="AA294"/>
  <c r="Y294"/>
  <c r="X294"/>
  <c r="W294"/>
  <c r="U294"/>
  <c r="T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/>
  <c r="AA293"/>
  <c r="Y293"/>
  <c r="X293"/>
  <c r="W293"/>
  <c r="U293"/>
  <c r="T293"/>
  <c r="V293" s="1"/>
  <c r="R293"/>
  <c r="Q293"/>
  <c r="S293" s="1"/>
  <c r="O293"/>
  <c r="N293"/>
  <c r="L293"/>
  <c r="K293"/>
  <c r="M293" s="1"/>
  <c r="J293"/>
  <c r="I293"/>
  <c r="H293"/>
  <c r="G293"/>
  <c r="F293"/>
  <c r="E293"/>
  <c r="D293"/>
  <c r="B293"/>
  <c r="A293" s="1"/>
  <c r="AA292"/>
  <c r="Y292"/>
  <c r="X292"/>
  <c r="W292"/>
  <c r="U292"/>
  <c r="T292"/>
  <c r="R292"/>
  <c r="Q292"/>
  <c r="O292"/>
  <c r="P292" s="1"/>
  <c r="N292"/>
  <c r="L292"/>
  <c r="K292"/>
  <c r="M292" s="1"/>
  <c r="J292"/>
  <c r="I292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O291"/>
  <c r="N291"/>
  <c r="L291"/>
  <c r="K291"/>
  <c r="M291" s="1"/>
  <c r="J291"/>
  <c r="I291"/>
  <c r="H291"/>
  <c r="G291"/>
  <c r="F291"/>
  <c r="E291"/>
  <c r="D291"/>
  <c r="B291"/>
  <c r="A291" s="1"/>
  <c r="AA290"/>
  <c r="Y290"/>
  <c r="X290"/>
  <c r="W290"/>
  <c r="U290"/>
  <c r="T290"/>
  <c r="R290"/>
  <c r="Q290"/>
  <c r="O290"/>
  <c r="P290" s="1"/>
  <c r="N290"/>
  <c r="L290"/>
  <c r="K290"/>
  <c r="M290" s="1"/>
  <c r="J290"/>
  <c r="I290"/>
  <c r="H290"/>
  <c r="G290"/>
  <c r="F290"/>
  <c r="E290"/>
  <c r="D290"/>
  <c r="B290"/>
  <c r="A290"/>
  <c r="AA289"/>
  <c r="Y289"/>
  <c r="X289"/>
  <c r="W289"/>
  <c r="U289"/>
  <c r="T289"/>
  <c r="V289" s="1"/>
  <c r="R289"/>
  <c r="Q289"/>
  <c r="S289" s="1"/>
  <c r="O289"/>
  <c r="N289"/>
  <c r="L289"/>
  <c r="K289"/>
  <c r="M289" s="1"/>
  <c r="J289"/>
  <c r="I289"/>
  <c r="H289"/>
  <c r="G289"/>
  <c r="F289"/>
  <c r="E289"/>
  <c r="D289"/>
  <c r="B289"/>
  <c r="A289" s="1"/>
  <c r="AA288"/>
  <c r="Y288"/>
  <c r="X288"/>
  <c r="W288"/>
  <c r="U288"/>
  <c r="T288"/>
  <c r="R288"/>
  <c r="Q288"/>
  <c r="O288"/>
  <c r="P288" s="1"/>
  <c r="N288"/>
  <c r="L288"/>
  <c r="K288"/>
  <c r="M288" s="1"/>
  <c r="J288"/>
  <c r="I288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 s="1"/>
  <c r="AA286"/>
  <c r="Y286"/>
  <c r="X286"/>
  <c r="W286"/>
  <c r="U286"/>
  <c r="T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/>
  <c r="AA285"/>
  <c r="Y285"/>
  <c r="X285"/>
  <c r="W285"/>
  <c r="U285"/>
  <c r="T285"/>
  <c r="V285" s="1"/>
  <c r="R285"/>
  <c r="Q285"/>
  <c r="S285" s="1"/>
  <c r="O285"/>
  <c r="N285"/>
  <c r="L285"/>
  <c r="K285"/>
  <c r="M285" s="1"/>
  <c r="J285"/>
  <c r="I285"/>
  <c r="H285"/>
  <c r="G285"/>
  <c r="F285"/>
  <c r="E285"/>
  <c r="D285"/>
  <c r="B285"/>
  <c r="A285" s="1"/>
  <c r="AA284"/>
  <c r="Y284"/>
  <c r="X284"/>
  <c r="W284"/>
  <c r="U284"/>
  <c r="T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/>
  <c r="AA283"/>
  <c r="Y283"/>
  <c r="X283"/>
  <c r="W283"/>
  <c r="U283"/>
  <c r="T283"/>
  <c r="V283" s="1"/>
  <c r="R283"/>
  <c r="Q283"/>
  <c r="S283" s="1"/>
  <c r="O283"/>
  <c r="N283"/>
  <c r="L283"/>
  <c r="K283"/>
  <c r="M283" s="1"/>
  <c r="J283"/>
  <c r="I283"/>
  <c r="H283"/>
  <c r="G283"/>
  <c r="F283"/>
  <c r="E283"/>
  <c r="D283"/>
  <c r="B283"/>
  <c r="A283" s="1"/>
  <c r="AA282"/>
  <c r="Y282"/>
  <c r="X282"/>
  <c r="W282"/>
  <c r="U282"/>
  <c r="T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/>
  <c r="AA281"/>
  <c r="Y281"/>
  <c r="X281"/>
  <c r="W281"/>
  <c r="U281"/>
  <c r="T281"/>
  <c r="V281" s="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 s="1"/>
  <c r="AA280"/>
  <c r="Y280"/>
  <c r="X280"/>
  <c r="W280"/>
  <c r="U280"/>
  <c r="T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/>
  <c r="AA279"/>
  <c r="Y279"/>
  <c r="X279"/>
  <c r="W279"/>
  <c r="U279"/>
  <c r="T279"/>
  <c r="V279" s="1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 s="1"/>
  <c r="AA278"/>
  <c r="Y278"/>
  <c r="X278"/>
  <c r="W278"/>
  <c r="U278"/>
  <c r="T278"/>
  <c r="R278"/>
  <c r="Q278"/>
  <c r="O278"/>
  <c r="P278" s="1"/>
  <c r="N278"/>
  <c r="L278"/>
  <c r="K278"/>
  <c r="M278" s="1"/>
  <c r="J278"/>
  <c r="I278"/>
  <c r="H278"/>
  <c r="G278"/>
  <c r="F278"/>
  <c r="E278"/>
  <c r="D278"/>
  <c r="B278"/>
  <c r="A278"/>
  <c r="AA277"/>
  <c r="Y277"/>
  <c r="X277"/>
  <c r="W277"/>
  <c r="U277"/>
  <c r="T277"/>
  <c r="V277" s="1"/>
  <c r="R277"/>
  <c r="Q277"/>
  <c r="S277" s="1"/>
  <c r="O277"/>
  <c r="N277"/>
  <c r="L277"/>
  <c r="K277"/>
  <c r="M277" s="1"/>
  <c r="J277"/>
  <c r="I277"/>
  <c r="H277"/>
  <c r="G277"/>
  <c r="F277"/>
  <c r="E277"/>
  <c r="D277"/>
  <c r="B277"/>
  <c r="A277" s="1"/>
  <c r="AA276"/>
  <c r="Y276"/>
  <c r="X276"/>
  <c r="W276"/>
  <c r="U276"/>
  <c r="T276"/>
  <c r="R276"/>
  <c r="Q276"/>
  <c r="O276"/>
  <c r="P276" s="1"/>
  <c r="N276"/>
  <c r="L276"/>
  <c r="K276"/>
  <c r="M276" s="1"/>
  <c r="J276"/>
  <c r="I276"/>
  <c r="H276"/>
  <c r="G276"/>
  <c r="F276"/>
  <c r="E276"/>
  <c r="D276"/>
  <c r="B276"/>
  <c r="A276"/>
  <c r="AA275"/>
  <c r="Y275"/>
  <c r="X275"/>
  <c r="W275"/>
  <c r="U275"/>
  <c r="T275"/>
  <c r="V275" s="1"/>
  <c r="R275"/>
  <c r="Q275"/>
  <c r="S275" s="1"/>
  <c r="O275"/>
  <c r="N275"/>
  <c r="L275"/>
  <c r="K275"/>
  <c r="M275" s="1"/>
  <c r="J275"/>
  <c r="I275"/>
  <c r="H275"/>
  <c r="G275"/>
  <c r="F275"/>
  <c r="E275"/>
  <c r="D275"/>
  <c r="B275"/>
  <c r="A275" s="1"/>
  <c r="AA274"/>
  <c r="Y274"/>
  <c r="X274"/>
  <c r="W274"/>
  <c r="U274"/>
  <c r="T274"/>
  <c r="R274"/>
  <c r="Q274"/>
  <c r="O274"/>
  <c r="P274" s="1"/>
  <c r="N274"/>
  <c r="L274"/>
  <c r="K274"/>
  <c r="M274" s="1"/>
  <c r="J274"/>
  <c r="I274"/>
  <c r="H274"/>
  <c r="G274"/>
  <c r="F274"/>
  <c r="E274"/>
  <c r="D274"/>
  <c r="B274"/>
  <c r="A274"/>
  <c r="AA273"/>
  <c r="Y273"/>
  <c r="X273"/>
  <c r="W273"/>
  <c r="U273"/>
  <c r="T273"/>
  <c r="V273" s="1"/>
  <c r="R273"/>
  <c r="Q273"/>
  <c r="S273" s="1"/>
  <c r="O273"/>
  <c r="N273"/>
  <c r="L273"/>
  <c r="K273"/>
  <c r="M273" s="1"/>
  <c r="J273"/>
  <c r="I273"/>
  <c r="H273"/>
  <c r="G273"/>
  <c r="F273"/>
  <c r="E273"/>
  <c r="D273"/>
  <c r="B273"/>
  <c r="A273" s="1"/>
  <c r="AA272"/>
  <c r="Y272"/>
  <c r="X272"/>
  <c r="W272"/>
  <c r="U272"/>
  <c r="T272"/>
  <c r="R272"/>
  <c r="Q272"/>
  <c r="O272"/>
  <c r="P272" s="1"/>
  <c r="N272"/>
  <c r="L272"/>
  <c r="K272"/>
  <c r="M272" s="1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 s="1"/>
  <c r="AA270"/>
  <c r="Y270"/>
  <c r="X270"/>
  <c r="W270"/>
  <c r="U270"/>
  <c r="T270"/>
  <c r="R270"/>
  <c r="Q270"/>
  <c r="O270"/>
  <c r="P270" s="1"/>
  <c r="N270"/>
  <c r="L270"/>
  <c r="K270"/>
  <c r="M270" s="1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 s="1"/>
  <c r="AA268"/>
  <c r="Y268"/>
  <c r="X268"/>
  <c r="W268"/>
  <c r="U268"/>
  <c r="T268"/>
  <c r="R268"/>
  <c r="Q268"/>
  <c r="O268"/>
  <c r="P268" s="1"/>
  <c r="N268"/>
  <c r="L268"/>
  <c r="K268"/>
  <c r="M268" s="1"/>
  <c r="J268"/>
  <c r="I268"/>
  <c r="H268"/>
  <c r="G268"/>
  <c r="F268"/>
  <c r="E268"/>
  <c r="D268"/>
  <c r="B268"/>
  <c r="A268"/>
  <c r="AA267"/>
  <c r="Y267"/>
  <c r="X267"/>
  <c r="W267"/>
  <c r="U267"/>
  <c r="T267"/>
  <c r="V267" s="1"/>
  <c r="R267"/>
  <c r="Q267"/>
  <c r="S267" s="1"/>
  <c r="O267"/>
  <c r="N267"/>
  <c r="L267"/>
  <c r="K267"/>
  <c r="M267" s="1"/>
  <c r="J267"/>
  <c r="I267"/>
  <c r="H267"/>
  <c r="G267"/>
  <c r="F267"/>
  <c r="E267"/>
  <c r="D267"/>
  <c r="B267"/>
  <c r="A267" s="1"/>
  <c r="AA266"/>
  <c r="Y266"/>
  <c r="X266"/>
  <c r="W266"/>
  <c r="U266"/>
  <c r="T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/>
  <c r="AA265"/>
  <c r="Y265"/>
  <c r="X265"/>
  <c r="W265"/>
  <c r="U265"/>
  <c r="T265"/>
  <c r="V265" s="1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 s="1"/>
  <c r="AA264"/>
  <c r="Y264"/>
  <c r="X264"/>
  <c r="W264"/>
  <c r="U264"/>
  <c r="T264"/>
  <c r="R264"/>
  <c r="Q264"/>
  <c r="O264"/>
  <c r="P264" s="1"/>
  <c r="N264"/>
  <c r="L264"/>
  <c r="K264"/>
  <c r="M264" s="1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N263"/>
  <c r="L263"/>
  <c r="K263"/>
  <c r="M263" s="1"/>
  <c r="J263"/>
  <c r="I263"/>
  <c r="H263"/>
  <c r="G263"/>
  <c r="F263"/>
  <c r="E263"/>
  <c r="D263"/>
  <c r="B263"/>
  <c r="A263" s="1"/>
  <c r="AA262"/>
  <c r="Y262"/>
  <c r="X262"/>
  <c r="W262"/>
  <c r="U262"/>
  <c r="T262"/>
  <c r="R262"/>
  <c r="Q262"/>
  <c r="O262"/>
  <c r="P262" s="1"/>
  <c r="N262"/>
  <c r="L262"/>
  <c r="K262"/>
  <c r="M262" s="1"/>
  <c r="J262"/>
  <c r="I262"/>
  <c r="H262"/>
  <c r="G262"/>
  <c r="F262"/>
  <c r="E262"/>
  <c r="D262"/>
  <c r="B262"/>
  <c r="A262"/>
  <c r="AA261"/>
  <c r="Y261"/>
  <c r="X261"/>
  <c r="W261"/>
  <c r="U261"/>
  <c r="T261"/>
  <c r="V261" s="1"/>
  <c r="R261"/>
  <c r="Q261"/>
  <c r="S261" s="1"/>
  <c r="O261"/>
  <c r="N261"/>
  <c r="L261"/>
  <c r="K261"/>
  <c r="M261" s="1"/>
  <c r="J261"/>
  <c r="I261"/>
  <c r="H261"/>
  <c r="G261"/>
  <c r="F261"/>
  <c r="E261"/>
  <c r="D261"/>
  <c r="B261"/>
  <c r="A261" s="1"/>
  <c r="AA260"/>
  <c r="Y260"/>
  <c r="X260"/>
  <c r="W260"/>
  <c r="U260"/>
  <c r="T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/>
  <c r="AA259"/>
  <c r="Y259"/>
  <c r="X259"/>
  <c r="W259"/>
  <c r="U259"/>
  <c r="T259"/>
  <c r="V259" s="1"/>
  <c r="R259"/>
  <c r="Q259"/>
  <c r="S259" s="1"/>
  <c r="O259"/>
  <c r="N259"/>
  <c r="L259"/>
  <c r="K259"/>
  <c r="M259" s="1"/>
  <c r="J259"/>
  <c r="I259"/>
  <c r="H259"/>
  <c r="G259"/>
  <c r="F259"/>
  <c r="E259"/>
  <c r="D259"/>
  <c r="B259"/>
  <c r="A259" s="1"/>
  <c r="AA258"/>
  <c r="Y258"/>
  <c r="X258"/>
  <c r="W258"/>
  <c r="U258"/>
  <c r="T258"/>
  <c r="R258"/>
  <c r="Q258"/>
  <c r="O258"/>
  <c r="P258" s="1"/>
  <c r="N258"/>
  <c r="L258"/>
  <c r="K258"/>
  <c r="M258" s="1"/>
  <c r="J258"/>
  <c r="I258"/>
  <c r="H258"/>
  <c r="G258"/>
  <c r="F258"/>
  <c r="E258"/>
  <c r="D258"/>
  <c r="B258"/>
  <c r="A258"/>
  <c r="AA257"/>
  <c r="Y257"/>
  <c r="X257"/>
  <c r="W257"/>
  <c r="U257"/>
  <c r="T257"/>
  <c r="V257" s="1"/>
  <c r="R257"/>
  <c r="Q257"/>
  <c r="S257" s="1"/>
  <c r="O257"/>
  <c r="N257"/>
  <c r="L257"/>
  <c r="K257"/>
  <c r="M257" s="1"/>
  <c r="J257"/>
  <c r="I257"/>
  <c r="H257"/>
  <c r="G257"/>
  <c r="F257"/>
  <c r="E257"/>
  <c r="D257"/>
  <c r="B257"/>
  <c r="A257" s="1"/>
  <c r="AA256"/>
  <c r="Y256"/>
  <c r="X256"/>
  <c r="W256"/>
  <c r="U256"/>
  <c r="T256"/>
  <c r="R256"/>
  <c r="Q256"/>
  <c r="O256"/>
  <c r="P256" s="1"/>
  <c r="N256"/>
  <c r="L256"/>
  <c r="K256"/>
  <c r="M256" s="1"/>
  <c r="J256"/>
  <c r="I256"/>
  <c r="H256"/>
  <c r="G256"/>
  <c r="F256"/>
  <c r="E256"/>
  <c r="D256"/>
  <c r="B256"/>
  <c r="A256"/>
  <c r="AA255"/>
  <c r="Y255"/>
  <c r="X255"/>
  <c r="W255"/>
  <c r="U255"/>
  <c r="T255"/>
  <c r="V255" s="1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 s="1"/>
  <c r="AA254"/>
  <c r="Y254"/>
  <c r="X254"/>
  <c r="W254"/>
  <c r="U254"/>
  <c r="T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/>
  <c r="AA253"/>
  <c r="Y253"/>
  <c r="X253"/>
  <c r="W253"/>
  <c r="U253"/>
  <c r="T253"/>
  <c r="V253" s="1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 s="1"/>
  <c r="AA252"/>
  <c r="Y252"/>
  <c r="X252"/>
  <c r="W252"/>
  <c r="U252"/>
  <c r="T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/>
  <c r="AA251"/>
  <c r="Y251"/>
  <c r="X251"/>
  <c r="W251"/>
  <c r="U251"/>
  <c r="T251"/>
  <c r="V251" s="1"/>
  <c r="R251"/>
  <c r="Q251"/>
  <c r="S251" s="1"/>
  <c r="O251"/>
  <c r="N251"/>
  <c r="L251"/>
  <c r="K251"/>
  <c r="M251" s="1"/>
  <c r="J251"/>
  <c r="I251"/>
  <c r="H251"/>
  <c r="G251"/>
  <c r="F251"/>
  <c r="E251"/>
  <c r="D251"/>
  <c r="B251"/>
  <c r="A251" s="1"/>
  <c r="AA250"/>
  <c r="Y250"/>
  <c r="X250"/>
  <c r="W250"/>
  <c r="U250"/>
  <c r="T250"/>
  <c r="R250"/>
  <c r="Q250"/>
  <c r="O250"/>
  <c r="P250" s="1"/>
  <c r="N250"/>
  <c r="L250"/>
  <c r="K250"/>
  <c r="M250" s="1"/>
  <c r="J250"/>
  <c r="I250"/>
  <c r="H250"/>
  <c r="G250"/>
  <c r="F250"/>
  <c r="E250"/>
  <c r="D250"/>
  <c r="B250"/>
  <c r="A250"/>
  <c r="AA249"/>
  <c r="Y249"/>
  <c r="X249"/>
  <c r="W249"/>
  <c r="U249"/>
  <c r="T249"/>
  <c r="V249" s="1"/>
  <c r="R249"/>
  <c r="Q249"/>
  <c r="S249" s="1"/>
  <c r="O249"/>
  <c r="N249"/>
  <c r="L249"/>
  <c r="K249"/>
  <c r="M249" s="1"/>
  <c r="J249"/>
  <c r="I249"/>
  <c r="H249"/>
  <c r="G249"/>
  <c r="F249"/>
  <c r="E249"/>
  <c r="D249"/>
  <c r="B249"/>
  <c r="A249" s="1"/>
  <c r="AA248"/>
  <c r="Y248"/>
  <c r="X248"/>
  <c r="W248"/>
  <c r="U248"/>
  <c r="T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/>
  <c r="AA247"/>
  <c r="Y247"/>
  <c r="X247"/>
  <c r="W247"/>
  <c r="U247"/>
  <c r="T247"/>
  <c r="V247" s="1"/>
  <c r="R247"/>
  <c r="Q247"/>
  <c r="S247" s="1"/>
  <c r="O247"/>
  <c r="N247"/>
  <c r="L247"/>
  <c r="K247"/>
  <c r="M247" s="1"/>
  <c r="J247"/>
  <c r="I247"/>
  <c r="H247"/>
  <c r="G247"/>
  <c r="F247"/>
  <c r="E247"/>
  <c r="D247"/>
  <c r="B247"/>
  <c r="A247" s="1"/>
  <c r="AA246"/>
  <c r="Y246"/>
  <c r="X246"/>
  <c r="W246"/>
  <c r="U246"/>
  <c r="T246"/>
  <c r="R246"/>
  <c r="Q246"/>
  <c r="O246"/>
  <c r="P246" s="1"/>
  <c r="N246"/>
  <c r="L246"/>
  <c r="K246"/>
  <c r="M246" s="1"/>
  <c r="J246"/>
  <c r="I246"/>
  <c r="H246"/>
  <c r="G246"/>
  <c r="F246"/>
  <c r="E246"/>
  <c r="D246"/>
  <c r="B246"/>
  <c r="A246"/>
  <c r="AA245"/>
  <c r="Y245"/>
  <c r="X245"/>
  <c r="W245"/>
  <c r="U245"/>
  <c r="T245"/>
  <c r="V245" s="1"/>
  <c r="R245"/>
  <c r="Q245"/>
  <c r="S245" s="1"/>
  <c r="O245"/>
  <c r="N245"/>
  <c r="L245"/>
  <c r="K245"/>
  <c r="M245" s="1"/>
  <c r="J245"/>
  <c r="I245"/>
  <c r="H245"/>
  <c r="G245"/>
  <c r="F245"/>
  <c r="E245"/>
  <c r="D245"/>
  <c r="B245"/>
  <c r="A245" s="1"/>
  <c r="AA244"/>
  <c r="Y244"/>
  <c r="X244"/>
  <c r="W244"/>
  <c r="U244"/>
  <c r="T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/>
  <c r="AA243"/>
  <c r="Y243"/>
  <c r="X243"/>
  <c r="W243"/>
  <c r="U243"/>
  <c r="T243"/>
  <c r="V243" s="1"/>
  <c r="R243"/>
  <c r="Q243"/>
  <c r="S243" s="1"/>
  <c r="O243"/>
  <c r="N243"/>
  <c r="L243"/>
  <c r="K243"/>
  <c r="M243" s="1"/>
  <c r="J243"/>
  <c r="I243"/>
  <c r="H243"/>
  <c r="G243"/>
  <c r="F243"/>
  <c r="E243"/>
  <c r="D243"/>
  <c r="B243"/>
  <c r="A243" s="1"/>
  <c r="AA242"/>
  <c r="Y242"/>
  <c r="X242"/>
  <c r="W242"/>
  <c r="U242"/>
  <c r="T242"/>
  <c r="R242"/>
  <c r="Q242"/>
  <c r="O242"/>
  <c r="P242" s="1"/>
  <c r="N242"/>
  <c r="L242"/>
  <c r="K242"/>
  <c r="M242" s="1"/>
  <c r="J242"/>
  <c r="I242"/>
  <c r="H242"/>
  <c r="G242"/>
  <c r="F242"/>
  <c r="E242"/>
  <c r="D242"/>
  <c r="B242"/>
  <c r="A242"/>
  <c r="AA241"/>
  <c r="Y241"/>
  <c r="X241"/>
  <c r="W241"/>
  <c r="U241"/>
  <c r="T241"/>
  <c r="V241" s="1"/>
  <c r="R241"/>
  <c r="Q241"/>
  <c r="S241" s="1"/>
  <c r="O241"/>
  <c r="N241"/>
  <c r="L241"/>
  <c r="K241"/>
  <c r="M241" s="1"/>
  <c r="J241"/>
  <c r="I241"/>
  <c r="H241"/>
  <c r="G241"/>
  <c r="F241"/>
  <c r="E241"/>
  <c r="D241"/>
  <c r="B241"/>
  <c r="A241" s="1"/>
  <c r="AA240"/>
  <c r="Y240"/>
  <c r="X240"/>
  <c r="W240"/>
  <c r="U240"/>
  <c r="T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/>
  <c r="AA239"/>
  <c r="Y239"/>
  <c r="X239"/>
  <c r="W239"/>
  <c r="U239"/>
  <c r="T239"/>
  <c r="V239" s="1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 s="1"/>
  <c r="AA238"/>
  <c r="Y238"/>
  <c r="X238"/>
  <c r="W238"/>
  <c r="U238"/>
  <c r="T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/>
  <c r="AA237"/>
  <c r="Y237"/>
  <c r="X237"/>
  <c r="W237"/>
  <c r="U237"/>
  <c r="T237"/>
  <c r="V237" s="1"/>
  <c r="R237"/>
  <c r="Q237"/>
  <c r="S237" s="1"/>
  <c r="O237"/>
  <c r="N237"/>
  <c r="L237"/>
  <c r="K237"/>
  <c r="M237" s="1"/>
  <c r="J237"/>
  <c r="I237"/>
  <c r="H237"/>
  <c r="G237"/>
  <c r="F237"/>
  <c r="E237"/>
  <c r="D237"/>
  <c r="B237"/>
  <c r="A237" s="1"/>
  <c r="AA236"/>
  <c r="Y236"/>
  <c r="X236"/>
  <c r="W236"/>
  <c r="U236"/>
  <c r="T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/>
  <c r="AA235"/>
  <c r="Y235"/>
  <c r="X235"/>
  <c r="W235"/>
  <c r="U235"/>
  <c r="T235"/>
  <c r="V235" s="1"/>
  <c r="R235"/>
  <c r="Q235"/>
  <c r="S235" s="1"/>
  <c r="O235"/>
  <c r="N235"/>
  <c r="L235"/>
  <c r="K235"/>
  <c r="M235" s="1"/>
  <c r="J235"/>
  <c r="I235"/>
  <c r="H235"/>
  <c r="G235"/>
  <c r="F235"/>
  <c r="E235"/>
  <c r="D235"/>
  <c r="B235"/>
  <c r="A235" s="1"/>
  <c r="AA234"/>
  <c r="Y234"/>
  <c r="X234"/>
  <c r="W234"/>
  <c r="U234"/>
  <c r="T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/>
  <c r="AA233"/>
  <c r="Y233"/>
  <c r="X233"/>
  <c r="W233"/>
  <c r="U233"/>
  <c r="T233"/>
  <c r="V233" s="1"/>
  <c r="R233"/>
  <c r="Q233"/>
  <c r="S233" s="1"/>
  <c r="O233"/>
  <c r="N233"/>
  <c r="L233"/>
  <c r="K233"/>
  <c r="M233" s="1"/>
  <c r="J233"/>
  <c r="I233"/>
  <c r="H233"/>
  <c r="G233"/>
  <c r="F233"/>
  <c r="E233"/>
  <c r="D233"/>
  <c r="B233"/>
  <c r="A233" s="1"/>
  <c r="AA232"/>
  <c r="Y232"/>
  <c r="X232"/>
  <c r="W232"/>
  <c r="U232"/>
  <c r="T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/>
  <c r="AA231"/>
  <c r="Y231"/>
  <c r="X231"/>
  <c r="W231"/>
  <c r="U231"/>
  <c r="T231"/>
  <c r="V231" s="1"/>
  <c r="R231"/>
  <c r="Q231"/>
  <c r="S231" s="1"/>
  <c r="O231"/>
  <c r="N231"/>
  <c r="L231"/>
  <c r="K231"/>
  <c r="M231" s="1"/>
  <c r="J231"/>
  <c r="I231"/>
  <c r="H231"/>
  <c r="G231"/>
  <c r="F231"/>
  <c r="E231"/>
  <c r="D231"/>
  <c r="B231"/>
  <c r="A231" s="1"/>
  <c r="AA230"/>
  <c r="Y230"/>
  <c r="X230"/>
  <c r="W230"/>
  <c r="U230"/>
  <c r="T230"/>
  <c r="R230"/>
  <c r="Q230"/>
  <c r="O230"/>
  <c r="P230" s="1"/>
  <c r="N230"/>
  <c r="L230"/>
  <c r="K230"/>
  <c r="M230" s="1"/>
  <c r="J230"/>
  <c r="I230"/>
  <c r="H230"/>
  <c r="G230"/>
  <c r="F230"/>
  <c r="E230"/>
  <c r="D230"/>
  <c r="B230"/>
  <c r="A230"/>
  <c r="AA229"/>
  <c r="Y229"/>
  <c r="X229"/>
  <c r="W229"/>
  <c r="U229"/>
  <c r="T229"/>
  <c r="V229" s="1"/>
  <c r="R229"/>
  <c r="Q229"/>
  <c r="S229" s="1"/>
  <c r="O229"/>
  <c r="N229"/>
  <c r="L229"/>
  <c r="K229"/>
  <c r="M229" s="1"/>
  <c r="J229"/>
  <c r="I229"/>
  <c r="H229"/>
  <c r="G229"/>
  <c r="F229"/>
  <c r="E229"/>
  <c r="D229"/>
  <c r="B229"/>
  <c r="A229" s="1"/>
  <c r="AA228"/>
  <c r="Y228"/>
  <c r="X228"/>
  <c r="W228"/>
  <c r="U228"/>
  <c r="T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/>
  <c r="AA227"/>
  <c r="Y227"/>
  <c r="X227"/>
  <c r="W227"/>
  <c r="U227"/>
  <c r="T227"/>
  <c r="V227" s="1"/>
  <c r="R227"/>
  <c r="Q227"/>
  <c r="S227" s="1"/>
  <c r="O227"/>
  <c r="N227"/>
  <c r="L227"/>
  <c r="K227"/>
  <c r="M227" s="1"/>
  <c r="J227"/>
  <c r="I227"/>
  <c r="H227"/>
  <c r="G227"/>
  <c r="F227"/>
  <c r="E227"/>
  <c r="D227"/>
  <c r="B227"/>
  <c r="A227" s="1"/>
  <c r="AA226"/>
  <c r="Y226"/>
  <c r="X226"/>
  <c r="W226"/>
  <c r="U226"/>
  <c r="T226"/>
  <c r="R226"/>
  <c r="Q226"/>
  <c r="O226"/>
  <c r="P226" s="1"/>
  <c r="N226"/>
  <c r="L226"/>
  <c r="K226"/>
  <c r="M226" s="1"/>
  <c r="J226"/>
  <c r="I226"/>
  <c r="H226"/>
  <c r="G226"/>
  <c r="F226"/>
  <c r="E226"/>
  <c r="D226"/>
  <c r="B226"/>
  <c r="A226"/>
  <c r="AA225"/>
  <c r="Y225"/>
  <c r="X225"/>
  <c r="W225"/>
  <c r="U225"/>
  <c r="T225"/>
  <c r="V225" s="1"/>
  <c r="R225"/>
  <c r="Q225"/>
  <c r="S225" s="1"/>
  <c r="O225"/>
  <c r="N225"/>
  <c r="L225"/>
  <c r="K225"/>
  <c r="M225" s="1"/>
  <c r="J225"/>
  <c r="I225"/>
  <c r="H225"/>
  <c r="G225"/>
  <c r="F225"/>
  <c r="E225"/>
  <c r="D225"/>
  <c r="B225"/>
  <c r="A225" s="1"/>
  <c r="AA224"/>
  <c r="Y224"/>
  <c r="X224"/>
  <c r="W224"/>
  <c r="U224"/>
  <c r="T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/>
  <c r="AA223"/>
  <c r="Y223"/>
  <c r="X223"/>
  <c r="W223"/>
  <c r="U223"/>
  <c r="T223"/>
  <c r="V223" s="1"/>
  <c r="R223"/>
  <c r="Q223"/>
  <c r="S223" s="1"/>
  <c r="O223"/>
  <c r="N223"/>
  <c r="L223"/>
  <c r="K223"/>
  <c r="M223" s="1"/>
  <c r="J223"/>
  <c r="I223"/>
  <c r="H223"/>
  <c r="G223"/>
  <c r="F223"/>
  <c r="E223"/>
  <c r="D223"/>
  <c r="B223"/>
  <c r="A223" s="1"/>
  <c r="AA222"/>
  <c r="Y222"/>
  <c r="X222"/>
  <c r="W222"/>
  <c r="U222"/>
  <c r="T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/>
  <c r="AA221"/>
  <c r="Y221"/>
  <c r="X221"/>
  <c r="W221"/>
  <c r="U221"/>
  <c r="T221"/>
  <c r="V221" s="1"/>
  <c r="R221"/>
  <c r="Q221"/>
  <c r="S221" s="1"/>
  <c r="O221"/>
  <c r="N221"/>
  <c r="L221"/>
  <c r="K221"/>
  <c r="M221" s="1"/>
  <c r="J221"/>
  <c r="I221"/>
  <c r="H221"/>
  <c r="G221"/>
  <c r="F221"/>
  <c r="E221"/>
  <c r="D221"/>
  <c r="B221"/>
  <c r="A221" s="1"/>
  <c r="AA220"/>
  <c r="Y220"/>
  <c r="X220"/>
  <c r="W220"/>
  <c r="U220"/>
  <c r="T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/>
  <c r="AA219"/>
  <c r="Y219"/>
  <c r="X219"/>
  <c r="W219"/>
  <c r="U219"/>
  <c r="T219"/>
  <c r="V219" s="1"/>
  <c r="R219"/>
  <c r="Q219"/>
  <c r="S219" s="1"/>
  <c r="O219"/>
  <c r="N219"/>
  <c r="L219"/>
  <c r="K219"/>
  <c r="M219" s="1"/>
  <c r="J219"/>
  <c r="I219"/>
  <c r="H219"/>
  <c r="G219"/>
  <c r="F219"/>
  <c r="E219"/>
  <c r="D219"/>
  <c r="B219"/>
  <c r="A219" s="1"/>
  <c r="AA218"/>
  <c r="Y218"/>
  <c r="X218"/>
  <c r="W218"/>
  <c r="U218"/>
  <c r="T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/>
  <c r="AA217"/>
  <c r="Y217"/>
  <c r="X217"/>
  <c r="W217"/>
  <c r="U217"/>
  <c r="T217"/>
  <c r="V217" s="1"/>
  <c r="R217"/>
  <c r="Q217"/>
  <c r="S217" s="1"/>
  <c r="O217"/>
  <c r="N217"/>
  <c r="L217"/>
  <c r="K217"/>
  <c r="M217" s="1"/>
  <c r="J217"/>
  <c r="I217"/>
  <c r="H217"/>
  <c r="G217"/>
  <c r="F217"/>
  <c r="E217"/>
  <c r="D217"/>
  <c r="B217"/>
  <c r="A217" s="1"/>
  <c r="AA216"/>
  <c r="Y216"/>
  <c r="X216"/>
  <c r="W216"/>
  <c r="U216"/>
  <c r="T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/>
  <c r="AA215"/>
  <c r="Y215"/>
  <c r="X215"/>
  <c r="W215"/>
  <c r="U215"/>
  <c r="T215"/>
  <c r="V215" s="1"/>
  <c r="R215"/>
  <c r="Q215"/>
  <c r="S215" s="1"/>
  <c r="O215"/>
  <c r="N215"/>
  <c r="L215"/>
  <c r="K215"/>
  <c r="M215" s="1"/>
  <c r="J215"/>
  <c r="I215"/>
  <c r="H215"/>
  <c r="G215"/>
  <c r="F215"/>
  <c r="E215"/>
  <c r="D215"/>
  <c r="B215"/>
  <c r="A215" s="1"/>
  <c r="AA214"/>
  <c r="Y214"/>
  <c r="X214"/>
  <c r="W214"/>
  <c r="U214"/>
  <c r="T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/>
  <c r="AA213"/>
  <c r="Y213"/>
  <c r="X213"/>
  <c r="W213"/>
  <c r="U213"/>
  <c r="T213"/>
  <c r="V213" s="1"/>
  <c r="R213"/>
  <c r="Q213"/>
  <c r="S213" s="1"/>
  <c r="O213"/>
  <c r="N213"/>
  <c r="L213"/>
  <c r="K213"/>
  <c r="M213" s="1"/>
  <c r="J213"/>
  <c r="I213"/>
  <c r="H213"/>
  <c r="G213"/>
  <c r="F213"/>
  <c r="E213"/>
  <c r="D213"/>
  <c r="B213"/>
  <c r="A213" s="1"/>
  <c r="AA212"/>
  <c r="Y212"/>
  <c r="X212"/>
  <c r="W212"/>
  <c r="U212"/>
  <c r="T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/>
  <c r="AA211"/>
  <c r="Y211"/>
  <c r="X211"/>
  <c r="W211"/>
  <c r="U211"/>
  <c r="T211"/>
  <c r="V211" s="1"/>
  <c r="R211"/>
  <c r="Q211"/>
  <c r="S211" s="1"/>
  <c r="O211"/>
  <c r="N211"/>
  <c r="L211"/>
  <c r="K211"/>
  <c r="M211" s="1"/>
  <c r="J211"/>
  <c r="I211"/>
  <c r="H211"/>
  <c r="G211"/>
  <c r="F211"/>
  <c r="E211"/>
  <c r="D211"/>
  <c r="B211"/>
  <c r="A211" s="1"/>
  <c r="AA210"/>
  <c r="Y210"/>
  <c r="X210"/>
  <c r="W210"/>
  <c r="U210"/>
  <c r="T210"/>
  <c r="R210"/>
  <c r="Q210"/>
  <c r="O210"/>
  <c r="P210" s="1"/>
  <c r="N210"/>
  <c r="L210"/>
  <c r="K210"/>
  <c r="M210" s="1"/>
  <c r="J210"/>
  <c r="I210"/>
  <c r="H210"/>
  <c r="G210"/>
  <c r="F210"/>
  <c r="E210"/>
  <c r="D210"/>
  <c r="B210"/>
  <c r="A210"/>
  <c r="AA209"/>
  <c r="Y209"/>
  <c r="X209"/>
  <c r="W209"/>
  <c r="U209"/>
  <c r="T209"/>
  <c r="V209" s="1"/>
  <c r="R209"/>
  <c r="Q209"/>
  <c r="S209" s="1"/>
  <c r="O209"/>
  <c r="N209"/>
  <c r="L209"/>
  <c r="K209"/>
  <c r="M209" s="1"/>
  <c r="J209"/>
  <c r="I209"/>
  <c r="H209"/>
  <c r="G209"/>
  <c r="F209"/>
  <c r="E209"/>
  <c r="D209"/>
  <c r="B209"/>
  <c r="A209" s="1"/>
  <c r="AA208"/>
  <c r="Y208"/>
  <c r="X208"/>
  <c r="W208"/>
  <c r="U208"/>
  <c r="T208"/>
  <c r="R208"/>
  <c r="Q208"/>
  <c r="O208"/>
  <c r="P208" s="1"/>
  <c r="N208"/>
  <c r="L208"/>
  <c r="K208"/>
  <c r="M208" s="1"/>
  <c r="J208"/>
  <c r="I208"/>
  <c r="H208"/>
  <c r="G208"/>
  <c r="F208"/>
  <c r="E208"/>
  <c r="D208"/>
  <c r="B208"/>
  <c r="A208"/>
  <c r="AA207"/>
  <c r="Y207"/>
  <c r="X207"/>
  <c r="W207"/>
  <c r="U207"/>
  <c r="T207"/>
  <c r="V207" s="1"/>
  <c r="R207"/>
  <c r="Q207"/>
  <c r="S207" s="1"/>
  <c r="O207"/>
  <c r="N207"/>
  <c r="L207"/>
  <c r="K207"/>
  <c r="M207" s="1"/>
  <c r="J207"/>
  <c r="I207"/>
  <c r="H207"/>
  <c r="G207"/>
  <c r="F207"/>
  <c r="E207"/>
  <c r="D207"/>
  <c r="B207"/>
  <c r="A207" s="1"/>
  <c r="AA206"/>
  <c r="Y206"/>
  <c r="X206"/>
  <c r="W206"/>
  <c r="U206"/>
  <c r="T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/>
  <c r="AA205"/>
  <c r="Y205"/>
  <c r="X205"/>
  <c r="W205"/>
  <c r="U205"/>
  <c r="T205"/>
  <c r="V205" s="1"/>
  <c r="R205"/>
  <c r="Q205"/>
  <c r="S205" s="1"/>
  <c r="O205"/>
  <c r="N205"/>
  <c r="L205"/>
  <c r="K205"/>
  <c r="M205" s="1"/>
  <c r="J205"/>
  <c r="I205"/>
  <c r="H205"/>
  <c r="G205"/>
  <c r="F205"/>
  <c r="E205"/>
  <c r="D205"/>
  <c r="B205"/>
  <c r="A205" s="1"/>
  <c r="AA204"/>
  <c r="Y204"/>
  <c r="X204"/>
  <c r="W204"/>
  <c r="U204"/>
  <c r="T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/>
  <c r="AA203"/>
  <c r="Y203"/>
  <c r="X203"/>
  <c r="W203"/>
  <c r="U203"/>
  <c r="T203"/>
  <c r="V203" s="1"/>
  <c r="R203"/>
  <c r="Q203"/>
  <c r="S203" s="1"/>
  <c r="O203"/>
  <c r="N203"/>
  <c r="L203"/>
  <c r="K203"/>
  <c r="M203" s="1"/>
  <c r="J203"/>
  <c r="I203"/>
  <c r="H203"/>
  <c r="G203"/>
  <c r="F203"/>
  <c r="E203"/>
  <c r="D203"/>
  <c r="B203"/>
  <c r="A203" s="1"/>
  <c r="AA202"/>
  <c r="Y202"/>
  <c r="X202"/>
  <c r="W202"/>
  <c r="U202"/>
  <c r="T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/>
  <c r="AA201"/>
  <c r="Y201"/>
  <c r="X201"/>
  <c r="W201"/>
  <c r="U201"/>
  <c r="T201"/>
  <c r="V201" s="1"/>
  <c r="R201"/>
  <c r="Q201"/>
  <c r="S201" s="1"/>
  <c r="O201"/>
  <c r="N201"/>
  <c r="L201"/>
  <c r="K201"/>
  <c r="M201" s="1"/>
  <c r="J201"/>
  <c r="I201"/>
  <c r="H201"/>
  <c r="G201"/>
  <c r="F201"/>
  <c r="E201"/>
  <c r="D201"/>
  <c r="B201"/>
  <c r="A201" s="1"/>
  <c r="AA200"/>
  <c r="Y200"/>
  <c r="X200"/>
  <c r="W200"/>
  <c r="U200"/>
  <c r="T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/>
  <c r="AA199"/>
  <c r="Y199"/>
  <c r="X199"/>
  <c r="W199"/>
  <c r="U199"/>
  <c r="T199"/>
  <c r="V199" s="1"/>
  <c r="R199"/>
  <c r="Q199"/>
  <c r="S199" s="1"/>
  <c r="O199"/>
  <c r="N199"/>
  <c r="L199"/>
  <c r="K199"/>
  <c r="M199" s="1"/>
  <c r="J199"/>
  <c r="I199"/>
  <c r="H199"/>
  <c r="G199"/>
  <c r="F199"/>
  <c r="E199"/>
  <c r="D199"/>
  <c r="B199"/>
  <c r="A199" s="1"/>
  <c r="AA198"/>
  <c r="Y198"/>
  <c r="X198"/>
  <c r="W198"/>
  <c r="U198"/>
  <c r="T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/>
  <c r="AA197"/>
  <c r="Y197"/>
  <c r="X197"/>
  <c r="W197"/>
  <c r="U197"/>
  <c r="T197"/>
  <c r="V197" s="1"/>
  <c r="R197"/>
  <c r="Q197"/>
  <c r="S197" s="1"/>
  <c r="O197"/>
  <c r="N197"/>
  <c r="L197"/>
  <c r="K197"/>
  <c r="M197" s="1"/>
  <c r="J197"/>
  <c r="I197"/>
  <c r="H197"/>
  <c r="G197"/>
  <c r="F197"/>
  <c r="E197"/>
  <c r="D197"/>
  <c r="B197"/>
  <c r="A197" s="1"/>
  <c r="AA196"/>
  <c r="Y196"/>
  <c r="X196"/>
  <c r="W196"/>
  <c r="U196"/>
  <c r="T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/>
  <c r="AA195"/>
  <c r="Y195"/>
  <c r="X195"/>
  <c r="W195"/>
  <c r="U195"/>
  <c r="T195"/>
  <c r="V195" s="1"/>
  <c r="R195"/>
  <c r="Q195"/>
  <c r="S195" s="1"/>
  <c r="O195"/>
  <c r="N195"/>
  <c r="L195"/>
  <c r="K195"/>
  <c r="M195" s="1"/>
  <c r="J195"/>
  <c r="I195"/>
  <c r="H195"/>
  <c r="G195"/>
  <c r="F195"/>
  <c r="E195"/>
  <c r="D195"/>
  <c r="B195"/>
  <c r="A195" s="1"/>
  <c r="AA194"/>
  <c r="Y194"/>
  <c r="X194"/>
  <c r="W194"/>
  <c r="U194"/>
  <c r="T194"/>
  <c r="R194"/>
  <c r="Q194"/>
  <c r="O194"/>
  <c r="P194" s="1"/>
  <c r="N194"/>
  <c r="L194"/>
  <c r="K194"/>
  <c r="M194" s="1"/>
  <c r="J194"/>
  <c r="I194"/>
  <c r="H194"/>
  <c r="G194"/>
  <c r="F194"/>
  <c r="E194"/>
  <c r="D194"/>
  <c r="B194"/>
  <c r="A194"/>
  <c r="AA193"/>
  <c r="Y193"/>
  <c r="X193"/>
  <c r="W193"/>
  <c r="U193"/>
  <c r="T193"/>
  <c r="V193" s="1"/>
  <c r="R193"/>
  <c r="Q193"/>
  <c r="S193" s="1"/>
  <c r="O193"/>
  <c r="N193"/>
  <c r="L193"/>
  <c r="K193"/>
  <c r="M193" s="1"/>
  <c r="J193"/>
  <c r="I193"/>
  <c r="H193"/>
  <c r="G193"/>
  <c r="F193"/>
  <c r="E193"/>
  <c r="D193"/>
  <c r="B193"/>
  <c r="A193" s="1"/>
  <c r="AA192"/>
  <c r="Y192"/>
  <c r="X192"/>
  <c r="W192"/>
  <c r="U192"/>
  <c r="T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/>
  <c r="AA191"/>
  <c r="Y191"/>
  <c r="X191"/>
  <c r="W191"/>
  <c r="U191"/>
  <c r="T191"/>
  <c r="V191" s="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 s="1"/>
  <c r="AA190"/>
  <c r="Y190"/>
  <c r="X190"/>
  <c r="W190"/>
  <c r="U190"/>
  <c r="T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/>
  <c r="AA189"/>
  <c r="Y189"/>
  <c r="X189"/>
  <c r="W189"/>
  <c r="U189"/>
  <c r="T189"/>
  <c r="V189" s="1"/>
  <c r="R189"/>
  <c r="Q189"/>
  <c r="S189" s="1"/>
  <c r="O189"/>
  <c r="N189"/>
  <c r="L189"/>
  <c r="K189"/>
  <c r="M189" s="1"/>
  <c r="J189"/>
  <c r="I189"/>
  <c r="H189"/>
  <c r="G189"/>
  <c r="F189"/>
  <c r="E189"/>
  <c r="D189"/>
  <c r="B189"/>
  <c r="A189" s="1"/>
  <c r="AA188"/>
  <c r="Y188"/>
  <c r="X188"/>
  <c r="W188"/>
  <c r="U188"/>
  <c r="T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/>
  <c r="AA187"/>
  <c r="Y187"/>
  <c r="X187"/>
  <c r="W187"/>
  <c r="U187"/>
  <c r="T187"/>
  <c r="V187" s="1"/>
  <c r="R187"/>
  <c r="Q187"/>
  <c r="S187" s="1"/>
  <c r="O187"/>
  <c r="N187"/>
  <c r="L187"/>
  <c r="K187"/>
  <c r="M187" s="1"/>
  <c r="J187"/>
  <c r="I187"/>
  <c r="H187"/>
  <c r="G187"/>
  <c r="F187"/>
  <c r="E187"/>
  <c r="D187"/>
  <c r="B187"/>
  <c r="A187" s="1"/>
  <c r="AA186"/>
  <c r="Y186"/>
  <c r="X186"/>
  <c r="W186"/>
  <c r="U186"/>
  <c r="T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/>
  <c r="AA185"/>
  <c r="Y185"/>
  <c r="X185"/>
  <c r="W185"/>
  <c r="U185"/>
  <c r="T185"/>
  <c r="V185" s="1"/>
  <c r="R185"/>
  <c r="Q185"/>
  <c r="S185" s="1"/>
  <c r="O185"/>
  <c r="N185"/>
  <c r="L185"/>
  <c r="K185"/>
  <c r="M185" s="1"/>
  <c r="J185"/>
  <c r="I185"/>
  <c r="H185"/>
  <c r="G185"/>
  <c r="F185"/>
  <c r="E185"/>
  <c r="D185"/>
  <c r="B185"/>
  <c r="A185" s="1"/>
  <c r="AA184"/>
  <c r="Y184"/>
  <c r="X184"/>
  <c r="W184"/>
  <c r="U184"/>
  <c r="T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/>
  <c r="AA183"/>
  <c r="Y183"/>
  <c r="X183"/>
  <c r="W183"/>
  <c r="U183"/>
  <c r="T183"/>
  <c r="V183" s="1"/>
  <c r="R183"/>
  <c r="Q183"/>
  <c r="S183" s="1"/>
  <c r="O183"/>
  <c r="N183"/>
  <c r="L183"/>
  <c r="K183"/>
  <c r="M183" s="1"/>
  <c r="J183"/>
  <c r="I183"/>
  <c r="H183"/>
  <c r="G183"/>
  <c r="F183"/>
  <c r="E183"/>
  <c r="D183"/>
  <c r="B183"/>
  <c r="A183" s="1"/>
  <c r="AA182"/>
  <c r="Y182"/>
  <c r="X182"/>
  <c r="W182"/>
  <c r="U182"/>
  <c r="T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/>
  <c r="AA181"/>
  <c r="Y181"/>
  <c r="X181"/>
  <c r="W181"/>
  <c r="U181"/>
  <c r="T181"/>
  <c r="V181" s="1"/>
  <c r="R181"/>
  <c r="Q181"/>
  <c r="S181" s="1"/>
  <c r="O181"/>
  <c r="N181"/>
  <c r="L181"/>
  <c r="K181"/>
  <c r="M181" s="1"/>
  <c r="J181"/>
  <c r="I181"/>
  <c r="H181"/>
  <c r="G181"/>
  <c r="F181"/>
  <c r="E181"/>
  <c r="D181"/>
  <c r="B181"/>
  <c r="A181" s="1"/>
  <c r="AA180"/>
  <c r="Y180"/>
  <c r="X180"/>
  <c r="W180"/>
  <c r="U180"/>
  <c r="T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/>
  <c r="AA179"/>
  <c r="Y179"/>
  <c r="X179"/>
  <c r="W179"/>
  <c r="U179"/>
  <c r="T179"/>
  <c r="V179" s="1"/>
  <c r="R179"/>
  <c r="Q179"/>
  <c r="S179" s="1"/>
  <c r="O179"/>
  <c r="N179"/>
  <c r="L179"/>
  <c r="K179"/>
  <c r="M179" s="1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R178"/>
  <c r="Q178"/>
  <c r="S178" s="1"/>
  <c r="O178"/>
  <c r="N178"/>
  <c r="L178"/>
  <c r="K178"/>
  <c r="M178" s="1"/>
  <c r="J178"/>
  <c r="I178"/>
  <c r="H178"/>
  <c r="G178"/>
  <c r="F178"/>
  <c r="E178"/>
  <c r="D178"/>
  <c r="B178"/>
  <c r="A178"/>
  <c r="AA177"/>
  <c r="Y177"/>
  <c r="X177"/>
  <c r="W177"/>
  <c r="U177"/>
  <c r="T177"/>
  <c r="R177"/>
  <c r="Q177"/>
  <c r="S177" s="1"/>
  <c r="O177"/>
  <c r="N177"/>
  <c r="L177"/>
  <c r="K177"/>
  <c r="M177" s="1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R176"/>
  <c r="Q176"/>
  <c r="S176" s="1"/>
  <c r="O176"/>
  <c r="N176"/>
  <c r="L176"/>
  <c r="K176"/>
  <c r="M176" s="1"/>
  <c r="J176"/>
  <c r="I176"/>
  <c r="H176"/>
  <c r="G176"/>
  <c r="F176"/>
  <c r="E176"/>
  <c r="D176"/>
  <c r="B176"/>
  <c r="A176"/>
  <c r="AA175"/>
  <c r="Y175"/>
  <c r="X175"/>
  <c r="W175"/>
  <c r="U175"/>
  <c r="T175"/>
  <c r="R175"/>
  <c r="Q175"/>
  <c r="S175" s="1"/>
  <c r="O175"/>
  <c r="N175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/>
  <c r="AA173"/>
  <c r="Y173"/>
  <c r="X173"/>
  <c r="W173"/>
  <c r="U173"/>
  <c r="T173"/>
  <c r="R173"/>
  <c r="Q173"/>
  <c r="S173" s="1"/>
  <c r="O173"/>
  <c r="N173"/>
  <c r="L173"/>
  <c r="K173"/>
  <c r="M173" s="1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R172"/>
  <c r="Q172"/>
  <c r="S172" s="1"/>
  <c r="O172"/>
  <c r="N172"/>
  <c r="L172"/>
  <c r="K172"/>
  <c r="M172" s="1"/>
  <c r="J172"/>
  <c r="I172"/>
  <c r="H172"/>
  <c r="G172"/>
  <c r="F172"/>
  <c r="E172"/>
  <c r="D172"/>
  <c r="B172"/>
  <c r="A172"/>
  <c r="AA171"/>
  <c r="Y171"/>
  <c r="X171"/>
  <c r="W171"/>
  <c r="U171"/>
  <c r="T171"/>
  <c r="R171"/>
  <c r="Q171"/>
  <c r="S171" s="1"/>
  <c r="O171"/>
  <c r="N17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R170"/>
  <c r="Q170"/>
  <c r="S170" s="1"/>
  <c r="O170"/>
  <c r="N170"/>
  <c r="L170"/>
  <c r="K170"/>
  <c r="M170" s="1"/>
  <c r="J170"/>
  <c r="I170"/>
  <c r="H170"/>
  <c r="G170"/>
  <c r="F170"/>
  <c r="E170"/>
  <c r="D170"/>
  <c r="B170"/>
  <c r="A170"/>
  <c r="AA169"/>
  <c r="Y169"/>
  <c r="X169"/>
  <c r="W169"/>
  <c r="U169"/>
  <c r="T169"/>
  <c r="R169"/>
  <c r="Q169"/>
  <c r="S169" s="1"/>
  <c r="O169"/>
  <c r="N169"/>
  <c r="L169"/>
  <c r="K169"/>
  <c r="M169" s="1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R168"/>
  <c r="Q168"/>
  <c r="S168" s="1"/>
  <c r="O168"/>
  <c r="N168"/>
  <c r="L168"/>
  <c r="K168"/>
  <c r="M168" s="1"/>
  <c r="J168"/>
  <c r="I168"/>
  <c r="H168"/>
  <c r="G168"/>
  <c r="F168"/>
  <c r="E168"/>
  <c r="D168"/>
  <c r="B168"/>
  <c r="A168"/>
  <c r="AA167"/>
  <c r="Y167"/>
  <c r="X167"/>
  <c r="W167"/>
  <c r="U167"/>
  <c r="T167"/>
  <c r="R167"/>
  <c r="Q167"/>
  <c r="S167" s="1"/>
  <c r="O167"/>
  <c r="N167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/>
  <c r="AA165"/>
  <c r="Y165"/>
  <c r="X165"/>
  <c r="W165"/>
  <c r="U165"/>
  <c r="T165"/>
  <c r="R165"/>
  <c r="Q165"/>
  <c r="S165" s="1"/>
  <c r="O165"/>
  <c r="N165"/>
  <c r="L165"/>
  <c r="K165"/>
  <c r="M165" s="1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R164"/>
  <c r="Q164"/>
  <c r="S164" s="1"/>
  <c r="O164"/>
  <c r="N164"/>
  <c r="L164"/>
  <c r="K164"/>
  <c r="M164" s="1"/>
  <c r="J164"/>
  <c r="I164"/>
  <c r="H164"/>
  <c r="G164"/>
  <c r="F164"/>
  <c r="E164"/>
  <c r="D164"/>
  <c r="B164"/>
  <c r="A164"/>
  <c r="AA163"/>
  <c r="Y163"/>
  <c r="X163"/>
  <c r="W163"/>
  <c r="U163"/>
  <c r="T163"/>
  <c r="R163"/>
  <c r="Q163"/>
  <c r="S163" s="1"/>
  <c r="O163"/>
  <c r="N163"/>
  <c r="L163"/>
  <c r="K163"/>
  <c r="M163" s="1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R162"/>
  <c r="Q162"/>
  <c r="S162" s="1"/>
  <c r="O162"/>
  <c r="N162"/>
  <c r="L162"/>
  <c r="K162"/>
  <c r="M162" s="1"/>
  <c r="J162"/>
  <c r="I162"/>
  <c r="H162"/>
  <c r="G162"/>
  <c r="F162"/>
  <c r="E162"/>
  <c r="D162"/>
  <c r="B162"/>
  <c r="A162"/>
  <c r="AA161"/>
  <c r="Y161"/>
  <c r="X161"/>
  <c r="W161"/>
  <c r="U161"/>
  <c r="T161"/>
  <c r="R161"/>
  <c r="Q161"/>
  <c r="S161" s="1"/>
  <c r="O161"/>
  <c r="N161"/>
  <c r="L161"/>
  <c r="K161"/>
  <c r="M161" s="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R160"/>
  <c r="Q160"/>
  <c r="S160" s="1"/>
  <c r="O160"/>
  <c r="N160"/>
  <c r="L160"/>
  <c r="K160"/>
  <c r="M160" s="1"/>
  <c r="J160"/>
  <c r="I160"/>
  <c r="H160"/>
  <c r="G160"/>
  <c r="F160"/>
  <c r="E160"/>
  <c r="D160"/>
  <c r="B160"/>
  <c r="A160"/>
  <c r="AA159"/>
  <c r="Y159"/>
  <c r="X159"/>
  <c r="W159"/>
  <c r="U159"/>
  <c r="T159"/>
  <c r="R159"/>
  <c r="Q159"/>
  <c r="S159" s="1"/>
  <c r="O159"/>
  <c r="N159"/>
  <c r="L159"/>
  <c r="K159"/>
  <c r="M159" s="1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R158"/>
  <c r="Q158"/>
  <c r="S158" s="1"/>
  <c r="O158"/>
  <c r="N158"/>
  <c r="L158"/>
  <c r="K158"/>
  <c r="M158" s="1"/>
  <c r="J158"/>
  <c r="I158"/>
  <c r="H158"/>
  <c r="G158"/>
  <c r="F158"/>
  <c r="E158"/>
  <c r="D158"/>
  <c r="B158"/>
  <c r="A158"/>
  <c r="AA157"/>
  <c r="Y157"/>
  <c r="X157"/>
  <c r="W157"/>
  <c r="U157"/>
  <c r="T157"/>
  <c r="R157"/>
  <c r="Q157"/>
  <c r="S157" s="1"/>
  <c r="O157"/>
  <c r="N157"/>
  <c r="L157"/>
  <c r="K157"/>
  <c r="M157" s="1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R156"/>
  <c r="Q156"/>
  <c r="S156" s="1"/>
  <c r="O156"/>
  <c r="N156"/>
  <c r="L156"/>
  <c r="K156"/>
  <c r="M156" s="1"/>
  <c r="J156"/>
  <c r="I156"/>
  <c r="H156"/>
  <c r="G156"/>
  <c r="F156"/>
  <c r="E156"/>
  <c r="D156"/>
  <c r="B156"/>
  <c r="A156"/>
  <c r="AA155"/>
  <c r="Y155"/>
  <c r="X155"/>
  <c r="W155"/>
  <c r="U155"/>
  <c r="T155"/>
  <c r="R155"/>
  <c r="Q155"/>
  <c r="S155" s="1"/>
  <c r="O155"/>
  <c r="N155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R154"/>
  <c r="Q154"/>
  <c r="S154" s="1"/>
  <c r="O154"/>
  <c r="N154"/>
  <c r="L154"/>
  <c r="K154"/>
  <c r="M154" s="1"/>
  <c r="J154"/>
  <c r="I154"/>
  <c r="H154"/>
  <c r="G154"/>
  <c r="F154"/>
  <c r="E154"/>
  <c r="D154"/>
  <c r="B154"/>
  <c r="A154"/>
  <c r="AA153"/>
  <c r="Y153"/>
  <c r="X153"/>
  <c r="W153"/>
  <c r="U153"/>
  <c r="T153"/>
  <c r="R153"/>
  <c r="Q153"/>
  <c r="S153" s="1"/>
  <c r="O153"/>
  <c r="N153"/>
  <c r="L153"/>
  <c r="K153"/>
  <c r="M153" s="1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R152"/>
  <c r="Q152"/>
  <c r="S152" s="1"/>
  <c r="O152"/>
  <c r="N152"/>
  <c r="L152"/>
  <c r="K152"/>
  <c r="M152" s="1"/>
  <c r="J152"/>
  <c r="I152"/>
  <c r="H152"/>
  <c r="G152"/>
  <c r="F152"/>
  <c r="E152"/>
  <c r="D152"/>
  <c r="B152"/>
  <c r="A152"/>
  <c r="AA151"/>
  <c r="Y151"/>
  <c r="X151"/>
  <c r="W151"/>
  <c r="U151"/>
  <c r="T151"/>
  <c r="R151"/>
  <c r="Q151"/>
  <c r="S151" s="1"/>
  <c r="O151"/>
  <c r="N15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R150"/>
  <c r="Q150"/>
  <c r="S150" s="1"/>
  <c r="O150"/>
  <c r="N150"/>
  <c r="L150"/>
  <c r="K150"/>
  <c r="M150" s="1"/>
  <c r="J150"/>
  <c r="I150"/>
  <c r="H150"/>
  <c r="G150"/>
  <c r="F150"/>
  <c r="E150"/>
  <c r="D150"/>
  <c r="B150"/>
  <c r="A150"/>
  <c r="AA149"/>
  <c r="Y149"/>
  <c r="X149"/>
  <c r="W149"/>
  <c r="U149"/>
  <c r="T149"/>
  <c r="R149"/>
  <c r="Q149"/>
  <c r="S149" s="1"/>
  <c r="O149"/>
  <c r="N149"/>
  <c r="L149"/>
  <c r="K149"/>
  <c r="M149" s="1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R148"/>
  <c r="Q148"/>
  <c r="S148" s="1"/>
  <c r="O148"/>
  <c r="N148"/>
  <c r="L148"/>
  <c r="K148"/>
  <c r="M148" s="1"/>
  <c r="J148"/>
  <c r="I148"/>
  <c r="H148"/>
  <c r="G148"/>
  <c r="F148"/>
  <c r="E148"/>
  <c r="D148"/>
  <c r="B148"/>
  <c r="A148"/>
  <c r="AA147"/>
  <c r="Y147"/>
  <c r="X147"/>
  <c r="W147"/>
  <c r="U147"/>
  <c r="T147"/>
  <c r="R147"/>
  <c r="Q147"/>
  <c r="S147" s="1"/>
  <c r="O147"/>
  <c r="N147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R146"/>
  <c r="Q146"/>
  <c r="S146" s="1"/>
  <c r="O146"/>
  <c r="N146"/>
  <c r="L146"/>
  <c r="K146"/>
  <c r="M146" s="1"/>
  <c r="J146"/>
  <c r="I146"/>
  <c r="H146"/>
  <c r="G146"/>
  <c r="F146"/>
  <c r="E146"/>
  <c r="D146"/>
  <c r="B146"/>
  <c r="A146"/>
  <c r="AA145"/>
  <c r="Y145"/>
  <c r="X145"/>
  <c r="W145"/>
  <c r="U145"/>
  <c r="T145"/>
  <c r="R145"/>
  <c r="Q145"/>
  <c r="S145" s="1"/>
  <c r="O145"/>
  <c r="N145"/>
  <c r="L145"/>
  <c r="K145"/>
  <c r="M145" s="1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R144"/>
  <c r="Q144"/>
  <c r="S144" s="1"/>
  <c r="O144"/>
  <c r="N144"/>
  <c r="L144"/>
  <c r="K144"/>
  <c r="M144" s="1"/>
  <c r="J144"/>
  <c r="I144"/>
  <c r="H144"/>
  <c r="G144"/>
  <c r="F144"/>
  <c r="E144"/>
  <c r="D144"/>
  <c r="B144"/>
  <c r="A144"/>
  <c r="AA143"/>
  <c r="Y143"/>
  <c r="X143"/>
  <c r="W143"/>
  <c r="U143"/>
  <c r="T143"/>
  <c r="R143"/>
  <c r="Q143"/>
  <c r="S143" s="1"/>
  <c r="O143"/>
  <c r="N143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R142"/>
  <c r="Q142"/>
  <c r="S142" s="1"/>
  <c r="O142"/>
  <c r="N142"/>
  <c r="L142"/>
  <c r="K142"/>
  <c r="M142" s="1"/>
  <c r="J142"/>
  <c r="I142"/>
  <c r="H142"/>
  <c r="G142"/>
  <c r="F142"/>
  <c r="E142"/>
  <c r="D142"/>
  <c r="B142"/>
  <c r="A142"/>
  <c r="AA141"/>
  <c r="Y141"/>
  <c r="X141"/>
  <c r="W141"/>
  <c r="U141"/>
  <c r="T141"/>
  <c r="R141"/>
  <c r="Q141"/>
  <c r="S141" s="1"/>
  <c r="O141"/>
  <c r="N14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/>
  <c r="AA139"/>
  <c r="Y139"/>
  <c r="X139"/>
  <c r="W139"/>
  <c r="U139"/>
  <c r="T139"/>
  <c r="V139" s="1"/>
  <c r="R139"/>
  <c r="Q139"/>
  <c r="S139" s="1"/>
  <c r="O139"/>
  <c r="N139"/>
  <c r="L139"/>
  <c r="K139"/>
  <c r="M139" s="1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/>
  <c r="AA137"/>
  <c r="Y137"/>
  <c r="X137"/>
  <c r="W137"/>
  <c r="U137"/>
  <c r="T137"/>
  <c r="V137" s="1"/>
  <c r="R137"/>
  <c r="Q137"/>
  <c r="S137" s="1"/>
  <c r="O137"/>
  <c r="N137"/>
  <c r="L137"/>
  <c r="K137"/>
  <c r="M137" s="1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/>
  <c r="AA135"/>
  <c r="Y135"/>
  <c r="X135"/>
  <c r="W135"/>
  <c r="U135"/>
  <c r="T135"/>
  <c r="V135" s="1"/>
  <c r="R135"/>
  <c r="Q135"/>
  <c r="S135" s="1"/>
  <c r="O135"/>
  <c r="N135"/>
  <c r="L135"/>
  <c r="K135"/>
  <c r="M135" s="1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/>
  <c r="AA133"/>
  <c r="Y133"/>
  <c r="X133"/>
  <c r="W133"/>
  <c r="U133"/>
  <c r="T133"/>
  <c r="V133" s="1"/>
  <c r="R133"/>
  <c r="Q133"/>
  <c r="S133" s="1"/>
  <c r="O133"/>
  <c r="N133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/>
  <c r="AA131"/>
  <c r="Y131"/>
  <c r="X131"/>
  <c r="W131"/>
  <c r="U131"/>
  <c r="T131"/>
  <c r="V131" s="1"/>
  <c r="R131"/>
  <c r="Q131"/>
  <c r="S131" s="1"/>
  <c r="O131"/>
  <c r="N131"/>
  <c r="L131"/>
  <c r="K131"/>
  <c r="M131" s="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R130"/>
  <c r="Q130"/>
  <c r="O130"/>
  <c r="P130" s="1"/>
  <c r="N130"/>
  <c r="L130"/>
  <c r="K130"/>
  <c r="M130" s="1"/>
  <c r="J130"/>
  <c r="I130"/>
  <c r="H130"/>
  <c r="G130"/>
  <c r="F130"/>
  <c r="E130"/>
  <c r="D130"/>
  <c r="B130"/>
  <c r="A130"/>
  <c r="AA129"/>
  <c r="Y129"/>
  <c r="X129"/>
  <c r="W129"/>
  <c r="U129"/>
  <c r="T129"/>
  <c r="V129" s="1"/>
  <c r="R129"/>
  <c r="Q129"/>
  <c r="S129" s="1"/>
  <c r="O129"/>
  <c r="N129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/>
  <c r="AA127"/>
  <c r="Y127"/>
  <c r="X127"/>
  <c r="W127"/>
  <c r="U127"/>
  <c r="T127"/>
  <c r="V127" s="1"/>
  <c r="R127"/>
  <c r="Q127"/>
  <c r="S127" s="1"/>
  <c r="O127"/>
  <c r="N127"/>
  <c r="L127"/>
  <c r="K127"/>
  <c r="M127" s="1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/>
  <c r="AA125"/>
  <c r="Y125"/>
  <c r="X125"/>
  <c r="W125"/>
  <c r="U125"/>
  <c r="T125"/>
  <c r="V125" s="1"/>
  <c r="R125"/>
  <c r="Q125"/>
  <c r="S125" s="1"/>
  <c r="O125"/>
  <c r="N125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/>
  <c r="AA123"/>
  <c r="Y123"/>
  <c r="X123"/>
  <c r="W123"/>
  <c r="U123"/>
  <c r="T123"/>
  <c r="V123" s="1"/>
  <c r="R123"/>
  <c r="Q123"/>
  <c r="S123" s="1"/>
  <c r="O123"/>
  <c r="N123"/>
  <c r="L123"/>
  <c r="K123"/>
  <c r="M123" s="1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/>
  <c r="AA121"/>
  <c r="Y121"/>
  <c r="X121"/>
  <c r="W121"/>
  <c r="U121"/>
  <c r="T121"/>
  <c r="V121" s="1"/>
  <c r="R121"/>
  <c r="Q121"/>
  <c r="S121" s="1"/>
  <c r="O121"/>
  <c r="N121"/>
  <c r="L121"/>
  <c r="K121"/>
  <c r="M121" s="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/>
  <c r="AA119"/>
  <c r="Y119"/>
  <c r="X119"/>
  <c r="W119"/>
  <c r="U119"/>
  <c r="T119"/>
  <c r="V119" s="1"/>
  <c r="R119"/>
  <c r="Q119"/>
  <c r="S119" s="1"/>
  <c r="O119"/>
  <c r="N119"/>
  <c r="L119"/>
  <c r="K119"/>
  <c r="M119" s="1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/>
  <c r="AA117"/>
  <c r="Y117"/>
  <c r="X117"/>
  <c r="W117"/>
  <c r="U117"/>
  <c r="T117"/>
  <c r="V117" s="1"/>
  <c r="R117"/>
  <c r="Q117"/>
  <c r="S117" s="1"/>
  <c r="O117"/>
  <c r="N117"/>
  <c r="L117"/>
  <c r="K117"/>
  <c r="M117" s="1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R116"/>
  <c r="Q116"/>
  <c r="O116"/>
  <c r="P116" s="1"/>
  <c r="N116"/>
  <c r="L116"/>
  <c r="K116"/>
  <c r="M116" s="1"/>
  <c r="J116"/>
  <c r="I116"/>
  <c r="H116"/>
  <c r="G116"/>
  <c r="F116"/>
  <c r="E116"/>
  <c r="D116"/>
  <c r="B116"/>
  <c r="A116"/>
  <c r="AA115"/>
  <c r="Y115"/>
  <c r="X115"/>
  <c r="W115"/>
  <c r="U115"/>
  <c r="T115"/>
  <c r="V115" s="1"/>
  <c r="R115"/>
  <c r="Q115"/>
  <c r="S115" s="1"/>
  <c r="O115"/>
  <c r="N115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R114"/>
  <c r="Q114"/>
  <c r="O114"/>
  <c r="P114" s="1"/>
  <c r="N114"/>
  <c r="L114"/>
  <c r="K114"/>
  <c r="M114" s="1"/>
  <c r="J114"/>
  <c r="I114"/>
  <c r="H114"/>
  <c r="G114"/>
  <c r="F114"/>
  <c r="E114"/>
  <c r="D114"/>
  <c r="B114"/>
  <c r="A114"/>
  <c r="AA113"/>
  <c r="Y113"/>
  <c r="X113"/>
  <c r="W113"/>
  <c r="U113"/>
  <c r="T113"/>
  <c r="V113" s="1"/>
  <c r="R113"/>
  <c r="Q113"/>
  <c r="S113" s="1"/>
  <c r="O113"/>
  <c r="N113"/>
  <c r="L113"/>
  <c r="K113"/>
  <c r="M113" s="1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/>
  <c r="AA111"/>
  <c r="Y111"/>
  <c r="X111"/>
  <c r="W111"/>
  <c r="U111"/>
  <c r="T111"/>
  <c r="V111" s="1"/>
  <c r="R111"/>
  <c r="Q111"/>
  <c r="S111" s="1"/>
  <c r="O111"/>
  <c r="N111"/>
  <c r="L111"/>
  <c r="K111"/>
  <c r="M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/>
  <c r="AA109"/>
  <c r="Y109"/>
  <c r="X109"/>
  <c r="W109"/>
  <c r="U109"/>
  <c r="T109"/>
  <c r="V109" s="1"/>
  <c r="R109"/>
  <c r="Q109"/>
  <c r="S109" s="1"/>
  <c r="O109"/>
  <c r="N109"/>
  <c r="L109"/>
  <c r="K109"/>
  <c r="M109" s="1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/>
  <c r="AA107"/>
  <c r="Y107"/>
  <c r="X107"/>
  <c r="W107"/>
  <c r="U107"/>
  <c r="T107"/>
  <c r="V107" s="1"/>
  <c r="R107"/>
  <c r="Q107"/>
  <c r="S107" s="1"/>
  <c r="O107"/>
  <c r="N107"/>
  <c r="L107"/>
  <c r="K107"/>
  <c r="M107" s="1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/>
  <c r="AA105"/>
  <c r="Y105"/>
  <c r="X105"/>
  <c r="W105"/>
  <c r="U105"/>
  <c r="T105"/>
  <c r="V105" s="1"/>
  <c r="R105"/>
  <c r="Q105"/>
  <c r="S105" s="1"/>
  <c r="O105"/>
  <c r="N105"/>
  <c r="L105"/>
  <c r="K105"/>
  <c r="M105" s="1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/>
  <c r="AA103"/>
  <c r="Y103"/>
  <c r="X103"/>
  <c r="W103"/>
  <c r="U103"/>
  <c r="T103"/>
  <c r="V103" s="1"/>
  <c r="R103"/>
  <c r="Q103"/>
  <c r="S103" s="1"/>
  <c r="O103"/>
  <c r="N103"/>
  <c r="L103"/>
  <c r="K103"/>
  <c r="M103" s="1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/>
  <c r="AA101"/>
  <c r="Y101"/>
  <c r="X101"/>
  <c r="W101"/>
  <c r="U101"/>
  <c r="T101"/>
  <c r="V101" s="1"/>
  <c r="R101"/>
  <c r="Q101"/>
  <c r="S101" s="1"/>
  <c r="O101"/>
  <c r="N101"/>
  <c r="L101"/>
  <c r="K101"/>
  <c r="M101" s="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/>
  <c r="AA99"/>
  <c r="Y99"/>
  <c r="X99"/>
  <c r="W99"/>
  <c r="U99"/>
  <c r="T99"/>
  <c r="V99" s="1"/>
  <c r="R99"/>
  <c r="Q99"/>
  <c r="S99" s="1"/>
  <c r="O99"/>
  <c r="N99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R98"/>
  <c r="Q98"/>
  <c r="O98"/>
  <c r="P98" s="1"/>
  <c r="N98"/>
  <c r="L98"/>
  <c r="K98"/>
  <c r="M98" s="1"/>
  <c r="J98"/>
  <c r="I98"/>
  <c r="H98"/>
  <c r="G98"/>
  <c r="F98"/>
  <c r="E98"/>
  <c r="D98"/>
  <c r="B98"/>
  <c r="A98"/>
  <c r="AA97"/>
  <c r="Y97"/>
  <c r="X97"/>
  <c r="W97"/>
  <c r="U97"/>
  <c r="T97"/>
  <c r="V97" s="1"/>
  <c r="R97"/>
  <c r="Q97"/>
  <c r="S97" s="1"/>
  <c r="O97"/>
  <c r="N97"/>
  <c r="L97"/>
  <c r="K97"/>
  <c r="M97" s="1"/>
  <c r="J97"/>
  <c r="I97"/>
  <c r="H97"/>
  <c r="G97"/>
  <c r="F97"/>
  <c r="E97"/>
  <c r="D97"/>
  <c r="B97"/>
  <c r="A97" s="1"/>
  <c r="AA96"/>
  <c r="Y96"/>
  <c r="X96"/>
  <c r="Z96" s="1"/>
  <c r="W96"/>
  <c r="U96"/>
  <c r="T96"/>
  <c r="R96"/>
  <c r="Q96"/>
  <c r="O96"/>
  <c r="P96" s="1"/>
  <c r="N96"/>
  <c r="L96"/>
  <c r="K96"/>
  <c r="M96" s="1"/>
  <c r="J96"/>
  <c r="I96"/>
  <c r="H96"/>
  <c r="G96"/>
  <c r="F96"/>
  <c r="E96"/>
  <c r="D96"/>
  <c r="B96"/>
  <c r="A96"/>
  <c r="AA95"/>
  <c r="Y95"/>
  <c r="X95"/>
  <c r="W95"/>
  <c r="U95"/>
  <c r="T95"/>
  <c r="V95" s="1"/>
  <c r="R95"/>
  <c r="Q95"/>
  <c r="S95" s="1"/>
  <c r="O95"/>
  <c r="N95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R94"/>
  <c r="Q94"/>
  <c r="O94"/>
  <c r="P94" s="1"/>
  <c r="N94"/>
  <c r="L94"/>
  <c r="K94"/>
  <c r="M94" s="1"/>
  <c r="J94"/>
  <c r="I94"/>
  <c r="H94"/>
  <c r="G94"/>
  <c r="F94"/>
  <c r="E94"/>
  <c r="D94"/>
  <c r="B94"/>
  <c r="A94"/>
  <c r="AA93"/>
  <c r="Y93"/>
  <c r="X93"/>
  <c r="W93"/>
  <c r="U93"/>
  <c r="T93"/>
  <c r="V93" s="1"/>
  <c r="R93"/>
  <c r="Q93"/>
  <c r="S93" s="1"/>
  <c r="O93"/>
  <c r="N93"/>
  <c r="L93"/>
  <c r="K93"/>
  <c r="M93" s="1"/>
  <c r="J93"/>
  <c r="I93"/>
  <c r="H93"/>
  <c r="G93"/>
  <c r="F93"/>
  <c r="E93"/>
  <c r="D93"/>
  <c r="B93"/>
  <c r="A93" s="1"/>
  <c r="AA92"/>
  <c r="Y92"/>
  <c r="X92"/>
  <c r="Z92" s="1"/>
  <c r="W92"/>
  <c r="U92"/>
  <c r="T92"/>
  <c r="R92"/>
  <c r="Q92"/>
  <c r="O92"/>
  <c r="P92" s="1"/>
  <c r="N92"/>
  <c r="L92"/>
  <c r="K92"/>
  <c r="M92" s="1"/>
  <c r="J92"/>
  <c r="I92"/>
  <c r="H92"/>
  <c r="G92"/>
  <c r="F92"/>
  <c r="E92"/>
  <c r="D92"/>
  <c r="B92"/>
  <c r="A92"/>
  <c r="AA91"/>
  <c r="Y91"/>
  <c r="X91"/>
  <c r="W91"/>
  <c r="U91"/>
  <c r="T91"/>
  <c r="V91" s="1"/>
  <c r="R91"/>
  <c r="Q91"/>
  <c r="S91" s="1"/>
  <c r="O91"/>
  <c r="N91"/>
  <c r="L91"/>
  <c r="K91"/>
  <c r="M91" s="1"/>
  <c r="J91"/>
  <c r="I91"/>
  <c r="H91"/>
  <c r="G91"/>
  <c r="F91"/>
  <c r="E91"/>
  <c r="D91"/>
  <c r="B91"/>
  <c r="A91" s="1"/>
  <c r="AA90"/>
  <c r="Y90"/>
  <c r="X90"/>
  <c r="Z90" s="1"/>
  <c r="W90"/>
  <c r="U90"/>
  <c r="T90"/>
  <c r="R90"/>
  <c r="Q90"/>
  <c r="O90"/>
  <c r="P90" s="1"/>
  <c r="N90"/>
  <c r="L90"/>
  <c r="K90"/>
  <c r="M90" s="1"/>
  <c r="J90"/>
  <c r="I90"/>
  <c r="H90"/>
  <c r="G90"/>
  <c r="F90"/>
  <c r="E90"/>
  <c r="D90"/>
  <c r="B90"/>
  <c r="A90"/>
  <c r="AA89"/>
  <c r="Y89"/>
  <c r="X89"/>
  <c r="W89"/>
  <c r="U89"/>
  <c r="T89"/>
  <c r="V89" s="1"/>
  <c r="R89"/>
  <c r="Q89"/>
  <c r="S89" s="1"/>
  <c r="O89"/>
  <c r="N89"/>
  <c r="L89"/>
  <c r="K89"/>
  <c r="M89" s="1"/>
  <c r="J89"/>
  <c r="I89"/>
  <c r="H89"/>
  <c r="G89"/>
  <c r="F89"/>
  <c r="E89"/>
  <c r="D89"/>
  <c r="B89"/>
  <c r="A89" s="1"/>
  <c r="AA88"/>
  <c r="Y88"/>
  <c r="X88"/>
  <c r="Z88" s="1"/>
  <c r="W88"/>
  <c r="U88"/>
  <c r="T88"/>
  <c r="R88"/>
  <c r="Q88"/>
  <c r="O88"/>
  <c r="P88" s="1"/>
  <c r="N88"/>
  <c r="L88"/>
  <c r="K88"/>
  <c r="M88" s="1"/>
  <c r="J88"/>
  <c r="I88"/>
  <c r="H88"/>
  <c r="G88"/>
  <c r="F88"/>
  <c r="E88"/>
  <c r="D88"/>
  <c r="B88"/>
  <c r="A88"/>
  <c r="AA87"/>
  <c r="Y87"/>
  <c r="X87"/>
  <c r="W87"/>
  <c r="U87"/>
  <c r="T87"/>
  <c r="V87" s="1"/>
  <c r="R87"/>
  <c r="Q87"/>
  <c r="S87" s="1"/>
  <c r="O87"/>
  <c r="N87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R86"/>
  <c r="Q86"/>
  <c r="O86"/>
  <c r="P86" s="1"/>
  <c r="N86"/>
  <c r="L86"/>
  <c r="K86"/>
  <c r="M86" s="1"/>
  <c r="J86"/>
  <c r="I86"/>
  <c r="H86"/>
  <c r="G86"/>
  <c r="F86"/>
  <c r="E86"/>
  <c r="D86"/>
  <c r="B86"/>
  <c r="A86"/>
  <c r="AA85"/>
  <c r="Y85"/>
  <c r="X85"/>
  <c r="W85"/>
  <c r="U85"/>
  <c r="T85"/>
  <c r="V85" s="1"/>
  <c r="R85"/>
  <c r="Q85"/>
  <c r="S85" s="1"/>
  <c r="O85"/>
  <c r="N85"/>
  <c r="L85"/>
  <c r="K85"/>
  <c r="M85" s="1"/>
  <c r="J85"/>
  <c r="I85"/>
  <c r="H85"/>
  <c r="G85"/>
  <c r="F85"/>
  <c r="E85"/>
  <c r="D85"/>
  <c r="B85"/>
  <c r="A85" s="1"/>
  <c r="AA84"/>
  <c r="Y84"/>
  <c r="X84"/>
  <c r="Z84" s="1"/>
  <c r="W84"/>
  <c r="U84"/>
  <c r="T84"/>
  <c r="R84"/>
  <c r="Q84"/>
  <c r="O84"/>
  <c r="P84" s="1"/>
  <c r="N84"/>
  <c r="L84"/>
  <c r="K84"/>
  <c r="M84" s="1"/>
  <c r="J84"/>
  <c r="I84"/>
  <c r="H84"/>
  <c r="G84"/>
  <c r="F84"/>
  <c r="E84"/>
  <c r="D84"/>
  <c r="B84"/>
  <c r="A84"/>
  <c r="AA83"/>
  <c r="Y83"/>
  <c r="X83"/>
  <c r="W83"/>
  <c r="U83"/>
  <c r="T83"/>
  <c r="V83" s="1"/>
  <c r="R83"/>
  <c r="Q83"/>
  <c r="S83" s="1"/>
  <c r="O83"/>
  <c r="N83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U82"/>
  <c r="T82"/>
  <c r="R82"/>
  <c r="Q82"/>
  <c r="O82"/>
  <c r="P82" s="1"/>
  <c r="N82"/>
  <c r="L82"/>
  <c r="K82"/>
  <c r="M82" s="1"/>
  <c r="J82"/>
  <c r="I82"/>
  <c r="H82"/>
  <c r="G82"/>
  <c r="F82"/>
  <c r="E82"/>
  <c r="D82"/>
  <c r="B82"/>
  <c r="A82"/>
  <c r="AA81"/>
  <c r="Y81"/>
  <c r="X81"/>
  <c r="W81"/>
  <c r="U81"/>
  <c r="T81"/>
  <c r="V81" s="1"/>
  <c r="R81"/>
  <c r="Q81"/>
  <c r="S81" s="1"/>
  <c r="O81"/>
  <c r="N81"/>
  <c r="L81"/>
  <c r="K81"/>
  <c r="M81" s="1"/>
  <c r="J81"/>
  <c r="I81"/>
  <c r="H81"/>
  <c r="G81"/>
  <c r="F81"/>
  <c r="E81"/>
  <c r="D81"/>
  <c r="B81"/>
  <c r="A81" s="1"/>
  <c r="AA80"/>
  <c r="Y80"/>
  <c r="X80"/>
  <c r="Z80" s="1"/>
  <c r="W80"/>
  <c r="U80"/>
  <c r="T80"/>
  <c r="R80"/>
  <c r="Q80"/>
  <c r="O80"/>
  <c r="P80" s="1"/>
  <c r="N80"/>
  <c r="L80"/>
  <c r="K80"/>
  <c r="M80" s="1"/>
  <c r="J80"/>
  <c r="I80"/>
  <c r="H80"/>
  <c r="G80"/>
  <c r="F80"/>
  <c r="E80"/>
  <c r="D80"/>
  <c r="B80"/>
  <c r="A80"/>
  <c r="AA79"/>
  <c r="Y79"/>
  <c r="X79"/>
  <c r="W79"/>
  <c r="U79"/>
  <c r="T79"/>
  <c r="V79" s="1"/>
  <c r="R79"/>
  <c r="Q79"/>
  <c r="S79" s="1"/>
  <c r="O79"/>
  <c r="N79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R78"/>
  <c r="Q78"/>
  <c r="O78"/>
  <c r="P78" s="1"/>
  <c r="N78"/>
  <c r="L78"/>
  <c r="K78"/>
  <c r="M78" s="1"/>
  <c r="J78"/>
  <c r="I78"/>
  <c r="H78"/>
  <c r="G78"/>
  <c r="F78"/>
  <c r="E78"/>
  <c r="D78"/>
  <c r="B78"/>
  <c r="A78"/>
  <c r="AA77"/>
  <c r="Y77"/>
  <c r="X77"/>
  <c r="W77"/>
  <c r="U77"/>
  <c r="T77"/>
  <c r="V77" s="1"/>
  <c r="R77"/>
  <c r="Q77"/>
  <c r="S77" s="1"/>
  <c r="O77"/>
  <c r="N77"/>
  <c r="L77"/>
  <c r="K77"/>
  <c r="M77" s="1"/>
  <c r="J77"/>
  <c r="I77"/>
  <c r="H77"/>
  <c r="G77"/>
  <c r="F77"/>
  <c r="E77"/>
  <c r="D77"/>
  <c r="B77"/>
  <c r="A77" s="1"/>
  <c r="AA76"/>
  <c r="Y76"/>
  <c r="X76"/>
  <c r="Z76" s="1"/>
  <c r="W76"/>
  <c r="U76"/>
  <c r="T76"/>
  <c r="R76"/>
  <c r="Q76"/>
  <c r="O76"/>
  <c r="P76" s="1"/>
  <c r="N76"/>
  <c r="L76"/>
  <c r="K76"/>
  <c r="M76" s="1"/>
  <c r="J76"/>
  <c r="I76"/>
  <c r="H76"/>
  <c r="G76"/>
  <c r="F76"/>
  <c r="E76"/>
  <c r="D76"/>
  <c r="B76"/>
  <c r="A76"/>
  <c r="AA75"/>
  <c r="Y75"/>
  <c r="X75"/>
  <c r="W75"/>
  <c r="U75"/>
  <c r="T75"/>
  <c r="V75" s="1"/>
  <c r="R75"/>
  <c r="Q75"/>
  <c r="S75" s="1"/>
  <c r="O75"/>
  <c r="N75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R74"/>
  <c r="Q74"/>
  <c r="O74"/>
  <c r="P74" s="1"/>
  <c r="N74"/>
  <c r="L74"/>
  <c r="K74"/>
  <c r="M74" s="1"/>
  <c r="J74"/>
  <c r="I74"/>
  <c r="H74"/>
  <c r="G74"/>
  <c r="F74"/>
  <c r="E74"/>
  <c r="D74"/>
  <c r="B74"/>
  <c r="A74"/>
  <c r="AA73"/>
  <c r="Y73"/>
  <c r="X73"/>
  <c r="W73"/>
  <c r="U73"/>
  <c r="T73"/>
  <c r="V73" s="1"/>
  <c r="R73"/>
  <c r="Q73"/>
  <c r="S73" s="1"/>
  <c r="O73"/>
  <c r="N73"/>
  <c r="L73"/>
  <c r="K73"/>
  <c r="M73" s="1"/>
  <c r="J73"/>
  <c r="I73"/>
  <c r="H73"/>
  <c r="G73"/>
  <c r="F73"/>
  <c r="E73"/>
  <c r="D73"/>
  <c r="B73"/>
  <c r="A73" s="1"/>
  <c r="AA72"/>
  <c r="Y72"/>
  <c r="X72"/>
  <c r="Z72" s="1"/>
  <c r="W72"/>
  <c r="U72"/>
  <c r="T72"/>
  <c r="R72"/>
  <c r="Q72"/>
  <c r="O72"/>
  <c r="P72" s="1"/>
  <c r="N72"/>
  <c r="L72"/>
  <c r="K72"/>
  <c r="M72" s="1"/>
  <c r="J72"/>
  <c r="I72"/>
  <c r="H72"/>
  <c r="G72"/>
  <c r="F72"/>
  <c r="E72"/>
  <c r="D72"/>
  <c r="B72"/>
  <c r="A72"/>
  <c r="AA71"/>
  <c r="Y71"/>
  <c r="X71"/>
  <c r="W71"/>
  <c r="U71"/>
  <c r="T71"/>
  <c r="V71" s="1"/>
  <c r="R71"/>
  <c r="Q71"/>
  <c r="S71" s="1"/>
  <c r="O71"/>
  <c r="N71"/>
  <c r="L71"/>
  <c r="K71"/>
  <c r="M71" s="1"/>
  <c r="J71"/>
  <c r="I71"/>
  <c r="H71"/>
  <c r="G71"/>
  <c r="F71"/>
  <c r="E71"/>
  <c r="D71"/>
  <c r="B71"/>
  <c r="A71" s="1"/>
  <c r="AA70"/>
  <c r="Y70"/>
  <c r="X70"/>
  <c r="Z70" s="1"/>
  <c r="W70"/>
  <c r="U70"/>
  <c r="T70"/>
  <c r="R70"/>
  <c r="Q70"/>
  <c r="O70"/>
  <c r="P70" s="1"/>
  <c r="N70"/>
  <c r="L70"/>
  <c r="K70"/>
  <c r="M70" s="1"/>
  <c r="J70"/>
  <c r="I70"/>
  <c r="H70"/>
  <c r="G70"/>
  <c r="F70"/>
  <c r="E70"/>
  <c r="D70"/>
  <c r="B70"/>
  <c r="A70"/>
  <c r="AA69"/>
  <c r="Y69"/>
  <c r="X69"/>
  <c r="W69"/>
  <c r="U69"/>
  <c r="T69"/>
  <c r="V69" s="1"/>
  <c r="R69"/>
  <c r="Q69"/>
  <c r="S69" s="1"/>
  <c r="O69"/>
  <c r="N69"/>
  <c r="L69"/>
  <c r="K69"/>
  <c r="M69" s="1"/>
  <c r="J69"/>
  <c r="I69"/>
  <c r="H69"/>
  <c r="G69"/>
  <c r="F69"/>
  <c r="E69"/>
  <c r="D69"/>
  <c r="B69"/>
  <c r="A69" s="1"/>
  <c r="AA68"/>
  <c r="Y68"/>
  <c r="X68"/>
  <c r="Z68" s="1"/>
  <c r="W68"/>
  <c r="U68"/>
  <c r="T68"/>
  <c r="R68"/>
  <c r="Q68"/>
  <c r="O68"/>
  <c r="P68" s="1"/>
  <c r="N68"/>
  <c r="L68"/>
  <c r="K68"/>
  <c r="M68" s="1"/>
  <c r="J68"/>
  <c r="I68"/>
  <c r="H68"/>
  <c r="G68"/>
  <c r="F68"/>
  <c r="E68"/>
  <c r="D68"/>
  <c r="B68"/>
  <c r="A68"/>
  <c r="AA67"/>
  <c r="Y67"/>
  <c r="X67"/>
  <c r="W67"/>
  <c r="U67"/>
  <c r="T67"/>
  <c r="V67" s="1"/>
  <c r="R67"/>
  <c r="Q67"/>
  <c r="S67" s="1"/>
  <c r="O67"/>
  <c r="N67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R66"/>
  <c r="Q66"/>
  <c r="O66"/>
  <c r="P66" s="1"/>
  <c r="N66"/>
  <c r="L66"/>
  <c r="K66"/>
  <c r="M66" s="1"/>
  <c r="J66"/>
  <c r="I66"/>
  <c r="H66"/>
  <c r="G66"/>
  <c r="F66"/>
  <c r="E66"/>
  <c r="D66"/>
  <c r="B66"/>
  <c r="A66"/>
  <c r="AA65"/>
  <c r="Y65"/>
  <c r="X65"/>
  <c r="W65"/>
  <c r="U65"/>
  <c r="T65"/>
  <c r="V65" s="1"/>
  <c r="R65"/>
  <c r="Q65"/>
  <c r="S65" s="1"/>
  <c r="O65"/>
  <c r="N65"/>
  <c r="L65"/>
  <c r="K65"/>
  <c r="M65" s="1"/>
  <c r="J65"/>
  <c r="I65"/>
  <c r="H65"/>
  <c r="G65"/>
  <c r="F65"/>
  <c r="E65"/>
  <c r="D65"/>
  <c r="B65"/>
  <c r="A65" s="1"/>
  <c r="AA64"/>
  <c r="Y64"/>
  <c r="X64"/>
  <c r="Z64" s="1"/>
  <c r="W64"/>
  <c r="U64"/>
  <c r="T64"/>
  <c r="R64"/>
  <c r="Q64"/>
  <c r="O64"/>
  <c r="P64" s="1"/>
  <c r="N64"/>
  <c r="L64"/>
  <c r="K64"/>
  <c r="M64" s="1"/>
  <c r="J64"/>
  <c r="I64"/>
  <c r="H64"/>
  <c r="G64"/>
  <c r="F64"/>
  <c r="E64"/>
  <c r="D64"/>
  <c r="B64"/>
  <c r="A64"/>
  <c r="AA63"/>
  <c r="Y63"/>
  <c r="X63"/>
  <c r="W63"/>
  <c r="U63"/>
  <c r="T63"/>
  <c r="V63" s="1"/>
  <c r="R63"/>
  <c r="Q63"/>
  <c r="S63" s="1"/>
  <c r="O63"/>
  <c r="N63"/>
  <c r="L63"/>
  <c r="K63"/>
  <c r="M63" s="1"/>
  <c r="J63"/>
  <c r="I63"/>
  <c r="H63"/>
  <c r="G63"/>
  <c r="F63"/>
  <c r="E63"/>
  <c r="D63"/>
  <c r="B63"/>
  <c r="A63" s="1"/>
  <c r="AA62"/>
  <c r="Y62"/>
  <c r="X62"/>
  <c r="Z62" s="1"/>
  <c r="W62"/>
  <c r="U62"/>
  <c r="T62"/>
  <c r="R62"/>
  <c r="Q62"/>
  <c r="O62"/>
  <c r="P62" s="1"/>
  <c r="N62"/>
  <c r="L62"/>
  <c r="K62"/>
  <c r="M62" s="1"/>
  <c r="J62"/>
  <c r="I62"/>
  <c r="H62"/>
  <c r="G62"/>
  <c r="F62"/>
  <c r="E62"/>
  <c r="D62"/>
  <c r="B62"/>
  <c r="A62"/>
  <c r="AA61"/>
  <c r="Y61"/>
  <c r="X61"/>
  <c r="W61"/>
  <c r="U61"/>
  <c r="T61"/>
  <c r="V61" s="1"/>
  <c r="R61"/>
  <c r="Q61"/>
  <c r="S61" s="1"/>
  <c r="O61"/>
  <c r="N6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R60"/>
  <c r="Q60"/>
  <c r="O60"/>
  <c r="P60" s="1"/>
  <c r="N60"/>
  <c r="L60"/>
  <c r="K60"/>
  <c r="M60" s="1"/>
  <c r="J60"/>
  <c r="I60"/>
  <c r="H60"/>
  <c r="G60"/>
  <c r="F60"/>
  <c r="E60"/>
  <c r="D60"/>
  <c r="B60"/>
  <c r="A60"/>
  <c r="AA59"/>
  <c r="Y59"/>
  <c r="X59"/>
  <c r="W59"/>
  <c r="U59"/>
  <c r="T59"/>
  <c r="V59" s="1"/>
  <c r="R59"/>
  <c r="Q59"/>
  <c r="S59" s="1"/>
  <c r="O59"/>
  <c r="N59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R58"/>
  <c r="Q58"/>
  <c r="O58"/>
  <c r="P58" s="1"/>
  <c r="N58"/>
  <c r="L58"/>
  <c r="K58"/>
  <c r="M58" s="1"/>
  <c r="J58"/>
  <c r="I58"/>
  <c r="H58"/>
  <c r="G58"/>
  <c r="F58"/>
  <c r="E58"/>
  <c r="D58"/>
  <c r="B58"/>
  <c r="A58"/>
  <c r="AA57"/>
  <c r="Y57"/>
  <c r="X57"/>
  <c r="W57"/>
  <c r="U57"/>
  <c r="T57"/>
  <c r="V57" s="1"/>
  <c r="R57"/>
  <c r="Q57"/>
  <c r="S57" s="1"/>
  <c r="O57"/>
  <c r="N57"/>
  <c r="L57"/>
  <c r="K57"/>
  <c r="M57" s="1"/>
  <c r="J57"/>
  <c r="I57"/>
  <c r="H57"/>
  <c r="G57"/>
  <c r="F57"/>
  <c r="E57"/>
  <c r="D57"/>
  <c r="B57"/>
  <c r="A57" s="1"/>
  <c r="AA56"/>
  <c r="Y56"/>
  <c r="X56"/>
  <c r="Z56" s="1"/>
  <c r="W56"/>
  <c r="U56"/>
  <c r="T56"/>
  <c r="R56"/>
  <c r="Q56"/>
  <c r="O56"/>
  <c r="P56" s="1"/>
  <c r="N56"/>
  <c r="L56"/>
  <c r="K56"/>
  <c r="M56" s="1"/>
  <c r="J56"/>
  <c r="I56"/>
  <c r="H56"/>
  <c r="G56"/>
  <c r="F56"/>
  <c r="E56"/>
  <c r="D56"/>
  <c r="B56"/>
  <c r="A56"/>
  <c r="AA55"/>
  <c r="Y55"/>
  <c r="X55"/>
  <c r="W55"/>
  <c r="U55"/>
  <c r="T55"/>
  <c r="V55" s="1"/>
  <c r="R55"/>
  <c r="Q55"/>
  <c r="S55" s="1"/>
  <c r="O55"/>
  <c r="N55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R54"/>
  <c r="Q54"/>
  <c r="O54"/>
  <c r="P54" s="1"/>
  <c r="N54"/>
  <c r="L54"/>
  <c r="K54"/>
  <c r="M54" s="1"/>
  <c r="J54"/>
  <c r="I54"/>
  <c r="H54"/>
  <c r="G54"/>
  <c r="F54"/>
  <c r="E54"/>
  <c r="D54"/>
  <c r="B54"/>
  <c r="A54"/>
  <c r="AA53"/>
  <c r="Y53"/>
  <c r="X53"/>
  <c r="W53"/>
  <c r="U53"/>
  <c r="T53"/>
  <c r="V53" s="1"/>
  <c r="R53"/>
  <c r="Q53"/>
  <c r="S53" s="1"/>
  <c r="O53"/>
  <c r="N53"/>
  <c r="L53"/>
  <c r="K53"/>
  <c r="M53" s="1"/>
  <c r="J53"/>
  <c r="I53"/>
  <c r="H53"/>
  <c r="G53"/>
  <c r="F53"/>
  <c r="E53"/>
  <c r="D53"/>
  <c r="B53"/>
  <c r="A53" s="1"/>
  <c r="AA52"/>
  <c r="Y52"/>
  <c r="X52"/>
  <c r="Z52" s="1"/>
  <c r="W52"/>
  <c r="U52"/>
  <c r="T52"/>
  <c r="R52"/>
  <c r="Q52"/>
  <c r="O52"/>
  <c r="P52" s="1"/>
  <c r="N52"/>
  <c r="L52"/>
  <c r="K52"/>
  <c r="M52" s="1"/>
  <c r="J52"/>
  <c r="I52"/>
  <c r="H52"/>
  <c r="G52"/>
  <c r="F52"/>
  <c r="E52"/>
  <c r="D52"/>
  <c r="B52"/>
  <c r="A52"/>
  <c r="AA51"/>
  <c r="Y51"/>
  <c r="X51"/>
  <c r="W51"/>
  <c r="U51"/>
  <c r="T51"/>
  <c r="V51" s="1"/>
  <c r="R51"/>
  <c r="Q51"/>
  <c r="S51" s="1"/>
  <c r="O51"/>
  <c r="N5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R50"/>
  <c r="Q50"/>
  <c r="O50"/>
  <c r="P50" s="1"/>
  <c r="N50"/>
  <c r="L50"/>
  <c r="K50"/>
  <c r="M50" s="1"/>
  <c r="J50"/>
  <c r="I50"/>
  <c r="H50"/>
  <c r="G50"/>
  <c r="F50"/>
  <c r="E50"/>
  <c r="D50"/>
  <c r="B50"/>
  <c r="A50"/>
  <c r="AA49"/>
  <c r="Y49"/>
  <c r="X49"/>
  <c r="W49"/>
  <c r="U49"/>
  <c r="T49"/>
  <c r="V49" s="1"/>
  <c r="R49"/>
  <c r="Q49"/>
  <c r="S49" s="1"/>
  <c r="O49"/>
  <c r="N49"/>
  <c r="L49"/>
  <c r="K49"/>
  <c r="M49" s="1"/>
  <c r="J49"/>
  <c r="I49"/>
  <c r="H49"/>
  <c r="G49"/>
  <c r="F49"/>
  <c r="E49"/>
  <c r="D49"/>
  <c r="B49"/>
  <c r="A49" s="1"/>
  <c r="AA48"/>
  <c r="Y48"/>
  <c r="X48"/>
  <c r="Z48" s="1"/>
  <c r="W48"/>
  <c r="U48"/>
  <c r="T48"/>
  <c r="R48"/>
  <c r="Q48"/>
  <c r="O48"/>
  <c r="P48" s="1"/>
  <c r="N48"/>
  <c r="L48"/>
  <c r="K48"/>
  <c r="M48" s="1"/>
  <c r="J48"/>
  <c r="I48"/>
  <c r="H48"/>
  <c r="G48"/>
  <c r="F48"/>
  <c r="E48"/>
  <c r="D48"/>
  <c r="B48"/>
  <c r="A48"/>
  <c r="AA47"/>
  <c r="Y47"/>
  <c r="X47"/>
  <c r="W47"/>
  <c r="U47"/>
  <c r="T47"/>
  <c r="V47" s="1"/>
  <c r="R47"/>
  <c r="Q47"/>
  <c r="S47" s="1"/>
  <c r="O47"/>
  <c r="N47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R46"/>
  <c r="Q46"/>
  <c r="O46"/>
  <c r="P46" s="1"/>
  <c r="N46"/>
  <c r="L46"/>
  <c r="K46"/>
  <c r="M46" s="1"/>
  <c r="J46"/>
  <c r="I46"/>
  <c r="H46"/>
  <c r="G46"/>
  <c r="F46"/>
  <c r="E46"/>
  <c r="D46"/>
  <c r="B46"/>
  <c r="A46"/>
  <c r="AA45"/>
  <c r="Y45"/>
  <c r="X45"/>
  <c r="W45"/>
  <c r="U45"/>
  <c r="T45"/>
  <c r="V45" s="1"/>
  <c r="R45"/>
  <c r="Q45"/>
  <c r="S45" s="1"/>
  <c r="O45"/>
  <c r="N45"/>
  <c r="L45"/>
  <c r="K45"/>
  <c r="M45" s="1"/>
  <c r="J45"/>
  <c r="I45"/>
  <c r="H45"/>
  <c r="G45"/>
  <c r="F45"/>
  <c r="E45"/>
  <c r="D45"/>
  <c r="B45"/>
  <c r="A45" s="1"/>
  <c r="AA44"/>
  <c r="Y44"/>
  <c r="X44"/>
  <c r="Z44" s="1"/>
  <c r="W44"/>
  <c r="U44"/>
  <c r="T44"/>
  <c r="R44"/>
  <c r="Q44"/>
  <c r="O44"/>
  <c r="P44" s="1"/>
  <c r="N44"/>
  <c r="L44"/>
  <c r="K44"/>
  <c r="M44" s="1"/>
  <c r="J44"/>
  <c r="I44"/>
  <c r="H44"/>
  <c r="G44"/>
  <c r="F44"/>
  <c r="E44"/>
  <c r="D44"/>
  <c r="B44"/>
  <c r="A44"/>
  <c r="AA43"/>
  <c r="Y43"/>
  <c r="X43"/>
  <c r="W43"/>
  <c r="U43"/>
  <c r="T43"/>
  <c r="V43" s="1"/>
  <c r="R43"/>
  <c r="Q43"/>
  <c r="S43" s="1"/>
  <c r="O43"/>
  <c r="N43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R42"/>
  <c r="Q42"/>
  <c r="O42"/>
  <c r="P42" s="1"/>
  <c r="N42"/>
  <c r="L42"/>
  <c r="K42"/>
  <c r="M42" s="1"/>
  <c r="J42"/>
  <c r="I42"/>
  <c r="H42"/>
  <c r="G42"/>
  <c r="F42"/>
  <c r="E42"/>
  <c r="D42"/>
  <c r="B42"/>
  <c r="A42"/>
  <c r="AA41"/>
  <c r="Y41"/>
  <c r="X41"/>
  <c r="W41"/>
  <c r="U41"/>
  <c r="T41"/>
  <c r="V41" s="1"/>
  <c r="R41"/>
  <c r="Q41"/>
  <c r="S41" s="1"/>
  <c r="O41"/>
  <c r="N41"/>
  <c r="L41"/>
  <c r="K41"/>
  <c r="M41" s="1"/>
  <c r="J41"/>
  <c r="I41"/>
  <c r="H41"/>
  <c r="G41"/>
  <c r="F41"/>
  <c r="E41"/>
  <c r="D41"/>
  <c r="B41"/>
  <c r="A41" s="1"/>
  <c r="AA40"/>
  <c r="Y40"/>
  <c r="X40"/>
  <c r="Z40" s="1"/>
  <c r="W40"/>
  <c r="U40"/>
  <c r="T40"/>
  <c r="R40"/>
  <c r="Q40"/>
  <c r="O40"/>
  <c r="P40" s="1"/>
  <c r="N40"/>
  <c r="L40"/>
  <c r="K40"/>
  <c r="M40" s="1"/>
  <c r="J40"/>
  <c r="I40"/>
  <c r="H40"/>
  <c r="G40"/>
  <c r="F40"/>
  <c r="E40"/>
  <c r="D40"/>
  <c r="B40"/>
  <c r="A40"/>
  <c r="AA39"/>
  <c r="Y39"/>
  <c r="X39"/>
  <c r="W39"/>
  <c r="U39"/>
  <c r="T39"/>
  <c r="V39" s="1"/>
  <c r="R39"/>
  <c r="Q39"/>
  <c r="S39" s="1"/>
  <c r="O39"/>
  <c r="N39"/>
  <c r="L39"/>
  <c r="K39"/>
  <c r="M39" s="1"/>
  <c r="J39"/>
  <c r="I39"/>
  <c r="H39"/>
  <c r="G39"/>
  <c r="F39"/>
  <c r="E39"/>
  <c r="D39"/>
  <c r="B39"/>
  <c r="A39" s="1"/>
  <c r="AA38"/>
  <c r="Y38"/>
  <c r="X38"/>
  <c r="Z38" s="1"/>
  <c r="W38"/>
  <c r="U38"/>
  <c r="T38"/>
  <c r="R38"/>
  <c r="Q38"/>
  <c r="O38"/>
  <c r="P38" s="1"/>
  <c r="N38"/>
  <c r="L38"/>
  <c r="K38"/>
  <c r="M38" s="1"/>
  <c r="J38"/>
  <c r="I38"/>
  <c r="H38"/>
  <c r="G38"/>
  <c r="F38"/>
  <c r="E38"/>
  <c r="D38"/>
  <c r="B38"/>
  <c r="A38"/>
  <c r="AA37"/>
  <c r="Y37"/>
  <c r="X37"/>
  <c r="W37"/>
  <c r="U37"/>
  <c r="T37"/>
  <c r="V37" s="1"/>
  <c r="R37"/>
  <c r="Q37"/>
  <c r="S37" s="1"/>
  <c r="O37"/>
  <c r="N37"/>
  <c r="L37"/>
  <c r="K37"/>
  <c r="M37" s="1"/>
  <c r="J37"/>
  <c r="I37"/>
  <c r="H37"/>
  <c r="G37"/>
  <c r="F37"/>
  <c r="E37"/>
  <c r="D37"/>
  <c r="B37"/>
  <c r="A37" s="1"/>
  <c r="AA36"/>
  <c r="Y36"/>
  <c r="X36"/>
  <c r="Z36" s="1"/>
  <c r="W36"/>
  <c r="U36"/>
  <c r="T36"/>
  <c r="R36"/>
  <c r="Q36"/>
  <c r="O36"/>
  <c r="P36" s="1"/>
  <c r="N36"/>
  <c r="L36"/>
  <c r="K36"/>
  <c r="M36" s="1"/>
  <c r="J36"/>
  <c r="I36"/>
  <c r="H36"/>
  <c r="G36"/>
  <c r="F36"/>
  <c r="E36"/>
  <c r="D36"/>
  <c r="B36"/>
  <c r="A36"/>
  <c r="AA35"/>
  <c r="Y35"/>
  <c r="X35"/>
  <c r="W35"/>
  <c r="U35"/>
  <c r="T35"/>
  <c r="V35" s="1"/>
  <c r="R35"/>
  <c r="Q35"/>
  <c r="S35" s="1"/>
  <c r="O35"/>
  <c r="N35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R34"/>
  <c r="Q34"/>
  <c r="O34"/>
  <c r="P34" s="1"/>
  <c r="N34"/>
  <c r="L34"/>
  <c r="K34"/>
  <c r="M34" s="1"/>
  <c r="J34"/>
  <c r="I34"/>
  <c r="H34"/>
  <c r="G34"/>
  <c r="F34"/>
  <c r="E34"/>
  <c r="D34"/>
  <c r="B34"/>
  <c r="A34"/>
  <c r="AA33"/>
  <c r="Y33"/>
  <c r="X33"/>
  <c r="W33"/>
  <c r="U33"/>
  <c r="T33"/>
  <c r="V33" s="1"/>
  <c r="R33"/>
  <c r="Q33"/>
  <c r="S33" s="1"/>
  <c r="O33"/>
  <c r="N33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R32"/>
  <c r="Q32"/>
  <c r="O32"/>
  <c r="P32" s="1"/>
  <c r="N32"/>
  <c r="L32"/>
  <c r="K32"/>
  <c r="M32" s="1"/>
  <c r="J32"/>
  <c r="I32"/>
  <c r="H32"/>
  <c r="G32"/>
  <c r="F32"/>
  <c r="E32"/>
  <c r="D32"/>
  <c r="B32"/>
  <c r="A32"/>
  <c r="AA31"/>
  <c r="Y31"/>
  <c r="X31"/>
  <c r="W31"/>
  <c r="U31"/>
  <c r="T31"/>
  <c r="V31" s="1"/>
  <c r="R31"/>
  <c r="Q31"/>
  <c r="S31" s="1"/>
  <c r="O31"/>
  <c r="N31"/>
  <c r="L31"/>
  <c r="K31"/>
  <c r="M31" s="1"/>
  <c r="J31"/>
  <c r="I31"/>
  <c r="H31"/>
  <c r="G31"/>
  <c r="F31"/>
  <c r="E31"/>
  <c r="D31"/>
  <c r="B31"/>
  <c r="A31" s="1"/>
  <c r="AA30"/>
  <c r="Y30"/>
  <c r="X30"/>
  <c r="Z30" s="1"/>
  <c r="W30"/>
  <c r="U30"/>
  <c r="T30"/>
  <c r="R30"/>
  <c r="Q30"/>
  <c r="O30"/>
  <c r="P30" s="1"/>
  <c r="N30"/>
  <c r="L30"/>
  <c r="K30"/>
  <c r="M30" s="1"/>
  <c r="J30"/>
  <c r="I30"/>
  <c r="H30"/>
  <c r="G30"/>
  <c r="F30"/>
  <c r="E30"/>
  <c r="D30"/>
  <c r="B30"/>
  <c r="A30"/>
  <c r="AA29"/>
  <c r="Y29"/>
  <c r="X29"/>
  <c r="W29"/>
  <c r="U29"/>
  <c r="T29"/>
  <c r="V29" s="1"/>
  <c r="R29"/>
  <c r="Q29"/>
  <c r="S29" s="1"/>
  <c r="O29"/>
  <c r="N29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R28"/>
  <c r="Q28"/>
  <c r="O28"/>
  <c r="P28" s="1"/>
  <c r="N28"/>
  <c r="L28"/>
  <c r="K28"/>
  <c r="M28" s="1"/>
  <c r="J28"/>
  <c r="I28"/>
  <c r="H28"/>
  <c r="G28"/>
  <c r="F28"/>
  <c r="E28"/>
  <c r="D28"/>
  <c r="B28"/>
  <c r="A28"/>
  <c r="AA27"/>
  <c r="Y27"/>
  <c r="X27"/>
  <c r="W27"/>
  <c r="U27"/>
  <c r="T27"/>
  <c r="V27" s="1"/>
  <c r="R27"/>
  <c r="Q27"/>
  <c r="S27" s="1"/>
  <c r="O27"/>
  <c r="N27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R26"/>
  <c r="Q26"/>
  <c r="O26"/>
  <c r="P26" s="1"/>
  <c r="N26"/>
  <c r="L26"/>
  <c r="K26"/>
  <c r="M26" s="1"/>
  <c r="J26"/>
  <c r="I26"/>
  <c r="H26"/>
  <c r="G26"/>
  <c r="F26"/>
  <c r="E26"/>
  <c r="D26"/>
  <c r="B26"/>
  <c r="A26"/>
  <c r="AA25"/>
  <c r="Y25"/>
  <c r="X25"/>
  <c r="W25"/>
  <c r="U25"/>
  <c r="T25"/>
  <c r="V25" s="1"/>
  <c r="R25"/>
  <c r="Q25"/>
  <c r="S25" s="1"/>
  <c r="O25"/>
  <c r="N25"/>
  <c r="L25"/>
  <c r="K25"/>
  <c r="M25" s="1"/>
  <c r="J25"/>
  <c r="I25"/>
  <c r="H25"/>
  <c r="G25"/>
  <c r="F25"/>
  <c r="E25"/>
  <c r="D25"/>
  <c r="B25"/>
  <c r="A25" s="1"/>
  <c r="AA24"/>
  <c r="Y24"/>
  <c r="X24"/>
  <c r="Z24" s="1"/>
  <c r="W24"/>
  <c r="U24"/>
  <c r="T24"/>
  <c r="R24"/>
  <c r="Q24"/>
  <c r="O24"/>
  <c r="P24" s="1"/>
  <c r="N24"/>
  <c r="L24"/>
  <c r="K24"/>
  <c r="M24" s="1"/>
  <c r="J24"/>
  <c r="I24"/>
  <c r="H24"/>
  <c r="G24"/>
  <c r="F24"/>
  <c r="E24"/>
  <c r="D24"/>
  <c r="B24"/>
  <c r="A24"/>
  <c r="AA23"/>
  <c r="Y23"/>
  <c r="X23"/>
  <c r="W23"/>
  <c r="U23"/>
  <c r="T23"/>
  <c r="V23" s="1"/>
  <c r="R23"/>
  <c r="Q23"/>
  <c r="S23" s="1"/>
  <c r="O23"/>
  <c r="N23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R22"/>
  <c r="Q22"/>
  <c r="O22"/>
  <c r="P22" s="1"/>
  <c r="N22"/>
  <c r="L22"/>
  <c r="K22"/>
  <c r="M22" s="1"/>
  <c r="J22"/>
  <c r="I22"/>
  <c r="H22"/>
  <c r="G22"/>
  <c r="F22"/>
  <c r="E22"/>
  <c r="D22"/>
  <c r="B22"/>
  <c r="A22"/>
  <c r="AA21"/>
  <c r="Y21"/>
  <c r="X21"/>
  <c r="W21"/>
  <c r="U21"/>
  <c r="T21"/>
  <c r="V21" s="1"/>
  <c r="R21"/>
  <c r="Q21"/>
  <c r="S21" s="1"/>
  <c r="O21"/>
  <c r="N21"/>
  <c r="L21"/>
  <c r="K21"/>
  <c r="M21" s="1"/>
  <c r="J21"/>
  <c r="I21"/>
  <c r="H21"/>
  <c r="G21"/>
  <c r="F21"/>
  <c r="E21"/>
  <c r="D21"/>
  <c r="B21"/>
  <c r="A21" s="1"/>
  <c r="AA20"/>
  <c r="Y20"/>
  <c r="X20"/>
  <c r="Z20" s="1"/>
  <c r="W20"/>
  <c r="U20"/>
  <c r="T20"/>
  <c r="R20"/>
  <c r="Q20"/>
  <c r="O20"/>
  <c r="P20" s="1"/>
  <c r="N20"/>
  <c r="L20"/>
  <c r="K20"/>
  <c r="M20" s="1"/>
  <c r="J20"/>
  <c r="I20"/>
  <c r="H20"/>
  <c r="G20"/>
  <c r="F20"/>
  <c r="E20"/>
  <c r="D20"/>
  <c r="B20"/>
  <c r="A20"/>
  <c r="AA19"/>
  <c r="Y19"/>
  <c r="X19"/>
  <c r="W19"/>
  <c r="U19"/>
  <c r="T19"/>
  <c r="V19" s="1"/>
  <c r="R19"/>
  <c r="Q19"/>
  <c r="S19" s="1"/>
  <c r="O19"/>
  <c r="N19"/>
  <c r="L19"/>
  <c r="K19"/>
  <c r="M19" s="1"/>
  <c r="J19"/>
  <c r="I19"/>
  <c r="H19"/>
  <c r="G19"/>
  <c r="F19"/>
  <c r="E19"/>
  <c r="D19"/>
  <c r="B19"/>
  <c r="A19" s="1"/>
  <c r="AA18"/>
  <c r="Y18"/>
  <c r="X18"/>
  <c r="Z18" s="1"/>
  <c r="W18"/>
  <c r="U18"/>
  <c r="T18"/>
  <c r="R18"/>
  <c r="Q18"/>
  <c r="O18"/>
  <c r="P18" s="1"/>
  <c r="N18"/>
  <c r="L18"/>
  <c r="K18"/>
  <c r="M18" s="1"/>
  <c r="J18"/>
  <c r="I18"/>
  <c r="H18"/>
  <c r="G18"/>
  <c r="F18"/>
  <c r="E18"/>
  <c r="D18"/>
  <c r="B18"/>
  <c r="A18"/>
  <c r="AA17"/>
  <c r="Y17"/>
  <c r="X17"/>
  <c r="W17"/>
  <c r="U17"/>
  <c r="T17"/>
  <c r="V17" s="1"/>
  <c r="R17"/>
  <c r="Q17"/>
  <c r="S17" s="1"/>
  <c r="O17"/>
  <c r="N17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R16"/>
  <c r="Q16"/>
  <c r="O16"/>
  <c r="P16" s="1"/>
  <c r="N16"/>
  <c r="L16"/>
  <c r="K16"/>
  <c r="M16" s="1"/>
  <c r="J16"/>
  <c r="I16"/>
  <c r="H16"/>
  <c r="G16"/>
  <c r="F16"/>
  <c r="E16"/>
  <c r="D16"/>
  <c r="B16"/>
  <c r="A16"/>
  <c r="AA15"/>
  <c r="Y15"/>
  <c r="X15"/>
  <c r="W15"/>
  <c r="U15"/>
  <c r="T15"/>
  <c r="V15" s="1"/>
  <c r="R15"/>
  <c r="Q15"/>
  <c r="S15" s="1"/>
  <c r="O15"/>
  <c r="N15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R14"/>
  <c r="Q14"/>
  <c r="O14"/>
  <c r="P14" s="1"/>
  <c r="N14"/>
  <c r="L14"/>
  <c r="K14"/>
  <c r="M14" s="1"/>
  <c r="J14"/>
  <c r="I14"/>
  <c r="H14"/>
  <c r="G14"/>
  <c r="F14"/>
  <c r="E14"/>
  <c r="D14"/>
  <c r="B14"/>
  <c r="A14"/>
  <c r="AA13"/>
  <c r="Y13"/>
  <c r="X13"/>
  <c r="W13"/>
  <c r="U13"/>
  <c r="T13"/>
  <c r="V13" s="1"/>
  <c r="R13"/>
  <c r="Q13"/>
  <c r="S13" s="1"/>
  <c r="O13"/>
  <c r="N13"/>
  <c r="L13"/>
  <c r="K13"/>
  <c r="M13" s="1"/>
  <c r="J13"/>
  <c r="I13"/>
  <c r="H13"/>
  <c r="G13"/>
  <c r="F13"/>
  <c r="E13"/>
  <c r="D13"/>
  <c r="B13"/>
  <c r="A13" s="1"/>
  <c r="AA12"/>
  <c r="Y12"/>
  <c r="X12"/>
  <c r="Z12" s="1"/>
  <c r="W12"/>
  <c r="U12"/>
  <c r="T12"/>
  <c r="R12"/>
  <c r="Q12"/>
  <c r="O12"/>
  <c r="P12" s="1"/>
  <c r="N12"/>
  <c r="L12"/>
  <c r="K12"/>
  <c r="M12" s="1"/>
  <c r="J12"/>
  <c r="I12"/>
  <c r="H12"/>
  <c r="G12"/>
  <c r="F12"/>
  <c r="E12"/>
  <c r="D12"/>
  <c r="B12"/>
  <c r="A12"/>
  <c r="AA11"/>
  <c r="Y11"/>
  <c r="X11"/>
  <c r="W11"/>
  <c r="U11"/>
  <c r="T11"/>
  <c r="V11" s="1"/>
  <c r="R11"/>
  <c r="Q11"/>
  <c r="S11" s="1"/>
  <c r="O11"/>
  <c r="N1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U10"/>
  <c r="T10"/>
  <c r="R10"/>
  <c r="Q10"/>
  <c r="O10"/>
  <c r="P10" s="1"/>
  <c r="N10"/>
  <c r="L10"/>
  <c r="K10"/>
  <c r="M10" s="1"/>
  <c r="J10"/>
  <c r="I10"/>
  <c r="H10"/>
  <c r="G10"/>
  <c r="F10"/>
  <c r="E10"/>
  <c r="D10"/>
  <c r="B10"/>
  <c r="A10"/>
  <c r="AA9"/>
  <c r="Y9"/>
  <c r="X9"/>
  <c r="W9"/>
  <c r="U9"/>
  <c r="T9"/>
  <c r="V9" s="1"/>
  <c r="R9"/>
  <c r="Q9"/>
  <c r="S9" s="1"/>
  <c r="O9"/>
  <c r="N9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R8"/>
  <c r="Q8"/>
  <c r="O8"/>
  <c r="P8" s="1"/>
  <c r="N8"/>
  <c r="L8"/>
  <c r="K8"/>
  <c r="M8" s="1"/>
  <c r="J8"/>
  <c r="I8"/>
  <c r="H8"/>
  <c r="G8"/>
  <c r="F8"/>
  <c r="E8"/>
  <c r="D8"/>
  <c r="B8"/>
  <c r="A8"/>
  <c r="AA7"/>
  <c r="Y7"/>
  <c r="X7"/>
  <c r="W7"/>
  <c r="U7"/>
  <c r="T7"/>
  <c r="V7" s="1"/>
  <c r="R7"/>
  <c r="Q7"/>
  <c r="S7" s="1"/>
  <c r="O7"/>
  <c r="N7"/>
  <c r="L7"/>
  <c r="K7"/>
  <c r="M7" s="1"/>
  <c r="J7"/>
  <c r="I7"/>
  <c r="H7"/>
  <c r="G7"/>
  <c r="F7"/>
  <c r="E7"/>
  <c r="D7"/>
  <c r="B7"/>
  <c r="A7" s="1"/>
  <c r="AA6"/>
  <c r="Y6"/>
  <c r="X6"/>
  <c r="Z6" s="1"/>
  <c r="W6"/>
  <c r="U6"/>
  <c r="T6"/>
  <c r="R6"/>
  <c r="Q6"/>
  <c r="O6"/>
  <c r="P6" s="1"/>
  <c r="N6"/>
  <c r="L6"/>
  <c r="K6"/>
  <c r="M6" s="1"/>
  <c r="J6"/>
  <c r="I6"/>
  <c r="H6"/>
  <c r="G6"/>
  <c r="F6"/>
  <c r="E6"/>
  <c r="D6"/>
  <c r="B6"/>
  <c r="A6"/>
  <c r="AA5"/>
  <c r="Y5"/>
  <c r="X5"/>
  <c r="W5"/>
  <c r="U5"/>
  <c r="T5"/>
  <c r="V5" s="1"/>
  <c r="R5"/>
  <c r="Q5"/>
  <c r="S5" s="1"/>
  <c r="O5"/>
  <c r="N5"/>
  <c r="L5"/>
  <c r="K5"/>
  <c r="M5" s="1"/>
  <c r="J5"/>
  <c r="I5"/>
  <c r="H5"/>
  <c r="G5"/>
  <c r="F5"/>
  <c r="E5"/>
  <c r="D5"/>
  <c r="B5"/>
  <c r="A5" s="1"/>
  <c r="P5" l="1"/>
  <c r="AB5" s="1"/>
  <c r="Z5"/>
  <c r="S6"/>
  <c r="V6"/>
  <c r="AB6" s="1"/>
  <c r="P7"/>
  <c r="AB7" s="1"/>
  <c r="Z7"/>
  <c r="S8"/>
  <c r="AB8" s="1"/>
  <c r="V8"/>
  <c r="P9"/>
  <c r="Z9"/>
  <c r="S10"/>
  <c r="V10"/>
  <c r="AB10" s="1"/>
  <c r="P11"/>
  <c r="Z11"/>
  <c r="S12"/>
  <c r="AB12" s="1"/>
  <c r="V12"/>
  <c r="P13"/>
  <c r="Z13"/>
  <c r="S14"/>
  <c r="V14"/>
  <c r="AB14" s="1"/>
  <c r="P15"/>
  <c r="Z15"/>
  <c r="S16"/>
  <c r="AB16" s="1"/>
  <c r="V16"/>
  <c r="P17"/>
  <c r="Z17"/>
  <c r="S18"/>
  <c r="V18"/>
  <c r="AB18" s="1"/>
  <c r="P19"/>
  <c r="AB19" s="1"/>
  <c r="Z19"/>
  <c r="S20"/>
  <c r="AB20" s="1"/>
  <c r="V20"/>
  <c r="P21"/>
  <c r="Z21"/>
  <c r="S22"/>
  <c r="V22"/>
  <c r="AB22" s="1"/>
  <c r="P23"/>
  <c r="AB23" s="1"/>
  <c r="Z23"/>
  <c r="S24"/>
  <c r="AB24" s="1"/>
  <c r="V24"/>
  <c r="P25"/>
  <c r="AB25" s="1"/>
  <c r="Z25"/>
  <c r="S26"/>
  <c r="V26"/>
  <c r="AB26" s="1"/>
  <c r="P27"/>
  <c r="AB27" s="1"/>
  <c r="Z27"/>
  <c r="S28"/>
  <c r="AB28" s="1"/>
  <c r="V28"/>
  <c r="P29"/>
  <c r="AB29" s="1"/>
  <c r="Z29"/>
  <c r="S30"/>
  <c r="V30"/>
  <c r="AB30" s="1"/>
  <c r="P31"/>
  <c r="Z31"/>
  <c r="S32"/>
  <c r="AB32" s="1"/>
  <c r="V32"/>
  <c r="P33"/>
  <c r="Z33"/>
  <c r="S34"/>
  <c r="V34"/>
  <c r="AB34" s="1"/>
  <c r="P35"/>
  <c r="AB35" s="1"/>
  <c r="Z35"/>
  <c r="S36"/>
  <c r="AB36" s="1"/>
  <c r="V36"/>
  <c r="P37"/>
  <c r="Z37"/>
  <c r="S38"/>
  <c r="V38"/>
  <c r="AB38" s="1"/>
  <c r="P39"/>
  <c r="Z39"/>
  <c r="S40"/>
  <c r="AB40" s="1"/>
  <c r="V40"/>
  <c r="P41"/>
  <c r="Z41"/>
  <c r="S42"/>
  <c r="AB42" s="1"/>
  <c r="V42"/>
  <c r="P43"/>
  <c r="AB43" s="1"/>
  <c r="Z43"/>
  <c r="S44"/>
  <c r="AB44" s="1"/>
  <c r="V44"/>
  <c r="P45"/>
  <c r="Z45"/>
  <c r="S46"/>
  <c r="V46"/>
  <c r="P47"/>
  <c r="AB47" s="1"/>
  <c r="Z47"/>
  <c r="S48"/>
  <c r="V48"/>
  <c r="AB48" s="1"/>
  <c r="P49"/>
  <c r="Z49"/>
  <c r="S50"/>
  <c r="AB50" s="1"/>
  <c r="V50"/>
  <c r="P51"/>
  <c r="Z51"/>
  <c r="S52"/>
  <c r="V52"/>
  <c r="AB52" s="1"/>
  <c r="P53"/>
  <c r="AB53" s="1"/>
  <c r="Z53"/>
  <c r="S54"/>
  <c r="V54"/>
  <c r="P55"/>
  <c r="AB55" s="1"/>
  <c r="Z55"/>
  <c r="S56"/>
  <c r="AB56" s="1"/>
  <c r="V56"/>
  <c r="P57"/>
  <c r="Z57"/>
  <c r="S58"/>
  <c r="V58"/>
  <c r="AB58" s="1"/>
  <c r="P59"/>
  <c r="AB59" s="1"/>
  <c r="Z59"/>
  <c r="S60"/>
  <c r="AB60" s="1"/>
  <c r="V60"/>
  <c r="P61"/>
  <c r="Z61"/>
  <c r="S62"/>
  <c r="V62"/>
  <c r="AB62" s="1"/>
  <c r="P63"/>
  <c r="AB63" s="1"/>
  <c r="Z63"/>
  <c r="S64"/>
  <c r="AB64" s="1"/>
  <c r="V64"/>
  <c r="P65"/>
  <c r="AB65" s="1"/>
  <c r="Z65"/>
  <c r="S66"/>
  <c r="AB66" s="1"/>
  <c r="V66"/>
  <c r="P67"/>
  <c r="AB67" s="1"/>
  <c r="Z67"/>
  <c r="S68"/>
  <c r="AB68" s="1"/>
  <c r="V68"/>
  <c r="P69"/>
  <c r="Z69"/>
  <c r="S70"/>
  <c r="AB70" s="1"/>
  <c r="V70"/>
  <c r="P71"/>
  <c r="Z71"/>
  <c r="S72"/>
  <c r="AB72" s="1"/>
  <c r="V72"/>
  <c r="P73"/>
  <c r="AB73" s="1"/>
  <c r="Z73"/>
  <c r="S74"/>
  <c r="AB74" s="1"/>
  <c r="V74"/>
  <c r="P75"/>
  <c r="AB75" s="1"/>
  <c r="Z75"/>
  <c r="S76"/>
  <c r="AB76" s="1"/>
  <c r="V76"/>
  <c r="P77"/>
  <c r="Z77"/>
  <c r="S78"/>
  <c r="AB78" s="1"/>
  <c r="V78"/>
  <c r="P79"/>
  <c r="AB79" s="1"/>
  <c r="Z79"/>
  <c r="S80"/>
  <c r="AB80" s="1"/>
  <c r="V80"/>
  <c r="P81"/>
  <c r="Z81"/>
  <c r="S82"/>
  <c r="AB82" s="1"/>
  <c r="V82"/>
  <c r="P83"/>
  <c r="Z83"/>
  <c r="S84"/>
  <c r="AB84" s="1"/>
  <c r="V84"/>
  <c r="P85"/>
  <c r="Z85"/>
  <c r="S86"/>
  <c r="V86"/>
  <c r="P87"/>
  <c r="Z87"/>
  <c r="S88"/>
  <c r="AB88" s="1"/>
  <c r="V88"/>
  <c r="P89"/>
  <c r="Z89"/>
  <c r="S90"/>
  <c r="AB90" s="1"/>
  <c r="V90"/>
  <c r="P91"/>
  <c r="Z91"/>
  <c r="S92"/>
  <c r="AB92" s="1"/>
  <c r="V92"/>
  <c r="P93"/>
  <c r="Z93"/>
  <c r="S94"/>
  <c r="V94"/>
  <c r="AB94" s="1"/>
  <c r="P95"/>
  <c r="Z95"/>
  <c r="S96"/>
  <c r="AB96" s="1"/>
  <c r="V96"/>
  <c r="P97"/>
  <c r="Z97"/>
  <c r="S98"/>
  <c r="V98"/>
  <c r="P99"/>
  <c r="Z99"/>
  <c r="S100"/>
  <c r="V100"/>
  <c r="AB100" s="1"/>
  <c r="P101"/>
  <c r="Z101"/>
  <c r="S102"/>
  <c r="V102"/>
  <c r="AB102" s="1"/>
  <c r="P103"/>
  <c r="Z103"/>
  <c r="S104"/>
  <c r="V104"/>
  <c r="AB104" s="1"/>
  <c r="P105"/>
  <c r="Z105"/>
  <c r="S106"/>
  <c r="V106"/>
  <c r="P107"/>
  <c r="AB107" s="1"/>
  <c r="Z107"/>
  <c r="S108"/>
  <c r="V108"/>
  <c r="AB108" s="1"/>
  <c r="P109"/>
  <c r="Z109"/>
  <c r="S110"/>
  <c r="AB110" s="1"/>
  <c r="V110"/>
  <c r="P111"/>
  <c r="AB111" s="1"/>
  <c r="Z111"/>
  <c r="S112"/>
  <c r="AB112" s="1"/>
  <c r="V112"/>
  <c r="P113"/>
  <c r="AB113" s="1"/>
  <c r="Z113"/>
  <c r="S114"/>
  <c r="AB114" s="1"/>
  <c r="V114"/>
  <c r="P115"/>
  <c r="AB115" s="1"/>
  <c r="Z115"/>
  <c r="S116"/>
  <c r="AB116" s="1"/>
  <c r="V116"/>
  <c r="P117"/>
  <c r="AB117" s="1"/>
  <c r="Z117"/>
  <c r="S118"/>
  <c r="AB118" s="1"/>
  <c r="V118"/>
  <c r="P119"/>
  <c r="AB119" s="1"/>
  <c r="Z119"/>
  <c r="S120"/>
  <c r="V120"/>
  <c r="P121"/>
  <c r="Z121"/>
  <c r="S122"/>
  <c r="V122"/>
  <c r="AB122" s="1"/>
  <c r="P123"/>
  <c r="Z123"/>
  <c r="S124"/>
  <c r="AB124" s="1"/>
  <c r="V124"/>
  <c r="P125"/>
  <c r="AB125" s="1"/>
  <c r="Z125"/>
  <c r="S126"/>
  <c r="V126"/>
  <c r="AB126" s="1"/>
  <c r="P127"/>
  <c r="AB127" s="1"/>
  <c r="Z127"/>
  <c r="S128"/>
  <c r="AB128" s="1"/>
  <c r="V128"/>
  <c r="P129"/>
  <c r="Z129"/>
  <c r="S130"/>
  <c r="V130"/>
  <c r="AB130" s="1"/>
  <c r="P131"/>
  <c r="Z131"/>
  <c r="S132"/>
  <c r="V132"/>
  <c r="P133"/>
  <c r="AB133" s="1"/>
  <c r="Z133"/>
  <c r="S134"/>
  <c r="AB134" s="1"/>
  <c r="V134"/>
  <c r="P135"/>
  <c r="Z135"/>
  <c r="S136"/>
  <c r="V136"/>
  <c r="P137"/>
  <c r="Z137"/>
  <c r="S138"/>
  <c r="V138"/>
  <c r="P139"/>
  <c r="AB139" s="1"/>
  <c r="Z139"/>
  <c r="S140"/>
  <c r="V140"/>
  <c r="P141"/>
  <c r="Z141"/>
  <c r="P142"/>
  <c r="P143"/>
  <c r="Z143"/>
  <c r="P144"/>
  <c r="P145"/>
  <c r="Z145"/>
  <c r="P146"/>
  <c r="P147"/>
  <c r="Z147"/>
  <c r="P148"/>
  <c r="P149"/>
  <c r="Z149"/>
  <c r="P150"/>
  <c r="P151"/>
  <c r="Z151"/>
  <c r="P152"/>
  <c r="P153"/>
  <c r="Z153"/>
  <c r="P154"/>
  <c r="P155"/>
  <c r="Z155"/>
  <c r="P156"/>
  <c r="P157"/>
  <c r="Z157"/>
  <c r="P158"/>
  <c r="P159"/>
  <c r="Z159"/>
  <c r="P160"/>
  <c r="P161"/>
  <c r="Z161"/>
  <c r="P162"/>
  <c r="P163"/>
  <c r="Z163"/>
  <c r="P164"/>
  <c r="P165"/>
  <c r="Z165"/>
  <c r="P166"/>
  <c r="P167"/>
  <c r="Z167"/>
  <c r="P168"/>
  <c r="P169"/>
  <c r="Z169"/>
  <c r="P170"/>
  <c r="P171"/>
  <c r="Z171"/>
  <c r="P172"/>
  <c r="P173"/>
  <c r="Z173"/>
  <c r="P174"/>
  <c r="P175"/>
  <c r="Z175"/>
  <c r="P176"/>
  <c r="P177"/>
  <c r="Z177"/>
  <c r="P178"/>
  <c r="P179"/>
  <c r="S180"/>
  <c r="V180"/>
  <c r="P181"/>
  <c r="S182"/>
  <c r="V182"/>
  <c r="P183"/>
  <c r="S184"/>
  <c r="V184"/>
  <c r="P185"/>
  <c r="S186"/>
  <c r="V186"/>
  <c r="P187"/>
  <c r="S188"/>
  <c r="V188"/>
  <c r="P189"/>
  <c r="S190"/>
  <c r="V190"/>
  <c r="P191"/>
  <c r="S192"/>
  <c r="V192"/>
  <c r="P193"/>
  <c r="S194"/>
  <c r="V194"/>
  <c r="P195"/>
  <c r="S196"/>
  <c r="V196"/>
  <c r="P197"/>
  <c r="S198"/>
  <c r="V198"/>
  <c r="P199"/>
  <c r="S200"/>
  <c r="V200"/>
  <c r="P201"/>
  <c r="S202"/>
  <c r="V202"/>
  <c r="P203"/>
  <c r="S204"/>
  <c r="V204"/>
  <c r="P205"/>
  <c r="S206"/>
  <c r="V206"/>
  <c r="P207"/>
  <c r="S208"/>
  <c r="V208"/>
  <c r="P209"/>
  <c r="S210"/>
  <c r="V210"/>
  <c r="P211"/>
  <c r="S212"/>
  <c r="V212"/>
  <c r="P213"/>
  <c r="S214"/>
  <c r="V214"/>
  <c r="P215"/>
  <c r="S216"/>
  <c r="V216"/>
  <c r="P217"/>
  <c r="S218"/>
  <c r="V218"/>
  <c r="P219"/>
  <c r="S220"/>
  <c r="V220"/>
  <c r="P221"/>
  <c r="S222"/>
  <c r="V222"/>
  <c r="P223"/>
  <c r="S224"/>
  <c r="V224"/>
  <c r="P225"/>
  <c r="S226"/>
  <c r="V226"/>
  <c r="P227"/>
  <c r="S228"/>
  <c r="V228"/>
  <c r="P229"/>
  <c r="S230"/>
  <c r="V230"/>
  <c r="P231"/>
  <c r="S232"/>
  <c r="V232"/>
  <c r="P233"/>
  <c r="S234"/>
  <c r="V234"/>
  <c r="P235"/>
  <c r="S236"/>
  <c r="V236"/>
  <c r="P237"/>
  <c r="S238"/>
  <c r="V238"/>
  <c r="P239"/>
  <c r="S240"/>
  <c r="V240"/>
  <c r="P241"/>
  <c r="S242"/>
  <c r="V242"/>
  <c r="P243"/>
  <c r="S244"/>
  <c r="V244"/>
  <c r="P245"/>
  <c r="S246"/>
  <c r="V246"/>
  <c r="P247"/>
  <c r="S248"/>
  <c r="V248"/>
  <c r="P249"/>
  <c r="S250"/>
  <c r="V250"/>
  <c r="P251"/>
  <c r="S252"/>
  <c r="V252"/>
  <c r="P253"/>
  <c r="S254"/>
  <c r="V254"/>
  <c r="P255"/>
  <c r="S256"/>
  <c r="V256"/>
  <c r="P257"/>
  <c r="S258"/>
  <c r="V258"/>
  <c r="P259"/>
  <c r="S260"/>
  <c r="V260"/>
  <c r="P261"/>
  <c r="S262"/>
  <c r="V262"/>
  <c r="P263"/>
  <c r="S264"/>
  <c r="V264"/>
  <c r="P265"/>
  <c r="S266"/>
  <c r="V266"/>
  <c r="P267"/>
  <c r="S268"/>
  <c r="V268"/>
  <c r="P269"/>
  <c r="S270"/>
  <c r="V270"/>
  <c r="P271"/>
  <c r="S272"/>
  <c r="V272"/>
  <c r="P273"/>
  <c r="S274"/>
  <c r="V274"/>
  <c r="P275"/>
  <c r="S276"/>
  <c r="V276"/>
  <c r="P277"/>
  <c r="S278"/>
  <c r="V278"/>
  <c r="P279"/>
  <c r="S280"/>
  <c r="V280"/>
  <c r="P281"/>
  <c r="S282"/>
  <c r="V282"/>
  <c r="P283"/>
  <c r="S284"/>
  <c r="V284"/>
  <c r="P285"/>
  <c r="S286"/>
  <c r="V286"/>
  <c r="P287"/>
  <c r="S288"/>
  <c r="V288"/>
  <c r="P289"/>
  <c r="S290"/>
  <c r="V290"/>
  <c r="P291"/>
  <c r="S292"/>
  <c r="V292"/>
  <c r="P293"/>
  <c r="S294"/>
  <c r="V294"/>
  <c r="P295"/>
  <c r="S296"/>
  <c r="V296"/>
  <c r="P297"/>
  <c r="S298"/>
  <c r="V298"/>
  <c r="P299"/>
  <c r="S300"/>
  <c r="V300"/>
  <c r="P301"/>
  <c r="S302"/>
  <c r="V302"/>
  <c r="P303"/>
  <c r="S304"/>
  <c r="V304"/>
  <c r="P305"/>
  <c r="S306"/>
  <c r="V306"/>
  <c r="P307"/>
  <c r="S308"/>
  <c r="V308"/>
  <c r="P309"/>
  <c r="S310"/>
  <c r="V310"/>
  <c r="P311"/>
  <c r="S312"/>
  <c r="V312"/>
  <c r="P313"/>
  <c r="S314"/>
  <c r="V314"/>
  <c r="P315"/>
  <c r="S316"/>
  <c r="V316"/>
  <c r="P317"/>
  <c r="S318"/>
  <c r="V318"/>
  <c r="P319"/>
  <c r="S320"/>
  <c r="V320"/>
  <c r="P321"/>
  <c r="S322"/>
  <c r="V322"/>
  <c r="P323"/>
  <c r="S324"/>
  <c r="V324"/>
  <c r="P325"/>
  <c r="S326"/>
  <c r="V326"/>
  <c r="P327"/>
  <c r="S328"/>
  <c r="V328"/>
  <c r="P329"/>
  <c r="S330"/>
  <c r="V330"/>
  <c r="P331"/>
  <c r="S332"/>
  <c r="V332"/>
  <c r="P333"/>
  <c r="S334"/>
  <c r="V334"/>
  <c r="P335"/>
  <c r="S336"/>
  <c r="V336"/>
  <c r="P337"/>
  <c r="S338"/>
  <c r="V338"/>
  <c r="P339"/>
  <c r="S340"/>
  <c r="V340"/>
  <c r="P341"/>
  <c r="S342"/>
  <c r="V342"/>
  <c r="P343"/>
  <c r="S344"/>
  <c r="V344"/>
  <c r="P345"/>
  <c r="S346"/>
  <c r="V346"/>
  <c r="P347"/>
  <c r="S348"/>
  <c r="V348"/>
  <c r="P349"/>
  <c r="S350"/>
  <c r="V350"/>
  <c r="P351"/>
  <c r="S352"/>
  <c r="V352"/>
  <c r="P353"/>
  <c r="S354"/>
  <c r="V354"/>
  <c r="P355"/>
  <c r="S356"/>
  <c r="V356"/>
  <c r="P357"/>
  <c r="S358"/>
  <c r="V358"/>
  <c r="P359"/>
  <c r="S360"/>
  <c r="V360"/>
  <c r="P361"/>
  <c r="S362"/>
  <c r="V362"/>
  <c r="P363"/>
  <c r="S364"/>
  <c r="V364"/>
  <c r="P365"/>
  <c r="S366"/>
  <c r="V366"/>
  <c r="P367"/>
  <c r="S368"/>
  <c r="V368"/>
  <c r="P369"/>
  <c r="S370"/>
  <c r="V370"/>
  <c r="P371"/>
  <c r="S372"/>
  <c r="V372"/>
  <c r="P373"/>
  <c r="S374"/>
  <c r="V374"/>
  <c r="P375"/>
  <c r="S376"/>
  <c r="V376"/>
  <c r="P377"/>
  <c r="S378"/>
  <c r="V378"/>
  <c r="P379"/>
  <c r="S380"/>
  <c r="V380"/>
  <c r="P381"/>
  <c r="S382"/>
  <c r="V382"/>
  <c r="P383"/>
  <c r="S384"/>
  <c r="V384"/>
  <c r="P385"/>
  <c r="S386"/>
  <c r="V386"/>
  <c r="P387"/>
  <c r="S388"/>
  <c r="V388"/>
  <c r="P389"/>
  <c r="S390"/>
  <c r="V390"/>
  <c r="P391"/>
  <c r="S392"/>
  <c r="V392"/>
  <c r="P393"/>
  <c r="S394"/>
  <c r="V394"/>
  <c r="P395"/>
  <c r="S396"/>
  <c r="V396"/>
  <c r="P397"/>
  <c r="S398"/>
  <c r="V398"/>
  <c r="P399"/>
  <c r="S400"/>
  <c r="V400"/>
  <c r="P401"/>
  <c r="S402"/>
  <c r="V402"/>
  <c r="P403"/>
  <c r="S404"/>
  <c r="V404"/>
  <c r="P405"/>
  <c r="S406"/>
  <c r="V406"/>
  <c r="P407"/>
  <c r="S408"/>
  <c r="V408"/>
  <c r="P409"/>
  <c r="S410"/>
  <c r="V410"/>
  <c r="P411"/>
  <c r="S412"/>
  <c r="V412"/>
  <c r="P413"/>
  <c r="S414"/>
  <c r="V414"/>
  <c r="P415"/>
  <c r="S416"/>
  <c r="V416"/>
  <c r="P417"/>
  <c r="S418"/>
  <c r="V418"/>
  <c r="P419"/>
  <c r="S420"/>
  <c r="V420"/>
  <c r="P421"/>
  <c r="S422"/>
  <c r="V422"/>
  <c r="P423"/>
  <c r="S424"/>
  <c r="V424"/>
  <c r="P425"/>
  <c r="S426"/>
  <c r="V426"/>
  <c r="P427"/>
  <c r="S428"/>
  <c r="V428"/>
  <c r="P429"/>
  <c r="S430"/>
  <c r="V430"/>
  <c r="P431"/>
  <c r="S432"/>
  <c r="V432"/>
  <c r="P433"/>
  <c r="S434"/>
  <c r="V434"/>
  <c r="P435"/>
  <c r="S436"/>
  <c r="V436"/>
  <c r="P437"/>
  <c r="S438"/>
  <c r="V438"/>
  <c r="P439"/>
  <c r="S440"/>
  <c r="V440"/>
  <c r="P441"/>
  <c r="S442"/>
  <c r="V442"/>
  <c r="P443"/>
  <c r="S444"/>
  <c r="V444"/>
  <c r="P445"/>
  <c r="S446"/>
  <c r="V446"/>
  <c r="P447"/>
  <c r="S448"/>
  <c r="V448"/>
  <c r="P449"/>
  <c r="S450"/>
  <c r="V450"/>
  <c r="P451"/>
  <c r="S452"/>
  <c r="V452"/>
  <c r="P453"/>
  <c r="S454"/>
  <c r="V454"/>
  <c r="P455"/>
  <c r="S456"/>
  <c r="P457"/>
  <c r="S458"/>
  <c r="P459"/>
  <c r="S460"/>
  <c r="P461"/>
  <c r="S462"/>
  <c r="P463"/>
  <c r="S464"/>
  <c r="P465"/>
  <c r="S466"/>
  <c r="P467"/>
  <c r="S468"/>
  <c r="P469"/>
  <c r="S470"/>
  <c r="P471"/>
  <c r="S472"/>
  <c r="P473"/>
  <c r="S474"/>
  <c r="P475"/>
  <c r="S476"/>
  <c r="P477"/>
  <c r="S478"/>
  <c r="P479"/>
  <c r="S480"/>
  <c r="P481"/>
  <c r="S482"/>
  <c r="P483"/>
  <c r="S484"/>
  <c r="P485"/>
  <c r="S486"/>
  <c r="P487"/>
  <c r="S488"/>
  <c r="P489"/>
  <c r="S490"/>
  <c r="P491"/>
  <c r="S492"/>
  <c r="P493"/>
  <c r="S494"/>
  <c r="P495"/>
  <c r="S496"/>
  <c r="P497"/>
  <c r="S498"/>
  <c r="P499"/>
  <c r="S500"/>
  <c r="P501"/>
  <c r="S502"/>
  <c r="P503"/>
  <c r="S504"/>
  <c r="P505"/>
  <c r="S506"/>
  <c r="P507"/>
  <c r="S508"/>
  <c r="P509"/>
  <c r="S510"/>
  <c r="P511"/>
  <c r="S512"/>
  <c r="P513"/>
  <c r="S514"/>
  <c r="P515"/>
  <c r="S516"/>
  <c r="P517"/>
  <c r="S518"/>
  <c r="P519"/>
  <c r="S520"/>
  <c r="P521"/>
  <c r="S522"/>
  <c r="P523"/>
  <c r="S524"/>
  <c r="P525"/>
  <c r="S526"/>
  <c r="P527"/>
  <c r="S528"/>
  <c r="P529"/>
  <c r="S530"/>
  <c r="P531"/>
  <c r="S532"/>
  <c r="P533"/>
  <c r="S534"/>
  <c r="P535"/>
  <c r="S536"/>
  <c r="P537"/>
  <c r="S538"/>
  <c r="P539"/>
  <c r="S540"/>
  <c r="P541"/>
  <c r="S542"/>
  <c r="P543"/>
  <c r="S544"/>
  <c r="P545"/>
  <c r="S546"/>
  <c r="P547"/>
  <c r="S548"/>
  <c r="P549"/>
  <c r="S550"/>
  <c r="P551"/>
  <c r="S552"/>
  <c r="P553"/>
  <c r="S554"/>
  <c r="P555"/>
  <c r="S556"/>
  <c r="V556"/>
  <c r="P557"/>
  <c r="Z557"/>
  <c r="S558"/>
  <c r="V558"/>
  <c r="AB558" s="1"/>
  <c r="P559"/>
  <c r="Z559"/>
  <c r="S560"/>
  <c r="V560"/>
  <c r="P561"/>
  <c r="S562"/>
  <c r="P563"/>
  <c r="S564"/>
  <c r="P565"/>
  <c r="S566"/>
  <c r="P567"/>
  <c r="S568"/>
  <c r="P569"/>
  <c r="S570"/>
  <c r="P571"/>
  <c r="S572"/>
  <c r="P573"/>
  <c r="S574"/>
  <c r="P575"/>
  <c r="S576"/>
  <c r="P577"/>
  <c r="Z577"/>
  <c r="S578"/>
  <c r="V578"/>
  <c r="P579"/>
  <c r="S580"/>
  <c r="V580"/>
  <c r="P581"/>
  <c r="Z581"/>
  <c r="S582"/>
  <c r="V582"/>
  <c r="P583"/>
  <c r="S584"/>
  <c r="P585"/>
  <c r="Z585"/>
  <c r="S586"/>
  <c r="V586"/>
  <c r="P587"/>
  <c r="Z587"/>
  <c r="S588"/>
  <c r="V588"/>
  <c r="AB588" s="1"/>
  <c r="P589"/>
  <c r="Z589"/>
  <c r="S590"/>
  <c r="V590"/>
  <c r="P591"/>
  <c r="S592"/>
  <c r="P593"/>
  <c r="S594"/>
  <c r="AB594" s="1"/>
  <c r="V594"/>
  <c r="P595"/>
  <c r="Z595"/>
  <c r="S596"/>
  <c r="V596"/>
  <c r="P597"/>
  <c r="Z597"/>
  <c r="S598"/>
  <c r="AB598" s="1"/>
  <c r="V598"/>
  <c r="P599"/>
  <c r="Z599"/>
  <c r="S600"/>
  <c r="V600"/>
  <c r="P601"/>
  <c r="Z601"/>
  <c r="S602"/>
  <c r="AB602" s="1"/>
  <c r="V602"/>
  <c r="P603"/>
  <c r="Z603"/>
  <c r="S604"/>
  <c r="V604"/>
  <c r="AB604" s="1"/>
  <c r="P605"/>
  <c r="Z605"/>
  <c r="S606"/>
  <c r="V606"/>
  <c r="P607"/>
  <c r="Z607"/>
  <c r="S608"/>
  <c r="AB608" s="1"/>
  <c r="V608"/>
  <c r="P609"/>
  <c r="Z609"/>
  <c r="S610"/>
  <c r="AB610" s="1"/>
  <c r="V610"/>
  <c r="P611"/>
  <c r="Z611"/>
  <c r="S612"/>
  <c r="V612"/>
  <c r="P613"/>
  <c r="Z613"/>
  <c r="S614"/>
  <c r="AB614" s="1"/>
  <c r="V614"/>
  <c r="P615"/>
  <c r="Z615"/>
  <c r="S616"/>
  <c r="V616"/>
  <c r="P617"/>
  <c r="Z617"/>
  <c r="S618"/>
  <c r="V618"/>
  <c r="AB618" s="1"/>
  <c r="P619"/>
  <c r="Z619"/>
  <c r="S620"/>
  <c r="V620"/>
  <c r="P621"/>
  <c r="Z621"/>
  <c r="S622"/>
  <c r="V622"/>
  <c r="P623"/>
  <c r="Z623"/>
  <c r="S624"/>
  <c r="V624"/>
  <c r="AB624" s="1"/>
  <c r="P625"/>
  <c r="Z625"/>
  <c r="S626"/>
  <c r="V626"/>
  <c r="AB626" s="1"/>
  <c r="P627"/>
  <c r="Z627"/>
  <c r="S628"/>
  <c r="AB628" s="1"/>
  <c r="V628"/>
  <c r="P629"/>
  <c r="Z629"/>
  <c r="S630"/>
  <c r="V630"/>
  <c r="AB630" s="1"/>
  <c r="P631"/>
  <c r="Z631"/>
  <c r="S632"/>
  <c r="V632"/>
  <c r="P633"/>
  <c r="Z633"/>
  <c r="S634"/>
  <c r="V634"/>
  <c r="AB634" s="1"/>
  <c r="P635"/>
  <c r="Z635"/>
  <c r="S636"/>
  <c r="V636"/>
  <c r="P637"/>
  <c r="Z637"/>
  <c r="S638"/>
  <c r="V638"/>
  <c r="AB638" s="1"/>
  <c r="P639"/>
  <c r="Z639"/>
  <c r="S640"/>
  <c r="V640"/>
  <c r="AB640" s="1"/>
  <c r="P641"/>
  <c r="Z641"/>
  <c r="S642"/>
  <c r="V642"/>
  <c r="P643"/>
  <c r="Z643"/>
  <c r="S644"/>
  <c r="V644"/>
  <c r="AB644" s="1"/>
  <c r="P645"/>
  <c r="Z645"/>
  <c r="S646"/>
  <c r="AB646" s="1"/>
  <c r="V646"/>
  <c r="P647"/>
  <c r="Z647"/>
  <c r="S648"/>
  <c r="V648"/>
  <c r="P649"/>
  <c r="Z649"/>
  <c r="S650"/>
  <c r="AB650" s="1"/>
  <c r="V650"/>
  <c r="P651"/>
  <c r="Z651"/>
  <c r="S652"/>
  <c r="AB652" s="1"/>
  <c r="V652"/>
  <c r="P653"/>
  <c r="Z653"/>
  <c r="S654"/>
  <c r="AB654" s="1"/>
  <c r="V654"/>
  <c r="P655"/>
  <c r="Z655"/>
  <c r="S656"/>
  <c r="AB656" s="1"/>
  <c r="V656"/>
  <c r="P657"/>
  <c r="Z657"/>
  <c r="S658"/>
  <c r="AB658" s="1"/>
  <c r="V658"/>
  <c r="P659"/>
  <c r="Z659"/>
  <c r="S660"/>
  <c r="V660"/>
  <c r="P661"/>
  <c r="Z661"/>
  <c r="S662"/>
  <c r="V662"/>
  <c r="AB662" s="1"/>
  <c r="P663"/>
  <c r="Z663"/>
  <c r="S664"/>
  <c r="V664"/>
  <c r="P665"/>
  <c r="Z665"/>
  <c r="S666"/>
  <c r="AB666" s="1"/>
  <c r="V666"/>
  <c r="P667"/>
  <c r="Z667"/>
  <c r="S668"/>
  <c r="V668"/>
  <c r="P669"/>
  <c r="Z669"/>
  <c r="S670"/>
  <c r="V670"/>
  <c r="P671"/>
  <c r="Z671"/>
  <c r="S672"/>
  <c r="V672"/>
  <c r="P673"/>
  <c r="Z673"/>
  <c r="S674"/>
  <c r="V674"/>
  <c r="P675"/>
  <c r="Z675"/>
  <c r="S676"/>
  <c r="V676"/>
  <c r="P677"/>
  <c r="Z677"/>
  <c r="S678"/>
  <c r="V678"/>
  <c r="P679"/>
  <c r="Z679"/>
  <c r="S680"/>
  <c r="V680"/>
  <c r="P681"/>
  <c r="Z681"/>
  <c r="S682"/>
  <c r="V682"/>
  <c r="P683"/>
  <c r="Z683"/>
  <c r="S684"/>
  <c r="V684"/>
  <c r="P685"/>
  <c r="Z685"/>
  <c r="S686"/>
  <c r="V686"/>
  <c r="P687"/>
  <c r="Z687"/>
  <c r="S688"/>
  <c r="V688"/>
  <c r="AB688" s="1"/>
  <c r="P689"/>
  <c r="Z689"/>
  <c r="S690"/>
  <c r="V690"/>
  <c r="P691"/>
  <c r="Z691"/>
  <c r="S692"/>
  <c r="V692"/>
  <c r="AB692" s="1"/>
  <c r="P693"/>
  <c r="Z693"/>
  <c r="S694"/>
  <c r="V694"/>
  <c r="P695"/>
  <c r="Z695"/>
  <c r="S696"/>
  <c r="V696"/>
  <c r="AB696" s="1"/>
  <c r="P697"/>
  <c r="Z697"/>
  <c r="S698"/>
  <c r="AB698" s="1"/>
  <c r="V698"/>
  <c r="P699"/>
  <c r="Z699"/>
  <c r="S700"/>
  <c r="AB700" s="1"/>
  <c r="V700"/>
  <c r="P701"/>
  <c r="Z701"/>
  <c r="S702"/>
  <c r="AB702" s="1"/>
  <c r="V702"/>
  <c r="P703"/>
  <c r="Z703"/>
  <c r="S704"/>
  <c r="V704"/>
  <c r="AB704" s="1"/>
  <c r="P705"/>
  <c r="Z705"/>
  <c r="S706"/>
  <c r="AB706" s="1"/>
  <c r="V706"/>
  <c r="P707"/>
  <c r="Z707"/>
  <c r="S708"/>
  <c r="V708"/>
  <c r="AB708" s="1"/>
  <c r="P709"/>
  <c r="Z709"/>
  <c r="S710"/>
  <c r="V710"/>
  <c r="P711"/>
  <c r="Z711"/>
  <c r="S712"/>
  <c r="V712"/>
  <c r="AB712" s="1"/>
  <c r="P713"/>
  <c r="Z713"/>
  <c r="S714"/>
  <c r="V714"/>
  <c r="P715"/>
  <c r="Z715"/>
  <c r="S716"/>
  <c r="AB716" s="1"/>
  <c r="V716"/>
  <c r="P717"/>
  <c r="Z717"/>
  <c r="S718"/>
  <c r="V718"/>
  <c r="P719"/>
  <c r="Z719"/>
  <c r="S720"/>
  <c r="AB720" s="1"/>
  <c r="V720"/>
  <c r="P721"/>
  <c r="Z721"/>
  <c r="S722"/>
  <c r="V722"/>
  <c r="P723"/>
  <c r="Z723"/>
  <c r="S724"/>
  <c r="V724"/>
  <c r="AB724" s="1"/>
  <c r="P725"/>
  <c r="Z725"/>
  <c r="S726"/>
  <c r="V726"/>
  <c r="P727"/>
  <c r="Z727"/>
  <c r="S728"/>
  <c r="V728"/>
  <c r="AB728" s="1"/>
  <c r="P729"/>
  <c r="Z729"/>
  <c r="S730"/>
  <c r="V730"/>
  <c r="P731"/>
  <c r="Z731"/>
  <c r="S732"/>
  <c r="V732"/>
  <c r="AB732" s="1"/>
  <c r="P733"/>
  <c r="Z733"/>
  <c r="S734"/>
  <c r="AB734" s="1"/>
  <c r="V734"/>
  <c r="P735"/>
  <c r="Z735"/>
  <c r="S736"/>
  <c r="AB736" s="1"/>
  <c r="V736"/>
  <c r="P737"/>
  <c r="Z737"/>
  <c r="S738"/>
  <c r="V738"/>
  <c r="AB738" s="1"/>
  <c r="P739"/>
  <c r="Z739"/>
  <c r="S740"/>
  <c r="V740"/>
  <c r="AB740" s="1"/>
  <c r="P741"/>
  <c r="Z741"/>
  <c r="S742"/>
  <c r="V742"/>
  <c r="P743"/>
  <c r="Z743"/>
  <c r="S744"/>
  <c r="V744"/>
  <c r="P745"/>
  <c r="Z745"/>
  <c r="S746"/>
  <c r="V746"/>
  <c r="AB746" s="1"/>
  <c r="P747"/>
  <c r="Z747"/>
  <c r="S748"/>
  <c r="V748"/>
  <c r="P749"/>
  <c r="Z749"/>
  <c r="S750"/>
  <c r="AB750" s="1"/>
  <c r="V750"/>
  <c r="P751"/>
  <c r="Z751"/>
  <c r="S752"/>
  <c r="V752"/>
  <c r="AB752" s="1"/>
  <c r="P753"/>
  <c r="Z753"/>
  <c r="S754"/>
  <c r="AB754" s="1"/>
  <c r="V754"/>
  <c r="P755"/>
  <c r="Z755"/>
  <c r="S756"/>
  <c r="V756"/>
  <c r="AB756" s="1"/>
  <c r="P757"/>
  <c r="Z757"/>
  <c r="S758"/>
  <c r="AB758" s="1"/>
  <c r="V758"/>
  <c r="P759"/>
  <c r="Z759"/>
  <c r="S760"/>
  <c r="V760"/>
  <c r="AB760" s="1"/>
  <c r="P761"/>
  <c r="Z761"/>
  <c r="S762"/>
  <c r="V762"/>
  <c r="AB762" s="1"/>
  <c r="P763"/>
  <c r="Z763"/>
  <c r="S764"/>
  <c r="AB764" s="1"/>
  <c r="V764"/>
  <c r="P765"/>
  <c r="Z765"/>
  <c r="S766"/>
  <c r="V766"/>
  <c r="AB766" s="1"/>
  <c r="P767"/>
  <c r="Z767"/>
  <c r="S768"/>
  <c r="V768"/>
  <c r="P769"/>
  <c r="Z769"/>
  <c r="S770"/>
  <c r="V770"/>
  <c r="AB770" s="1"/>
  <c r="P771"/>
  <c r="Z771"/>
  <c r="S772"/>
  <c r="V772"/>
  <c r="P773"/>
  <c r="Z773"/>
  <c r="S774"/>
  <c r="V774"/>
  <c r="P775"/>
  <c r="Z775"/>
  <c r="S776"/>
  <c r="V776"/>
  <c r="P777"/>
  <c r="Z777"/>
  <c r="S778"/>
  <c r="V778"/>
  <c r="P779"/>
  <c r="Z779"/>
  <c r="S780"/>
  <c r="V780"/>
  <c r="P781"/>
  <c r="Z781"/>
  <c r="S782"/>
  <c r="V782"/>
  <c r="P783"/>
  <c r="Z783"/>
  <c r="S784"/>
  <c r="V784"/>
  <c r="P785"/>
  <c r="Z785"/>
  <c r="S786"/>
  <c r="V786"/>
  <c r="P787"/>
  <c r="Z787"/>
  <c r="S788"/>
  <c r="V788"/>
  <c r="P789"/>
  <c r="Z789"/>
  <c r="S790"/>
  <c r="V790"/>
  <c r="P791"/>
  <c r="Z791"/>
  <c r="S792"/>
  <c r="AB792" s="1"/>
  <c r="V792"/>
  <c r="P793"/>
  <c r="Z793"/>
  <c r="S794"/>
  <c r="V794"/>
  <c r="P795"/>
  <c r="Z795"/>
  <c r="S796"/>
  <c r="V796"/>
  <c r="AB796" s="1"/>
  <c r="P797"/>
  <c r="Z797"/>
  <c r="S798"/>
  <c r="V798"/>
  <c r="P799"/>
  <c r="Z799"/>
  <c r="S800"/>
  <c r="AB800" s="1"/>
  <c r="V800"/>
  <c r="P801"/>
  <c r="Z801"/>
  <c r="S802"/>
  <c r="V802"/>
  <c r="P803"/>
  <c r="Z803"/>
  <c r="S804"/>
  <c r="V804"/>
  <c r="AB804" s="1"/>
  <c r="P805"/>
  <c r="Z805"/>
  <c r="S806"/>
  <c r="V806"/>
  <c r="P807"/>
  <c r="Z807"/>
  <c r="S808"/>
  <c r="V808"/>
  <c r="P809"/>
  <c r="Z809"/>
  <c r="S810"/>
  <c r="V810"/>
  <c r="AB810" s="1"/>
  <c r="P811"/>
  <c r="Z811"/>
  <c r="S812"/>
  <c r="AB812" s="1"/>
  <c r="V812"/>
  <c r="P813"/>
  <c r="Z813"/>
  <c r="S814"/>
  <c r="V814"/>
  <c r="AB814" s="1"/>
  <c r="P815"/>
  <c r="Z815"/>
  <c r="S816"/>
  <c r="AB816" s="1"/>
  <c r="V816"/>
  <c r="P817"/>
  <c r="Z817"/>
  <c r="S818"/>
  <c r="V818"/>
  <c r="P819"/>
  <c r="Z819"/>
  <c r="S820"/>
  <c r="V820"/>
  <c r="P821"/>
  <c r="Z821"/>
  <c r="S822"/>
  <c r="V822"/>
  <c r="P823"/>
  <c r="Z823"/>
  <c r="S824"/>
  <c r="V824"/>
  <c r="P825"/>
  <c r="Z825"/>
  <c r="S826"/>
  <c r="V826"/>
  <c r="P827"/>
  <c r="Z827"/>
  <c r="S828"/>
  <c r="V828"/>
  <c r="P829"/>
  <c r="Z829"/>
  <c r="S830"/>
  <c r="V830"/>
  <c r="P831"/>
  <c r="Z831"/>
  <c r="S832"/>
  <c r="V832"/>
  <c r="P833"/>
  <c r="Z833"/>
  <c r="S834"/>
  <c r="V834"/>
  <c r="P835"/>
  <c r="Z835"/>
  <c r="S836"/>
  <c r="V836"/>
  <c r="P837"/>
  <c r="Z837"/>
  <c r="S838"/>
  <c r="V838"/>
  <c r="P839"/>
  <c r="Z839"/>
  <c r="S840"/>
  <c r="V840"/>
  <c r="P841"/>
  <c r="Z841"/>
  <c r="S842"/>
  <c r="V842"/>
  <c r="P843"/>
  <c r="Z843"/>
  <c r="S844"/>
  <c r="V844"/>
  <c r="P845"/>
  <c r="Z845"/>
  <c r="S846"/>
  <c r="V846"/>
  <c r="P847"/>
  <c r="Z847"/>
  <c r="S848"/>
  <c r="V848"/>
  <c r="P849"/>
  <c r="Z849"/>
  <c r="S850"/>
  <c r="V850"/>
  <c r="P851"/>
  <c r="Z851"/>
  <c r="S852"/>
  <c r="V852"/>
  <c r="P853"/>
  <c r="Z853"/>
  <c r="S854"/>
  <c r="V854"/>
  <c r="P855"/>
  <c r="Z855"/>
  <c r="S856"/>
  <c r="V856"/>
  <c r="P857"/>
  <c r="Z857"/>
  <c r="S858"/>
  <c r="V858"/>
  <c r="P859"/>
  <c r="Z859"/>
  <c r="S860"/>
  <c r="V860"/>
  <c r="P861"/>
  <c r="Z861"/>
  <c r="S862"/>
  <c r="V862"/>
  <c r="P863"/>
  <c r="Z863"/>
  <c r="S864"/>
  <c r="V864"/>
  <c r="P865"/>
  <c r="Z865"/>
  <c r="S866"/>
  <c r="V866"/>
  <c r="P867"/>
  <c r="Z867"/>
  <c r="S868"/>
  <c r="V868"/>
  <c r="P869"/>
  <c r="Z869"/>
  <c r="S870"/>
  <c r="V870"/>
  <c r="P871"/>
  <c r="Z871"/>
  <c r="S872"/>
  <c r="V872"/>
  <c r="P873"/>
  <c r="Z873"/>
  <c r="S874"/>
  <c r="V874"/>
  <c r="P875"/>
  <c r="Z875"/>
  <c r="S876"/>
  <c r="V876"/>
  <c r="P877"/>
  <c r="Z877"/>
  <c r="S878"/>
  <c r="V878"/>
  <c r="P879"/>
  <c r="Z879"/>
  <c r="S880"/>
  <c r="V880"/>
  <c r="P881"/>
  <c r="Z881"/>
  <c r="S882"/>
  <c r="V882"/>
  <c r="P883"/>
  <c r="Z883"/>
  <c r="S884"/>
  <c r="V884"/>
  <c r="P885"/>
  <c r="Z885"/>
  <c r="S886"/>
  <c r="V886"/>
  <c r="P887"/>
  <c r="Z887"/>
  <c r="S888"/>
  <c r="V888"/>
  <c r="P889"/>
  <c r="Z889"/>
  <c r="S890"/>
  <c r="V890"/>
  <c r="P891"/>
  <c r="Z891"/>
  <c r="S892"/>
  <c r="V892"/>
  <c r="P893"/>
  <c r="Z893"/>
  <c r="S894"/>
  <c r="V894"/>
  <c r="P895"/>
  <c r="Z895"/>
  <c r="S896"/>
  <c r="V896"/>
  <c r="P897"/>
  <c r="Z897"/>
  <c r="S898"/>
  <c r="V898"/>
  <c r="P899"/>
  <c r="Z899"/>
  <c r="S900"/>
  <c r="V900"/>
  <c r="P901"/>
  <c r="Z901"/>
  <c r="S902"/>
  <c r="V902"/>
  <c r="AB902" s="1"/>
  <c r="P903"/>
  <c r="Z903"/>
  <c r="S904"/>
  <c r="V904"/>
  <c r="AB904" s="1"/>
  <c r="S906"/>
  <c r="Z906"/>
  <c r="V907"/>
  <c r="S908"/>
  <c r="Z908"/>
  <c r="V909"/>
  <c r="S910"/>
  <c r="V910"/>
  <c r="S912"/>
  <c r="V912"/>
  <c r="P913"/>
  <c r="S914"/>
  <c r="V914"/>
  <c r="S916"/>
  <c r="V916"/>
  <c r="P917"/>
  <c r="S918"/>
  <c r="V918"/>
  <c r="P919"/>
  <c r="S920"/>
  <c r="V920"/>
  <c r="P921"/>
  <c r="S922"/>
  <c r="V922"/>
  <c r="P923"/>
  <c r="S924"/>
  <c r="V924"/>
  <c r="P925"/>
  <c r="S926"/>
  <c r="V926"/>
  <c r="P927"/>
  <c r="S928"/>
  <c r="V928"/>
  <c r="P929"/>
  <c r="S930"/>
  <c r="V930"/>
  <c r="P931"/>
  <c r="S932"/>
  <c r="V932"/>
  <c r="P933"/>
  <c r="S934"/>
  <c r="V934"/>
  <c r="P935"/>
  <c r="S936"/>
  <c r="V936"/>
  <c r="P937"/>
  <c r="S938"/>
  <c r="V938"/>
  <c r="P939"/>
  <c r="S940"/>
  <c r="V940"/>
  <c r="P941"/>
  <c r="S942"/>
  <c r="V942"/>
  <c r="P943"/>
  <c r="S944"/>
  <c r="V944"/>
  <c r="P945"/>
  <c r="S946"/>
  <c r="V946"/>
  <c r="M947"/>
  <c r="S947"/>
  <c r="V947"/>
  <c r="M948"/>
  <c r="S948"/>
  <c r="V948"/>
  <c r="M949"/>
  <c r="S949"/>
  <c r="V949"/>
  <c r="M950"/>
  <c r="S950"/>
  <c r="V950"/>
  <c r="M951"/>
  <c r="S951"/>
  <c r="V951"/>
  <c r="M952"/>
  <c r="S952"/>
  <c r="V952"/>
  <c r="M953"/>
  <c r="S953"/>
  <c r="V953"/>
  <c r="M954"/>
  <c r="S954"/>
  <c r="V954"/>
  <c r="M955"/>
  <c r="S955"/>
  <c r="V955"/>
  <c r="M956"/>
  <c r="S956"/>
  <c r="V956"/>
  <c r="M957"/>
  <c r="S957"/>
  <c r="V957"/>
  <c r="M958"/>
  <c r="S958"/>
  <c r="V958"/>
  <c r="M959"/>
  <c r="S959"/>
  <c r="V959"/>
  <c r="M960"/>
  <c r="S960"/>
  <c r="V960"/>
  <c r="M961"/>
  <c r="S961"/>
  <c r="V961"/>
  <c r="M962"/>
  <c r="S962"/>
  <c r="V962"/>
  <c r="M963"/>
  <c r="S963"/>
  <c r="V963"/>
  <c r="M964"/>
  <c r="S964"/>
  <c r="V964"/>
  <c r="M965"/>
  <c r="S965"/>
  <c r="V965"/>
  <c r="M966"/>
  <c r="S966"/>
  <c r="V966"/>
  <c r="M967"/>
  <c r="S967"/>
  <c r="V967"/>
  <c r="M968"/>
  <c r="S968"/>
  <c r="Z968"/>
  <c r="M969"/>
  <c r="S969"/>
  <c r="Z969"/>
  <c r="M970"/>
  <c r="S970"/>
  <c r="M971"/>
  <c r="S971"/>
  <c r="V971"/>
  <c r="Z971"/>
  <c r="M972"/>
  <c r="S972"/>
  <c r="Z972"/>
  <c r="M973"/>
  <c r="S973"/>
  <c r="Z973"/>
  <c r="M974"/>
  <c r="S974"/>
  <c r="Z974"/>
  <c r="M975"/>
  <c r="S975"/>
  <c r="V975"/>
  <c r="M976"/>
  <c r="S976"/>
  <c r="Z976"/>
  <c r="M977"/>
  <c r="S977"/>
  <c r="V977"/>
  <c r="M978"/>
  <c r="S978"/>
  <c r="V978"/>
  <c r="M979"/>
  <c r="S979"/>
  <c r="V979"/>
  <c r="M980"/>
  <c r="S980"/>
  <c r="V980"/>
  <c r="M981"/>
  <c r="S981"/>
  <c r="V981"/>
  <c r="M982"/>
  <c r="S982"/>
  <c r="V982"/>
  <c r="M983"/>
  <c r="S983"/>
  <c r="V983"/>
  <c r="M984"/>
  <c r="S984"/>
  <c r="V984"/>
  <c r="M985"/>
  <c r="S985"/>
  <c r="V985"/>
  <c r="M986"/>
  <c r="S986"/>
  <c r="V986"/>
  <c r="M987"/>
  <c r="S987"/>
  <c r="V987"/>
  <c r="M988"/>
  <c r="S988"/>
  <c r="V988"/>
  <c r="M989"/>
  <c r="S989"/>
  <c r="V989"/>
  <c r="M990"/>
  <c r="S990"/>
  <c r="V990"/>
  <c r="M991"/>
  <c r="S991"/>
  <c r="V991"/>
  <c r="M992"/>
  <c r="S992"/>
  <c r="V992"/>
  <c r="M993"/>
  <c r="S993"/>
  <c r="V993"/>
  <c r="M994"/>
  <c r="S994"/>
  <c r="V994"/>
  <c r="M995"/>
  <c r="S995"/>
  <c r="V995"/>
  <c r="M996"/>
  <c r="S996"/>
  <c r="V996"/>
  <c r="M997"/>
  <c r="S997"/>
  <c r="V997"/>
  <c r="M998"/>
  <c r="S998"/>
  <c r="V998"/>
  <c r="M999"/>
  <c r="S999"/>
  <c r="V999"/>
  <c r="M1000"/>
  <c r="S1000"/>
  <c r="V1000"/>
  <c r="M1001"/>
  <c r="S1001"/>
  <c r="V1001"/>
  <c r="M1002"/>
  <c r="S1002"/>
  <c r="V1002"/>
  <c r="M1003"/>
  <c r="S1003"/>
  <c r="V1003"/>
  <c r="M1004"/>
  <c r="S1004"/>
  <c r="V1004"/>
  <c r="M1005"/>
  <c r="S1005"/>
  <c r="V1005"/>
  <c r="M1006"/>
  <c r="S1006"/>
  <c r="V1006"/>
  <c r="M1007"/>
  <c r="S1007"/>
  <c r="V1007"/>
  <c r="M1008"/>
  <c r="S1008"/>
  <c r="V1008"/>
  <c r="M1009"/>
  <c r="S1009"/>
  <c r="V1009"/>
  <c r="M1010"/>
  <c r="S1010"/>
  <c r="V1010"/>
  <c r="M1011"/>
  <c r="S1011"/>
  <c r="V1011"/>
  <c r="M1012"/>
  <c r="S1012"/>
  <c r="V1012"/>
  <c r="M1013"/>
  <c r="S1013"/>
  <c r="V1013"/>
  <c r="M1014"/>
  <c r="S1014"/>
  <c r="V1014"/>
  <c r="M1015"/>
  <c r="S1015"/>
  <c r="V1015"/>
  <c r="M1016"/>
  <c r="S1016"/>
  <c r="V1016"/>
  <c r="M1017"/>
  <c r="S1017"/>
  <c r="V1017"/>
  <c r="M1018"/>
  <c r="S1018"/>
  <c r="V1018"/>
  <c r="M1019"/>
  <c r="S1019"/>
  <c r="V1019"/>
  <c r="M1020"/>
  <c r="S1020"/>
  <c r="V1020"/>
  <c r="M1021"/>
  <c r="S1021"/>
  <c r="V1021"/>
  <c r="M1022"/>
  <c r="S1022"/>
  <c r="Z1022"/>
  <c r="M1023"/>
  <c r="S1023"/>
  <c r="Z1023"/>
  <c r="M1024"/>
  <c r="S1024"/>
  <c r="Z1024"/>
  <c r="M1025"/>
  <c r="S1025"/>
  <c r="Z1025"/>
  <c r="M1026"/>
  <c r="S1026"/>
  <c r="V1026"/>
  <c r="M1027"/>
  <c r="S1027"/>
  <c r="V1027"/>
  <c r="M1028"/>
  <c r="S1028"/>
  <c r="V1028"/>
  <c r="M1029"/>
  <c r="S1029"/>
  <c r="V1029"/>
  <c r="M1030"/>
  <c r="S1030"/>
  <c r="V1030"/>
  <c r="M1031"/>
  <c r="S1031"/>
  <c r="V1031"/>
  <c r="M1032"/>
  <c r="S1032"/>
  <c r="V1032"/>
  <c r="M1033"/>
  <c r="S1033"/>
  <c r="V1033"/>
  <c r="M1034"/>
  <c r="S1034"/>
  <c r="V1034"/>
  <c r="M1035"/>
  <c r="S1035"/>
  <c r="V1035"/>
  <c r="M1036"/>
  <c r="S1036"/>
  <c r="V1036"/>
  <c r="M1037"/>
  <c r="S1037"/>
  <c r="V1037"/>
  <c r="M1038"/>
  <c r="S1038"/>
  <c r="V1038"/>
  <c r="M1039"/>
  <c r="S1039"/>
  <c r="V1039"/>
  <c r="M1040"/>
  <c r="S1040"/>
  <c r="V1040"/>
  <c r="M1041"/>
  <c r="S1041"/>
  <c r="Z1041"/>
  <c r="M1042"/>
  <c r="S1042"/>
  <c r="Z1042"/>
  <c r="M1043"/>
  <c r="S1043"/>
  <c r="Z1043"/>
  <c r="M1044"/>
  <c r="S1044"/>
  <c r="M1045"/>
  <c r="S1045"/>
  <c r="V1045"/>
  <c r="M1046"/>
  <c r="S1046"/>
  <c r="V1046"/>
  <c r="M1047"/>
  <c r="S1047"/>
  <c r="V1047"/>
  <c r="M1048"/>
  <c r="S1048"/>
  <c r="V1048"/>
  <c r="M1049"/>
  <c r="S1049"/>
  <c r="V1049"/>
  <c r="M1050"/>
  <c r="S1050"/>
  <c r="V1050"/>
  <c r="M1051"/>
  <c r="S1051"/>
  <c r="V1051"/>
  <c r="M1052"/>
  <c r="S1052"/>
  <c r="V1052"/>
  <c r="M1053"/>
  <c r="S1053"/>
  <c r="V1053"/>
  <c r="M1054"/>
  <c r="S1054"/>
  <c r="V1054"/>
  <c r="M1055"/>
  <c r="S1055"/>
  <c r="V1055"/>
  <c r="M1056"/>
  <c r="S1056"/>
  <c r="V1056"/>
  <c r="M1057"/>
  <c r="S1057"/>
  <c r="V1057"/>
  <c r="M1058"/>
  <c r="S1058"/>
  <c r="V1058"/>
  <c r="M1059"/>
  <c r="Z1059"/>
  <c r="P1060"/>
  <c r="V1060"/>
  <c r="AB1060" s="1"/>
  <c r="M1061"/>
  <c r="Z1061"/>
  <c r="P1062"/>
  <c r="V1062"/>
  <c r="M1063"/>
  <c r="Z1063"/>
  <c r="P1064"/>
  <c r="V1064"/>
  <c r="AB1064" s="1"/>
  <c r="M1065"/>
  <c r="Z1065"/>
  <c r="P1066"/>
  <c r="V1066"/>
  <c r="M1067"/>
  <c r="Z1067"/>
  <c r="P1068"/>
  <c r="V1068"/>
  <c r="AB1068" s="1"/>
  <c r="M1069"/>
  <c r="Z1069"/>
  <c r="P1070"/>
  <c r="V1070"/>
  <c r="M1071"/>
  <c r="Z1071"/>
  <c r="P1072"/>
  <c r="V1072"/>
  <c r="AB1072" s="1"/>
  <c r="M1073"/>
  <c r="Z1073"/>
  <c r="P1074"/>
  <c r="V1074"/>
  <c r="M1075"/>
  <c r="Z1075"/>
  <c r="P1076"/>
  <c r="AB1076" s="1"/>
  <c r="V1076"/>
  <c r="M1077"/>
  <c r="Z1077"/>
  <c r="P1078"/>
  <c r="V1078"/>
  <c r="M1079"/>
  <c r="Z1079"/>
  <c r="P1080"/>
  <c r="AB1080" s="1"/>
  <c r="V1080"/>
  <c r="M1081"/>
  <c r="Z1081"/>
  <c r="P1082"/>
  <c r="V1082"/>
  <c r="M1083"/>
  <c r="Z1083"/>
  <c r="P1084"/>
  <c r="AB1084" s="1"/>
  <c r="V1084"/>
  <c r="M1085"/>
  <c r="Z1085"/>
  <c r="P1086"/>
  <c r="V1086"/>
  <c r="M1087"/>
  <c r="Z1087"/>
  <c r="P1088"/>
  <c r="V1088"/>
  <c r="AB1088" s="1"/>
  <c r="M1089"/>
  <c r="Z1089"/>
  <c r="V1090"/>
  <c r="M1091"/>
  <c r="Z1091"/>
  <c r="AB1092"/>
  <c r="V1092"/>
  <c r="M1093"/>
  <c r="P1093"/>
  <c r="Z1093"/>
  <c r="Z1094"/>
  <c r="M1095"/>
  <c r="P1095"/>
  <c r="Z1095"/>
  <c r="AB1096"/>
  <c r="V1096"/>
  <c r="M1097"/>
  <c r="Z1097"/>
  <c r="V1098"/>
  <c r="M1099"/>
  <c r="Z1099"/>
  <c r="P1100"/>
  <c r="AB1100" s="1"/>
  <c r="V1100"/>
  <c r="M1101"/>
  <c r="P1101"/>
  <c r="Z1101"/>
  <c r="P1102"/>
  <c r="V1102"/>
  <c r="M1103"/>
  <c r="Z1103"/>
  <c r="P1104"/>
  <c r="AB1104" s="1"/>
  <c r="V1104"/>
  <c r="M1105"/>
  <c r="P1105"/>
  <c r="Z1105"/>
  <c r="V1106"/>
  <c r="M1107"/>
  <c r="Z1107"/>
  <c r="P1108"/>
  <c r="V1108"/>
  <c r="AB1108" s="1"/>
  <c r="M1109"/>
  <c r="Z1109"/>
  <c r="P1110"/>
  <c r="V1110"/>
  <c r="M1111"/>
  <c r="Z1111"/>
  <c r="AB1112"/>
  <c r="V1112"/>
  <c r="M1113"/>
  <c r="P1113"/>
  <c r="V1113"/>
  <c r="Z1114"/>
  <c r="M1115"/>
  <c r="P1115"/>
  <c r="V1115"/>
  <c r="AB1116"/>
  <c r="Z1116"/>
  <c r="M1117"/>
  <c r="P1117"/>
  <c r="Z1117"/>
  <c r="V1118"/>
  <c r="M1119"/>
  <c r="P1119"/>
  <c r="Z1119"/>
  <c r="V1120"/>
  <c r="AB1120" s="1"/>
  <c r="M1121"/>
  <c r="P1121"/>
  <c r="Z1121"/>
  <c r="V1122"/>
  <c r="M1123"/>
  <c r="P1123"/>
  <c r="Z1123"/>
  <c r="P1124"/>
  <c r="V1124"/>
  <c r="AB1124" s="1"/>
  <c r="M1125"/>
  <c r="Z1125"/>
  <c r="P1126"/>
  <c r="V1126"/>
  <c r="M1127"/>
  <c r="Z1127"/>
  <c r="P1128"/>
  <c r="V1128"/>
  <c r="AB1128" s="1"/>
  <c r="M1129"/>
  <c r="Z1129"/>
  <c r="P1130"/>
  <c r="V1130"/>
  <c r="M1131"/>
  <c r="Z1131"/>
  <c r="P1132"/>
  <c r="AB1132" s="1"/>
  <c r="V1132"/>
  <c r="M1133"/>
  <c r="Z1133"/>
  <c r="P1134"/>
  <c r="V1134"/>
  <c r="M1135"/>
  <c r="Z1135"/>
  <c r="P1136"/>
  <c r="V1136"/>
  <c r="AB1136" s="1"/>
  <c r="M1137"/>
  <c r="Z1137"/>
  <c r="P1138"/>
  <c r="V1138"/>
  <c r="M1139"/>
  <c r="Z1139"/>
  <c r="S1140"/>
  <c r="S1142"/>
  <c r="S1144"/>
  <c r="S1146"/>
  <c r="S1148"/>
  <c r="S1150"/>
  <c r="S1152"/>
  <c r="S1154"/>
  <c r="S1156"/>
  <c r="S1158"/>
  <c r="S1160"/>
  <c r="S1162"/>
  <c r="S1164"/>
  <c r="S1166"/>
  <c r="S1168"/>
  <c r="S1170"/>
  <c r="S1172"/>
  <c r="S1174"/>
  <c r="S1176"/>
  <c r="S1178"/>
  <c r="S1180"/>
  <c r="S1182"/>
  <c r="S1184"/>
  <c r="S1186"/>
  <c r="S1188"/>
  <c r="S1190"/>
  <c r="S1192"/>
  <c r="S1194"/>
  <c r="S1196"/>
  <c r="S1198"/>
  <c r="S1200"/>
  <c r="S1202"/>
  <c r="S1204"/>
  <c r="S1206"/>
  <c r="S1208"/>
  <c r="S1210"/>
  <c r="S1212"/>
  <c r="S1214"/>
  <c r="S1216"/>
  <c r="S1218"/>
  <c r="S1220"/>
  <c r="S1222"/>
  <c r="S1224"/>
  <c r="S1226"/>
  <c r="S1228"/>
  <c r="S1230"/>
  <c r="S1232"/>
  <c r="S1234"/>
  <c r="S1236"/>
  <c r="S1238"/>
  <c r="S1240"/>
  <c r="S1242"/>
  <c r="S1244"/>
  <c r="S1246"/>
  <c r="S1248"/>
  <c r="S1250"/>
  <c r="S1252"/>
  <c r="S1254"/>
  <c r="S1256"/>
  <c r="S1258"/>
  <c r="S1261"/>
  <c r="Z1262"/>
  <c r="Z1264"/>
  <c r="Z1265"/>
  <c r="Z1266"/>
  <c r="Z1267"/>
  <c r="Z1271"/>
  <c r="Z1272"/>
  <c r="Z1274"/>
  <c r="Z1275"/>
  <c r="S1277"/>
  <c r="S1279"/>
  <c r="S1281"/>
  <c r="S1283"/>
  <c r="S1285"/>
  <c r="S1287"/>
  <c r="S1289"/>
  <c r="S1291"/>
  <c r="S1293"/>
  <c r="S1295"/>
  <c r="S1297"/>
  <c r="S1299"/>
  <c r="S1301"/>
  <c r="S1303"/>
  <c r="S1305"/>
  <c r="S1307"/>
  <c r="S1309"/>
  <c r="S1311"/>
  <c r="S1313"/>
  <c r="S1315"/>
  <c r="S1317"/>
  <c r="S1319"/>
  <c r="S1321"/>
  <c r="S1323"/>
  <c r="S1325"/>
  <c r="S1327"/>
  <c r="S1329"/>
  <c r="S1331"/>
  <c r="S1333"/>
  <c r="S1335"/>
  <c r="S1337"/>
  <c r="S1339"/>
  <c r="S1341"/>
  <c r="S1343"/>
  <c r="S1345"/>
  <c r="S1347"/>
  <c r="S1349"/>
  <c r="S1351"/>
  <c r="S1353"/>
  <c r="S1355"/>
  <c r="S1357"/>
  <c r="S1359"/>
  <c r="S1361"/>
  <c r="S1363"/>
  <c r="S1365"/>
  <c r="S1367"/>
  <c r="S1369"/>
  <c r="S1371"/>
  <c r="S1373"/>
  <c r="S1375"/>
  <c r="S1377"/>
  <c r="S1379"/>
  <c r="S1381"/>
  <c r="S1383"/>
  <c r="S1385"/>
  <c r="S1387"/>
  <c r="S1389"/>
  <c r="S1391"/>
  <c r="S1393"/>
  <c r="S1395"/>
  <c r="S1397"/>
  <c r="S1399"/>
  <c r="S1401"/>
  <c r="S1403"/>
  <c r="S1405"/>
  <c r="S1407"/>
  <c r="S1409"/>
  <c r="S1411"/>
  <c r="S1413"/>
  <c r="S1415"/>
  <c r="S1417"/>
  <c r="S1419"/>
  <c r="S1421"/>
  <c r="S1423"/>
  <c r="S1425"/>
  <c r="S1427"/>
  <c r="S1429"/>
  <c r="S1431"/>
  <c r="S1433"/>
  <c r="S1435"/>
  <c r="S1437"/>
  <c r="S1439"/>
  <c r="S1441"/>
  <c r="S1443"/>
  <c r="S1445"/>
  <c r="S1447"/>
  <c r="S1449"/>
  <c r="S1451"/>
  <c r="S1453"/>
  <c r="S1455"/>
  <c r="S1457"/>
  <c r="S1459"/>
  <c r="S1461"/>
  <c r="S1463"/>
  <c r="S1465"/>
  <c r="S1467"/>
  <c r="S1469"/>
  <c r="S1471"/>
  <c r="S1473"/>
  <c r="S1475"/>
  <c r="S1477"/>
  <c r="S1479"/>
  <c r="S1481"/>
  <c r="S1483"/>
  <c r="S1485"/>
  <c r="S1487"/>
  <c r="S1489"/>
  <c r="S1491"/>
  <c r="S1493"/>
  <c r="S1495"/>
  <c r="S1497"/>
  <c r="S1499"/>
  <c r="S1501"/>
  <c r="S1503"/>
  <c r="S1505"/>
  <c r="V1507"/>
  <c r="V1509"/>
  <c r="V1511"/>
  <c r="V1513"/>
  <c r="V1515"/>
  <c r="V1517"/>
  <c r="V1519"/>
  <c r="V1521"/>
  <c r="V1523"/>
  <c r="V1525"/>
  <c r="V1527"/>
  <c r="V1529"/>
  <c r="V1531"/>
  <c r="V1533"/>
  <c r="V1535"/>
  <c r="V1537"/>
  <c r="V1539"/>
  <c r="V1541"/>
  <c r="V1543"/>
  <c r="V1545"/>
  <c r="V1547"/>
  <c r="V1549"/>
  <c r="V1551"/>
  <c r="V1553"/>
  <c r="V1555"/>
  <c r="V1557"/>
  <c r="V1559"/>
  <c r="V1561"/>
  <c r="V1563"/>
  <c r="V1565"/>
  <c r="V1567"/>
  <c r="V1569"/>
  <c r="V1571"/>
  <c r="V1573"/>
  <c r="V1575"/>
  <c r="V1577"/>
  <c r="V1579"/>
  <c r="V1581"/>
  <c r="V1583"/>
  <c r="V1585"/>
  <c r="V1587"/>
  <c r="V1589"/>
  <c r="V1591"/>
  <c r="V1593"/>
  <c r="V1595"/>
  <c r="V1597"/>
  <c r="V1599"/>
  <c r="V1601"/>
  <c r="V1603"/>
  <c r="V1605"/>
  <c r="V1607"/>
  <c r="V1609"/>
  <c r="V1611"/>
  <c r="V1613"/>
  <c r="V1615"/>
  <c r="V1617"/>
  <c r="V1619"/>
  <c r="V1621"/>
  <c r="V1623"/>
  <c r="V1625"/>
  <c r="V1627"/>
  <c r="V1629"/>
  <c r="V1631"/>
  <c r="V1633"/>
  <c r="V1635"/>
  <c r="V1637"/>
  <c r="V1639"/>
  <c r="V1641"/>
  <c r="V1643"/>
  <c r="V1645"/>
  <c r="V1647"/>
  <c r="V1649"/>
  <c r="V1651"/>
  <c r="V1653"/>
  <c r="V1655"/>
  <c r="V1657"/>
  <c r="V1659"/>
  <c r="V1661"/>
  <c r="V1663"/>
  <c r="V1665"/>
  <c r="V1667"/>
  <c r="V1669"/>
  <c r="V1671"/>
  <c r="V1673"/>
  <c r="V1675"/>
  <c r="V1677"/>
  <c r="V1679"/>
  <c r="V1681"/>
  <c r="V1683"/>
  <c r="V1685"/>
  <c r="V1687"/>
  <c r="V1689"/>
  <c r="V1691"/>
  <c r="V1693"/>
  <c r="V1695"/>
  <c r="V1697"/>
  <c r="V1699"/>
  <c r="V1701"/>
  <c r="V1703"/>
  <c r="V1705"/>
  <c r="V1707"/>
  <c r="V1709"/>
  <c r="V1711"/>
  <c r="V1713"/>
  <c r="V1715"/>
  <c r="V1717"/>
  <c r="V1719"/>
  <c r="V1721"/>
  <c r="V1723"/>
  <c r="V1725"/>
  <c r="V1727"/>
  <c r="V1729"/>
  <c r="V1731"/>
  <c r="V1733"/>
  <c r="V1735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22"/>
  <c r="AB13"/>
  <c r="AB15"/>
  <c r="AB17"/>
  <c r="AB21"/>
  <c r="AB39"/>
  <c r="AB51"/>
  <c r="AB57"/>
  <c r="AB69"/>
  <c r="AB85"/>
  <c r="AB87"/>
  <c r="AB95"/>
  <c r="AB97"/>
  <c r="AB99"/>
  <c r="AB103"/>
  <c r="AB105"/>
  <c r="AB121"/>
  <c r="AB129"/>
  <c r="AB135"/>
  <c r="AB595"/>
  <c r="AB597"/>
  <c r="AB599"/>
  <c r="AB603"/>
  <c r="AB607"/>
  <c r="AB609"/>
  <c r="AB611"/>
  <c r="AB613"/>
  <c r="AB615"/>
  <c r="AB619"/>
  <c r="AB621"/>
  <c r="AB623"/>
  <c r="AB625"/>
  <c r="AB627"/>
  <c r="AB631"/>
  <c r="AB633"/>
  <c r="AB635"/>
  <c r="AB637"/>
  <c r="AB639"/>
  <c r="AB641"/>
  <c r="AB643"/>
  <c r="AB645"/>
  <c r="AB647"/>
  <c r="AB649"/>
  <c r="AB651"/>
  <c r="AB653"/>
  <c r="AB657"/>
  <c r="AB659"/>
  <c r="AB661"/>
  <c r="AB663"/>
  <c r="AB665"/>
  <c r="AB667"/>
  <c r="AB669"/>
  <c r="AB671"/>
  <c r="AB673"/>
  <c r="AB677"/>
  <c r="AB679"/>
  <c r="AB681"/>
  <c r="AB685"/>
  <c r="AB687"/>
  <c r="AB691"/>
  <c r="AB707"/>
  <c r="AB711"/>
  <c r="AB715"/>
  <c r="AB719"/>
  <c r="AB721"/>
  <c r="AB723"/>
  <c r="AB727"/>
  <c r="AB731"/>
  <c r="AB733"/>
  <c r="AB737"/>
  <c r="AB741"/>
  <c r="AB745"/>
  <c r="AB747"/>
  <c r="AB753"/>
  <c r="AB765"/>
  <c r="AB767"/>
  <c r="AB769"/>
  <c r="AB773"/>
  <c r="AB775"/>
  <c r="AB777"/>
  <c r="AB779"/>
  <c r="AB781"/>
  <c r="AB783"/>
  <c r="AB785"/>
  <c r="AB789"/>
  <c r="AB793"/>
  <c r="AB795"/>
  <c r="AB799"/>
  <c r="AB801"/>
  <c r="AB805"/>
  <c r="AB809"/>
  <c r="AB813"/>
  <c r="AB815"/>
  <c r="AB817"/>
  <c r="AB821"/>
  <c r="AB825"/>
  <c r="AB829"/>
  <c r="AB833"/>
  <c r="AB837"/>
  <c r="AB841"/>
  <c r="AB845"/>
  <c r="AB849"/>
  <c r="AB853"/>
  <c r="AB857"/>
  <c r="AB861"/>
  <c r="AB865"/>
  <c r="AB869"/>
  <c r="AB873"/>
  <c r="AB877"/>
  <c r="AB881"/>
  <c r="AB885"/>
  <c r="AB889"/>
  <c r="AB893"/>
  <c r="AB897"/>
  <c r="Z1814"/>
  <c r="Z1815"/>
  <c r="Z1816"/>
  <c r="Z1817"/>
  <c r="Z1818"/>
  <c r="Z1819"/>
  <c r="Z1820"/>
  <c r="Z1821"/>
  <c r="M1140"/>
  <c r="AB1140" s="1"/>
  <c r="Z1140"/>
  <c r="P1141"/>
  <c r="V1141"/>
  <c r="M1142"/>
  <c r="Z1142"/>
  <c r="P1143"/>
  <c r="V1143"/>
  <c r="M1144"/>
  <c r="AB1144" s="1"/>
  <c r="Z1144"/>
  <c r="P1145"/>
  <c r="V1145"/>
  <c r="M1146"/>
  <c r="Z1146"/>
  <c r="P1147"/>
  <c r="V1147"/>
  <c r="M1148"/>
  <c r="AB1148" s="1"/>
  <c r="Z1148"/>
  <c r="P1149"/>
  <c r="V1149"/>
  <c r="M1150"/>
  <c r="Z1150"/>
  <c r="P1151"/>
  <c r="V1151"/>
  <c r="M1152"/>
  <c r="AB1152" s="1"/>
  <c r="Z1152"/>
  <c r="P1153"/>
  <c r="V1153"/>
  <c r="M1154"/>
  <c r="Z1154"/>
  <c r="P1155"/>
  <c r="V1155"/>
  <c r="M1156"/>
  <c r="AB1156" s="1"/>
  <c r="Z1156"/>
  <c r="P1157"/>
  <c r="V1157"/>
  <c r="M1158"/>
  <c r="Z1158"/>
  <c r="P1159"/>
  <c r="V1159"/>
  <c r="M1160"/>
  <c r="AB1160" s="1"/>
  <c r="Z1160"/>
  <c r="P1161"/>
  <c r="V1161"/>
  <c r="M1162"/>
  <c r="Z1162"/>
  <c r="V1163"/>
  <c r="M1164"/>
  <c r="AB1164" s="1"/>
  <c r="P1164"/>
  <c r="Z1164"/>
  <c r="V1165"/>
  <c r="M1166"/>
  <c r="P1166"/>
  <c r="Z1166"/>
  <c r="P1167"/>
  <c r="V1167"/>
  <c r="M1168"/>
  <c r="AB1168" s="1"/>
  <c r="P1168"/>
  <c r="Z1168"/>
  <c r="Z1169"/>
  <c r="M1170"/>
  <c r="P1170"/>
  <c r="Z1170"/>
  <c r="V1171"/>
  <c r="M1172"/>
  <c r="AB1172" s="1"/>
  <c r="Z1172"/>
  <c r="P1173"/>
  <c r="V1173"/>
  <c r="M1174"/>
  <c r="Z1174"/>
  <c r="P1175"/>
  <c r="V1175"/>
  <c r="M1176"/>
  <c r="AB1176" s="1"/>
  <c r="Z1176"/>
  <c r="P1177"/>
  <c r="V1177"/>
  <c r="M1178"/>
  <c r="Z1178"/>
  <c r="P1179"/>
  <c r="V1179"/>
  <c r="M1180"/>
  <c r="AB1180" s="1"/>
  <c r="Z1180"/>
  <c r="P1181"/>
  <c r="V1181"/>
  <c r="M1182"/>
  <c r="Z1182"/>
  <c r="P1183"/>
  <c r="V1183"/>
  <c r="M1184"/>
  <c r="AB1184" s="1"/>
  <c r="Z1184"/>
  <c r="P1185"/>
  <c r="V1185"/>
  <c r="M1186"/>
  <c r="Z1186"/>
  <c r="P1187"/>
  <c r="V1187"/>
  <c r="M1188"/>
  <c r="AB1188" s="1"/>
  <c r="Z1188"/>
  <c r="P1189"/>
  <c r="V1189"/>
  <c r="M1190"/>
  <c r="Z1190"/>
  <c r="P1191"/>
  <c r="V1191"/>
  <c r="M1192"/>
  <c r="AB1192" s="1"/>
  <c r="Z1192"/>
  <c r="P1193"/>
  <c r="V1193"/>
  <c r="M1194"/>
  <c r="Z1194"/>
  <c r="P1195"/>
  <c r="V1195"/>
  <c r="M1196"/>
  <c r="AB1196" s="1"/>
  <c r="Z1196"/>
  <c r="P1197"/>
  <c r="V1197"/>
  <c r="M1198"/>
  <c r="Z1198"/>
  <c r="P1199"/>
  <c r="V1199"/>
  <c r="M1200"/>
  <c r="AB1200" s="1"/>
  <c r="Z1200"/>
  <c r="P1201"/>
  <c r="V1201"/>
  <c r="M1202"/>
  <c r="Z1202"/>
  <c r="P1203"/>
  <c r="V1203"/>
  <c r="M1204"/>
  <c r="AB1204" s="1"/>
  <c r="Z1204"/>
  <c r="P1205"/>
  <c r="V1205"/>
  <c r="M1206"/>
  <c r="Z1206"/>
  <c r="P1207"/>
  <c r="V1207"/>
  <c r="M1208"/>
  <c r="AB1208" s="1"/>
  <c r="Z1208"/>
  <c r="P1209"/>
  <c r="V1209"/>
  <c r="M1210"/>
  <c r="Z1210"/>
  <c r="P1211"/>
  <c r="V1211"/>
  <c r="M1212"/>
  <c r="AB1212" s="1"/>
  <c r="Z1212"/>
  <c r="P1213"/>
  <c r="V1213"/>
  <c r="M1214"/>
  <c r="Z1214"/>
  <c r="P1215"/>
  <c r="V1215"/>
  <c r="M1216"/>
  <c r="AB1216" s="1"/>
  <c r="Z1216"/>
  <c r="P1217"/>
  <c r="V1217"/>
  <c r="M1218"/>
  <c r="Z1218"/>
  <c r="P1219"/>
  <c r="V1219"/>
  <c r="M1220"/>
  <c r="AB1220" s="1"/>
  <c r="Z1220"/>
  <c r="P1221"/>
  <c r="V1221"/>
  <c r="M1222"/>
  <c r="Z1222"/>
  <c r="P1223"/>
  <c r="V1223"/>
  <c r="M1224"/>
  <c r="AB1224" s="1"/>
  <c r="Z1224"/>
  <c r="P1225"/>
  <c r="V1225"/>
  <c r="M1226"/>
  <c r="Z1226"/>
  <c r="P1227"/>
  <c r="V1227"/>
  <c r="M1228"/>
  <c r="AB1228" s="1"/>
  <c r="Z1228"/>
  <c r="P1229"/>
  <c r="V1229"/>
  <c r="M1230"/>
  <c r="Z1230"/>
  <c r="V1231"/>
  <c r="M1232"/>
  <c r="AB1232" s="1"/>
  <c r="P1232"/>
  <c r="Z1232"/>
  <c r="Z1233"/>
  <c r="M1234"/>
  <c r="P1234"/>
  <c r="Z1234"/>
  <c r="V1235"/>
  <c r="M1236"/>
  <c r="AB1236" s="1"/>
  <c r="P1236"/>
  <c r="V1236"/>
  <c r="V1237"/>
  <c r="M1238"/>
  <c r="Z1238"/>
  <c r="P1239"/>
  <c r="V1239"/>
  <c r="M1240"/>
  <c r="AB1240" s="1"/>
  <c r="Z1240"/>
  <c r="P1241"/>
  <c r="V1241"/>
  <c r="M1242"/>
  <c r="Z1242"/>
  <c r="P1243"/>
  <c r="V1243"/>
  <c r="M1244"/>
  <c r="AB1244" s="1"/>
  <c r="Z1244"/>
  <c r="P1245"/>
  <c r="V1245"/>
  <c r="M1246"/>
  <c r="Z1246"/>
  <c r="V1247"/>
  <c r="M1248"/>
  <c r="AB1248" s="1"/>
  <c r="Z1248"/>
  <c r="P1249"/>
  <c r="V1249"/>
  <c r="M1250"/>
  <c r="Z1250"/>
  <c r="P1251"/>
  <c r="V1251"/>
  <c r="M1252"/>
  <c r="AB1252" s="1"/>
  <c r="P1252"/>
  <c r="Z1252"/>
  <c r="P1253"/>
  <c r="V1253"/>
  <c r="M1254"/>
  <c r="Z1254"/>
  <c r="P1255"/>
  <c r="V1255"/>
  <c r="M1256"/>
  <c r="AB1256" s="1"/>
  <c r="P1256"/>
  <c r="Z1256"/>
  <c r="P1257"/>
  <c r="V1257"/>
  <c r="M1258"/>
  <c r="P1258"/>
  <c r="Z1258"/>
  <c r="V1259"/>
  <c r="M1260"/>
  <c r="AB1260" s="1"/>
  <c r="P1260"/>
  <c r="M1261"/>
  <c r="AB1261" s="1"/>
  <c r="P1261"/>
  <c r="M1262"/>
  <c r="AB1262" s="1"/>
  <c r="P1262"/>
  <c r="V1262"/>
  <c r="Z1263"/>
  <c r="V1268"/>
  <c r="Z1268"/>
  <c r="V1269"/>
  <c r="Z1269"/>
  <c r="V1270"/>
  <c r="Z1270"/>
  <c r="Z1273"/>
  <c r="Z1276"/>
  <c r="M1277"/>
  <c r="AB1277" s="1"/>
  <c r="P1277"/>
  <c r="Z1277"/>
  <c r="M1278"/>
  <c r="P1278"/>
  <c r="Z1278"/>
  <c r="M1279"/>
  <c r="AB1279" s="1"/>
  <c r="P1279"/>
  <c r="M1280"/>
  <c r="AB1280" s="1"/>
  <c r="P1280"/>
  <c r="M1281"/>
  <c r="AB1281" s="1"/>
  <c r="P1281"/>
  <c r="M1282"/>
  <c r="AB1282" s="1"/>
  <c r="P1282"/>
  <c r="M1283"/>
  <c r="AB1283" s="1"/>
  <c r="P1283"/>
  <c r="M1284"/>
  <c r="AB1284" s="1"/>
  <c r="P1284"/>
  <c r="Z1284"/>
  <c r="M1285"/>
  <c r="P1285"/>
  <c r="M1286"/>
  <c r="P1286"/>
  <c r="M1287"/>
  <c r="P1287"/>
  <c r="M1288"/>
  <c r="P1288"/>
  <c r="M1289"/>
  <c r="P1289"/>
  <c r="M1290"/>
  <c r="P1290"/>
  <c r="M1291"/>
  <c r="P1291"/>
  <c r="M1292"/>
  <c r="P1292"/>
  <c r="M1293"/>
  <c r="P1293"/>
  <c r="M1294"/>
  <c r="P1294"/>
  <c r="M1295"/>
  <c r="P1295"/>
  <c r="M1296"/>
  <c r="P1296"/>
  <c r="M1297"/>
  <c r="P1297"/>
  <c r="M1298"/>
  <c r="P1298"/>
  <c r="M1299"/>
  <c r="P1299"/>
  <c r="M1300"/>
  <c r="P1300"/>
  <c r="M1301"/>
  <c r="P1301"/>
  <c r="M1302"/>
  <c r="P1302"/>
  <c r="M1303"/>
  <c r="P1303"/>
  <c r="M1304"/>
  <c r="P1304"/>
  <c r="M1305"/>
  <c r="P1305"/>
  <c r="M1306"/>
  <c r="P1306"/>
  <c r="M1307"/>
  <c r="P1307"/>
  <c r="M1308"/>
  <c r="P1308"/>
  <c r="M1309"/>
  <c r="P1309"/>
  <c r="M1310"/>
  <c r="P1310"/>
  <c r="M1311"/>
  <c r="P1311"/>
  <c r="M1312"/>
  <c r="P1312"/>
  <c r="M1313"/>
  <c r="P1313"/>
  <c r="M1314"/>
  <c r="P1314"/>
  <c r="M1315"/>
  <c r="P1315"/>
  <c r="M1316"/>
  <c r="P1316"/>
  <c r="M1317"/>
  <c r="P1317"/>
  <c r="M1318"/>
  <c r="P1318"/>
  <c r="M1319"/>
  <c r="P1319"/>
  <c r="M1320"/>
  <c r="P1320"/>
  <c r="M1321"/>
  <c r="P1321"/>
  <c r="M1322"/>
  <c r="P1322"/>
  <c r="M1323"/>
  <c r="P1323"/>
  <c r="M1324"/>
  <c r="P1324"/>
  <c r="M1325"/>
  <c r="P1325"/>
  <c r="M1326"/>
  <c r="P1326"/>
  <c r="M1327"/>
  <c r="P1327"/>
  <c r="M1328"/>
  <c r="P1328"/>
  <c r="M1329"/>
  <c r="P1329"/>
  <c r="M1330"/>
  <c r="P1330"/>
  <c r="M1331"/>
  <c r="P1331"/>
  <c r="M1332"/>
  <c r="P1332"/>
  <c r="M1333"/>
  <c r="P1333"/>
  <c r="M1334"/>
  <c r="P1334"/>
  <c r="M1335"/>
  <c r="P1335"/>
  <c r="M1336"/>
  <c r="P1336"/>
  <c r="M1337"/>
  <c r="P1337"/>
  <c r="M1338"/>
  <c r="P1338"/>
  <c r="M1339"/>
  <c r="P1339"/>
  <c r="M1340"/>
  <c r="P1340"/>
  <c r="M1341"/>
  <c r="P1341"/>
  <c r="M1342"/>
  <c r="P1342"/>
  <c r="M1343"/>
  <c r="P1343"/>
  <c r="M1344"/>
  <c r="P1344"/>
  <c r="M1345"/>
  <c r="P1345"/>
  <c r="M1346"/>
  <c r="P1346"/>
  <c r="M1347"/>
  <c r="P1347"/>
  <c r="M1348"/>
  <c r="P1348"/>
  <c r="M1349"/>
  <c r="P1349"/>
  <c r="M1350"/>
  <c r="P1350"/>
  <c r="M1351"/>
  <c r="P1351"/>
  <c r="M1352"/>
  <c r="P1352"/>
  <c r="M1353"/>
  <c r="P1353"/>
  <c r="M1354"/>
  <c r="P1354"/>
  <c r="M1355"/>
  <c r="P1355"/>
  <c r="M1356"/>
  <c r="P1356"/>
  <c r="M1357"/>
  <c r="P1357"/>
  <c r="M1358"/>
  <c r="P1358"/>
  <c r="M1359"/>
  <c r="P1359"/>
  <c r="M1360"/>
  <c r="P1360"/>
  <c r="M1361"/>
  <c r="P1361"/>
  <c r="M1362"/>
  <c r="P1362"/>
  <c r="M1363"/>
  <c r="P1363"/>
  <c r="M1364"/>
  <c r="P1364"/>
  <c r="M1365"/>
  <c r="P1365"/>
  <c r="M1366"/>
  <c r="P1366"/>
  <c r="M1367"/>
  <c r="P1367"/>
  <c r="M1368"/>
  <c r="P1368"/>
  <c r="M1369"/>
  <c r="P1369"/>
  <c r="M1370"/>
  <c r="P1370"/>
  <c r="M1371"/>
  <c r="P1371"/>
  <c r="M1372"/>
  <c r="P1372"/>
  <c r="M1373"/>
  <c r="P1373"/>
  <c r="M1374"/>
  <c r="P1374"/>
  <c r="M1375"/>
  <c r="P1375"/>
  <c r="M1376"/>
  <c r="P1376"/>
  <c r="M1377"/>
  <c r="P1377"/>
  <c r="M1378"/>
  <c r="P1378"/>
  <c r="M1379"/>
  <c r="P1379"/>
  <c r="M1380"/>
  <c r="P1380"/>
  <c r="M1381"/>
  <c r="P1381"/>
  <c r="M1382"/>
  <c r="P1382"/>
  <c r="M1383"/>
  <c r="P1383"/>
  <c r="M1384"/>
  <c r="P1384"/>
  <c r="M1385"/>
  <c r="P1385"/>
  <c r="M1386"/>
  <c r="P1386"/>
  <c r="M1387"/>
  <c r="P1387"/>
  <c r="M1388"/>
  <c r="P1388"/>
  <c r="M1389"/>
  <c r="P1389"/>
  <c r="M1390"/>
  <c r="P1390"/>
  <c r="M1391"/>
  <c r="P1391"/>
  <c r="M1392"/>
  <c r="P1392"/>
  <c r="M1393"/>
  <c r="P1393"/>
  <c r="M1394"/>
  <c r="P1394"/>
  <c r="M1395"/>
  <c r="P1395"/>
  <c r="M1396"/>
  <c r="P1396"/>
  <c r="M1397"/>
  <c r="P1397"/>
  <c r="M1398"/>
  <c r="P1398"/>
  <c r="M1399"/>
  <c r="P1399"/>
  <c r="M1400"/>
  <c r="P1400"/>
  <c r="M1401"/>
  <c r="P1401"/>
  <c r="M1402"/>
  <c r="P1402"/>
  <c r="M1403"/>
  <c r="P1403"/>
  <c r="M1404"/>
  <c r="P1404"/>
  <c r="M1405"/>
  <c r="P1405"/>
  <c r="M1406"/>
  <c r="P1406"/>
  <c r="M1407"/>
  <c r="P1407"/>
  <c r="M1408"/>
  <c r="P1408"/>
  <c r="M1409"/>
  <c r="P1409"/>
  <c r="M1410"/>
  <c r="P1410"/>
  <c r="M1411"/>
  <c r="P1411"/>
  <c r="M1412"/>
  <c r="P1412"/>
  <c r="M1413"/>
  <c r="P1413"/>
  <c r="M1414"/>
  <c r="P1414"/>
  <c r="M1415"/>
  <c r="P1415"/>
  <c r="M1416"/>
  <c r="P1416"/>
  <c r="M1417"/>
  <c r="P1417"/>
  <c r="M1418"/>
  <c r="P1418"/>
  <c r="M1419"/>
  <c r="P1419"/>
  <c r="M1420"/>
  <c r="P1420"/>
  <c r="M1421"/>
  <c r="P1421"/>
  <c r="M1422"/>
  <c r="P1422"/>
  <c r="M1423"/>
  <c r="P1423"/>
  <c r="M1424"/>
  <c r="P1424"/>
  <c r="M1425"/>
  <c r="P1425"/>
  <c r="M1426"/>
  <c r="P1426"/>
  <c r="M1427"/>
  <c r="P1427"/>
  <c r="M1428"/>
  <c r="P1428"/>
  <c r="M1429"/>
  <c r="P1429"/>
  <c r="M1430"/>
  <c r="P1430"/>
  <c r="M1431"/>
  <c r="P1431"/>
  <c r="M1432"/>
  <c r="P1432"/>
  <c r="M1433"/>
  <c r="P1433"/>
  <c r="M1434"/>
  <c r="P1434"/>
  <c r="M1435"/>
  <c r="P1435"/>
  <c r="M1436"/>
  <c r="P1436"/>
  <c r="M1437"/>
  <c r="P1437"/>
  <c r="M1438"/>
  <c r="P1438"/>
  <c r="M1439"/>
  <c r="P1439"/>
  <c r="M1440"/>
  <c r="P1440"/>
  <c r="M1441"/>
  <c r="P1441"/>
  <c r="M1442"/>
  <c r="P1442"/>
  <c r="M1443"/>
  <c r="P1443"/>
  <c r="M1444"/>
  <c r="P1444"/>
  <c r="M1445"/>
  <c r="P1445"/>
  <c r="M1446"/>
  <c r="P1446"/>
  <c r="M1447"/>
  <c r="P1447"/>
  <c r="M1448"/>
  <c r="P1448"/>
  <c r="M1449"/>
  <c r="P1449"/>
  <c r="M1450"/>
  <c r="P1450"/>
  <c r="M1451"/>
  <c r="P1451"/>
  <c r="M1452"/>
  <c r="P1452"/>
  <c r="M1453"/>
  <c r="P1453"/>
  <c r="M1454"/>
  <c r="P1454"/>
  <c r="M1455"/>
  <c r="P1455"/>
  <c r="M1456"/>
  <c r="P1456"/>
  <c r="M1457"/>
  <c r="P1457"/>
  <c r="M1458"/>
  <c r="P1458"/>
  <c r="M1459"/>
  <c r="P1459"/>
  <c r="M1460"/>
  <c r="P1460"/>
  <c r="M1461"/>
  <c r="P1461"/>
  <c r="M1462"/>
  <c r="P1462"/>
  <c r="M1463"/>
  <c r="P1463"/>
  <c r="M1464"/>
  <c r="P1464"/>
  <c r="M1465"/>
  <c r="P1465"/>
  <c r="M1466"/>
  <c r="P1466"/>
  <c r="M1467"/>
  <c r="P1467"/>
  <c r="M1468"/>
  <c r="P1468"/>
  <c r="M1469"/>
  <c r="P1469"/>
  <c r="M1470"/>
  <c r="P1470"/>
  <c r="M1471"/>
  <c r="P1471"/>
  <c r="M1472"/>
  <c r="P1472"/>
  <c r="M1473"/>
  <c r="P1473"/>
  <c r="M1474"/>
  <c r="P1474"/>
  <c r="M1475"/>
  <c r="P1475"/>
  <c r="M1476"/>
  <c r="P1476"/>
  <c r="M1477"/>
  <c r="P1477"/>
  <c r="M1478"/>
  <c r="P1478"/>
  <c r="M1479"/>
  <c r="P1479"/>
  <c r="M1480"/>
  <c r="P1480"/>
  <c r="M1481"/>
  <c r="P1481"/>
  <c r="M1482"/>
  <c r="P1482"/>
  <c r="M1483"/>
  <c r="P1483"/>
  <c r="M1484"/>
  <c r="P1484"/>
  <c r="M1485"/>
  <c r="P1485"/>
  <c r="M1486"/>
  <c r="P1486"/>
  <c r="M1487"/>
  <c r="P1487"/>
  <c r="M1488"/>
  <c r="P1488"/>
  <c r="M1489"/>
  <c r="P1489"/>
  <c r="M1490"/>
  <c r="P1490"/>
  <c r="M1491"/>
  <c r="P1491"/>
  <c r="M1492"/>
  <c r="P1492"/>
  <c r="M1493"/>
  <c r="P1493"/>
  <c r="M1494"/>
  <c r="P1494"/>
  <c r="M1495"/>
  <c r="P1495"/>
  <c r="M1496"/>
  <c r="P1496"/>
  <c r="M1497"/>
  <c r="P1497"/>
  <c r="M1498"/>
  <c r="P1498"/>
  <c r="M1499"/>
  <c r="P1499"/>
  <c r="M1500"/>
  <c r="P1500"/>
  <c r="M1501"/>
  <c r="P1501"/>
  <c r="M1502"/>
  <c r="P1502"/>
  <c r="M1503"/>
  <c r="P1503"/>
  <c r="M1504"/>
  <c r="P1504"/>
  <c r="M1505"/>
  <c r="P1505"/>
  <c r="M1506"/>
  <c r="P1506"/>
  <c r="M1507"/>
  <c r="P1507"/>
  <c r="AB1508"/>
  <c r="S1508"/>
  <c r="M1509"/>
  <c r="P1509"/>
  <c r="AB1510"/>
  <c r="S1510"/>
  <c r="M1511"/>
  <c r="P1511"/>
  <c r="AB1512"/>
  <c r="S1512"/>
  <c r="M1513"/>
  <c r="P1513"/>
  <c r="AB1514"/>
  <c r="S1514"/>
  <c r="M1515"/>
  <c r="P1515"/>
  <c r="AB1516"/>
  <c r="S1516"/>
  <c r="M1517"/>
  <c r="P1517"/>
  <c r="AB1518"/>
  <c r="S1518"/>
  <c r="M1519"/>
  <c r="P1519"/>
  <c r="AB1520"/>
  <c r="S1520"/>
  <c r="M1521"/>
  <c r="P1521"/>
  <c r="AB1522"/>
  <c r="S1522"/>
  <c r="M1523"/>
  <c r="P1523"/>
  <c r="AB1524"/>
  <c r="S1524"/>
  <c r="M1525"/>
  <c r="P1525"/>
  <c r="AB1526"/>
  <c r="S1526"/>
  <c r="M1527"/>
  <c r="P1527"/>
  <c r="AB1528"/>
  <c r="S1528"/>
  <c r="M1529"/>
  <c r="P1529"/>
  <c r="AB1530"/>
  <c r="S1530"/>
  <c r="M1531"/>
  <c r="P1531"/>
  <c r="AB1532"/>
  <c r="S1532"/>
  <c r="M1533"/>
  <c r="P1533"/>
  <c r="AB1534"/>
  <c r="S1534"/>
  <c r="M1535"/>
  <c r="P1535"/>
  <c r="AB1536"/>
  <c r="S1536"/>
  <c r="M1537"/>
  <c r="P1537"/>
  <c r="AB1538"/>
  <c r="S1538"/>
  <c r="M1539"/>
  <c r="P1539"/>
  <c r="AB1540"/>
  <c r="S1540"/>
  <c r="M1541"/>
  <c r="P1541"/>
  <c r="AB1542"/>
  <c r="S1542"/>
  <c r="M1543"/>
  <c r="P1543"/>
  <c r="AB1544"/>
  <c r="S1544"/>
  <c r="M1545"/>
  <c r="P1545"/>
  <c r="AB1546"/>
  <c r="S1546"/>
  <c r="M1547"/>
  <c r="P1547"/>
  <c r="AB1548"/>
  <c r="S1548"/>
  <c r="M1549"/>
  <c r="P1549"/>
  <c r="AB1550"/>
  <c r="S1550"/>
  <c r="M1551"/>
  <c r="P1551"/>
  <c r="AB1552"/>
  <c r="S1552"/>
  <c r="M1553"/>
  <c r="P1553"/>
  <c r="AB1554"/>
  <c r="S1554"/>
  <c r="M1555"/>
  <c r="P1555"/>
  <c r="AB1556"/>
  <c r="S1556"/>
  <c r="M1557"/>
  <c r="P1557"/>
  <c r="AB1558"/>
  <c r="S1558"/>
  <c r="M1559"/>
  <c r="P1559"/>
  <c r="AB1560"/>
  <c r="S1560"/>
  <c r="M1561"/>
  <c r="P1561"/>
  <c r="AB1562"/>
  <c r="S1562"/>
  <c r="M1563"/>
  <c r="P1563"/>
  <c r="AB1564"/>
  <c r="S1564"/>
  <c r="M1565"/>
  <c r="P1565"/>
  <c r="AB1566"/>
  <c r="S1566"/>
  <c r="M1567"/>
  <c r="P1567"/>
  <c r="AB1568"/>
  <c r="S1568"/>
  <c r="M1569"/>
  <c r="P1569"/>
  <c r="AB1570"/>
  <c r="S1570"/>
  <c r="M1571"/>
  <c r="P1571"/>
  <c r="AB1572"/>
  <c r="S1572"/>
  <c r="M1573"/>
  <c r="P1573"/>
  <c r="AB1574"/>
  <c r="S1574"/>
  <c r="M1575"/>
  <c r="P1575"/>
  <c r="AB1576"/>
  <c r="S1576"/>
  <c r="M1577"/>
  <c r="P1577"/>
  <c r="AB1578"/>
  <c r="S1578"/>
  <c r="M1579"/>
  <c r="P1579"/>
  <c r="AB1580"/>
  <c r="S1580"/>
  <c r="M1581"/>
  <c r="P1581"/>
  <c r="AB1582"/>
  <c r="S1582"/>
  <c r="M1583"/>
  <c r="P1583"/>
  <c r="AB1584"/>
  <c r="S1584"/>
  <c r="M1585"/>
  <c r="P1585"/>
  <c r="AB1586"/>
  <c r="S1586"/>
  <c r="M1587"/>
  <c r="P1587"/>
  <c r="AB1588"/>
  <c r="S1588"/>
  <c r="M1589"/>
  <c r="P1589"/>
  <c r="AB1590"/>
  <c r="S1590"/>
  <c r="M1591"/>
  <c r="P1591"/>
  <c r="AB1592"/>
  <c r="S1592"/>
  <c r="M1593"/>
  <c r="P1593"/>
  <c r="AB1594"/>
  <c r="S1594"/>
  <c r="M1595"/>
  <c r="P1595"/>
  <c r="AB1596"/>
  <c r="S1596"/>
  <c r="M1597"/>
  <c r="P1597"/>
  <c r="S1598"/>
  <c r="AB1598" s="1"/>
  <c r="M1599"/>
  <c r="P1599"/>
  <c r="AB1600"/>
  <c r="S1600"/>
  <c r="M1601"/>
  <c r="P1601"/>
  <c r="AB1602"/>
  <c r="S1602"/>
  <c r="M1603"/>
  <c r="P1603"/>
  <c r="AB1604"/>
  <c r="S1604"/>
  <c r="M1605"/>
  <c r="P1605"/>
  <c r="AB1606"/>
  <c r="S1606"/>
  <c r="M1607"/>
  <c r="P1607"/>
  <c r="AB1608"/>
  <c r="S1608"/>
  <c r="M1609"/>
  <c r="P1609"/>
  <c r="AB1610"/>
  <c r="S1610"/>
  <c r="M1611"/>
  <c r="P1611"/>
  <c r="AB1612"/>
  <c r="S1612"/>
  <c r="M1613"/>
  <c r="P1613"/>
  <c r="AB1614"/>
  <c r="S1614"/>
  <c r="M1615"/>
  <c r="P1615"/>
  <c r="AB1616"/>
  <c r="S1616"/>
  <c r="M1617"/>
  <c r="P1617"/>
  <c r="AB1618"/>
  <c r="S1618"/>
  <c r="M1619"/>
  <c r="P1619"/>
  <c r="AB1620"/>
  <c r="S1620"/>
  <c r="M1621"/>
  <c r="P1621"/>
  <c r="AB1622"/>
  <c r="S1622"/>
  <c r="M1623"/>
  <c r="P1623"/>
  <c r="AB1624"/>
  <c r="S1624"/>
  <c r="M1625"/>
  <c r="P1625"/>
  <c r="AB1626"/>
  <c r="S1626"/>
  <c r="M1627"/>
  <c r="P1627"/>
  <c r="AB1628"/>
  <c r="S1628"/>
  <c r="M1629"/>
  <c r="P1629"/>
  <c r="AB1630"/>
  <c r="S1630"/>
  <c r="M1631"/>
  <c r="P1631"/>
  <c r="AB1632"/>
  <c r="S1632"/>
  <c r="M1633"/>
  <c r="P1633"/>
  <c r="AB1634"/>
  <c r="S1634"/>
  <c r="M1635"/>
  <c r="P1635"/>
  <c r="AB1636"/>
  <c r="S1636"/>
  <c r="M1637"/>
  <c r="P1637"/>
  <c r="AB1638"/>
  <c r="S1638"/>
  <c r="M1639"/>
  <c r="P1639"/>
  <c r="AB1640"/>
  <c r="S1640"/>
  <c r="M1641"/>
  <c r="P1641"/>
  <c r="AB1642"/>
  <c r="S1642"/>
  <c r="M1643"/>
  <c r="P1643"/>
  <c r="AB1644"/>
  <c r="S1644"/>
  <c r="M1645"/>
  <c r="P1645"/>
  <c r="AB1646"/>
  <c r="S1646"/>
  <c r="M1647"/>
  <c r="P1647"/>
  <c r="AB1648"/>
  <c r="S1648"/>
  <c r="M1649"/>
  <c r="P1649"/>
  <c r="AB1650"/>
  <c r="S1650"/>
  <c r="M1651"/>
  <c r="P1651"/>
  <c r="AB1652"/>
  <c r="S1652"/>
  <c r="M1653"/>
  <c r="P1653"/>
  <c r="AB1654"/>
  <c r="S1654"/>
  <c r="M1655"/>
  <c r="P1655"/>
  <c r="AB1656"/>
  <c r="S1656"/>
  <c r="M1657"/>
  <c r="P1657"/>
  <c r="AB1658"/>
  <c r="S1658"/>
  <c r="M1659"/>
  <c r="P1659"/>
  <c r="AB1660"/>
  <c r="S1660"/>
  <c r="M1661"/>
  <c r="P1661"/>
  <c r="AB1662"/>
  <c r="S1662"/>
  <c r="M1663"/>
  <c r="P1663"/>
  <c r="AB1664"/>
  <c r="S1664"/>
  <c r="M1665"/>
  <c r="P1665"/>
  <c r="AB1666"/>
  <c r="S1666"/>
  <c r="M1667"/>
  <c r="P1667"/>
  <c r="AB1668"/>
  <c r="S1668"/>
  <c r="M1669"/>
  <c r="P1669"/>
  <c r="AB1670"/>
  <c r="S1670"/>
  <c r="M1671"/>
  <c r="P1671"/>
  <c r="AB1672"/>
  <c r="S1672"/>
  <c r="M1673"/>
  <c r="P1673"/>
  <c r="AB1674"/>
  <c r="S1674"/>
  <c r="M1675"/>
  <c r="P1675"/>
  <c r="AB1676"/>
  <c r="S1676"/>
  <c r="M1677"/>
  <c r="P1677"/>
  <c r="AB1678"/>
  <c r="S1678"/>
  <c r="M1679"/>
  <c r="P1679"/>
  <c r="AB1680"/>
  <c r="S1680"/>
  <c r="M1681"/>
  <c r="P1681"/>
  <c r="AB1682"/>
  <c r="S1682"/>
  <c r="M1683"/>
  <c r="P1683"/>
  <c r="AB1684"/>
  <c r="S1684"/>
  <c r="M1685"/>
  <c r="P1685"/>
  <c r="AB1686"/>
  <c r="S1686"/>
  <c r="M1687"/>
  <c r="P1687"/>
  <c r="AB1688"/>
  <c r="S1688"/>
  <c r="M1689"/>
  <c r="P1689"/>
  <c r="AB1690"/>
  <c r="S1690"/>
  <c r="M1691"/>
  <c r="P1691"/>
  <c r="AB1692"/>
  <c r="S1692"/>
  <c r="M1693"/>
  <c r="P1693"/>
  <c r="AB1694"/>
  <c r="S1694"/>
  <c r="M1695"/>
  <c r="P1695"/>
  <c r="AB1696"/>
  <c r="S1696"/>
  <c r="M1697"/>
  <c r="P1697"/>
  <c r="AB1698"/>
  <c r="S1698"/>
  <c r="M1699"/>
  <c r="P1699"/>
  <c r="AB1700"/>
  <c r="S1700"/>
  <c r="M1701"/>
  <c r="P1701"/>
  <c r="AB1702"/>
  <c r="S1702"/>
  <c r="M1703"/>
  <c r="P1703"/>
  <c r="AB1704"/>
  <c r="S1704"/>
  <c r="M1705"/>
  <c r="P1705"/>
  <c r="AB1706"/>
  <c r="S1706"/>
  <c r="M1707"/>
  <c r="P1707"/>
  <c r="AB1708"/>
  <c r="S1708"/>
  <c r="M1709"/>
  <c r="P1709"/>
  <c r="AB1710"/>
  <c r="S1710"/>
  <c r="M1711"/>
  <c r="P1711"/>
  <c r="AB1712"/>
  <c r="S1712"/>
  <c r="M1713"/>
  <c r="P1713"/>
  <c r="AB1714"/>
  <c r="S1714"/>
  <c r="M1715"/>
  <c r="P1715"/>
  <c r="AB1716"/>
  <c r="S1716"/>
  <c r="M1717"/>
  <c r="P1717"/>
  <c r="AB1718"/>
  <c r="S1718"/>
  <c r="M1719"/>
  <c r="P1719"/>
  <c r="AB1720"/>
  <c r="S1720"/>
  <c r="M1721"/>
  <c r="P1721"/>
  <c r="AB1722"/>
  <c r="S1722"/>
  <c r="M1723"/>
  <c r="P1723"/>
  <c r="AB1724"/>
  <c r="S1724"/>
  <c r="M1725"/>
  <c r="P1725"/>
  <c r="AB1726"/>
  <c r="S1726"/>
  <c r="M1727"/>
  <c r="P1727"/>
  <c r="AB1728"/>
  <c r="S1728"/>
  <c r="M1729"/>
  <c r="P1729"/>
  <c r="AB1730"/>
  <c r="S1730"/>
  <c r="M1731"/>
  <c r="P1731"/>
  <c r="AB1732"/>
  <c r="S1732"/>
  <c r="M1733"/>
  <c r="P1733"/>
  <c r="AB1734"/>
  <c r="S1734"/>
  <c r="M1735"/>
  <c r="P1735"/>
  <c r="AB1736"/>
  <c r="S1736"/>
  <c r="M1737"/>
  <c r="P1737"/>
  <c r="P1738"/>
  <c r="S1738"/>
  <c r="P1739"/>
  <c r="S1739"/>
  <c r="P1740"/>
  <c r="S1740"/>
  <c r="P1741"/>
  <c r="S1741"/>
  <c r="P1742"/>
  <c r="S1742"/>
  <c r="P1743"/>
  <c r="S1743"/>
  <c r="P1744"/>
  <c r="S1744"/>
  <c r="P1745"/>
  <c r="S1745"/>
  <c r="P1746"/>
  <c r="S1746"/>
  <c r="P1747"/>
  <c r="S1747"/>
  <c r="P1748"/>
  <c r="S1748"/>
  <c r="P1749"/>
  <c r="S1749"/>
  <c r="P1750"/>
  <c r="S1750"/>
  <c r="P1751"/>
  <c r="S1751"/>
  <c r="P1752"/>
  <c r="S1752"/>
  <c r="P1753"/>
  <c r="S1753"/>
  <c r="P1754"/>
  <c r="S1754"/>
  <c r="P1755"/>
  <c r="S1755"/>
  <c r="P1756"/>
  <c r="S1756"/>
  <c r="P1757"/>
  <c r="S1757"/>
  <c r="P1758"/>
  <c r="S1758"/>
  <c r="P1759"/>
  <c r="S1759"/>
  <c r="P1760"/>
  <c r="S1760"/>
  <c r="P1761"/>
  <c r="S1761"/>
  <c r="P1762"/>
  <c r="S1762"/>
  <c r="P1763"/>
  <c r="S1763"/>
  <c r="P1764"/>
  <c r="S1764"/>
  <c r="P1765"/>
  <c r="S1765"/>
  <c r="P1766"/>
  <c r="S1766"/>
  <c r="P1767"/>
  <c r="S1767"/>
  <c r="P1768"/>
  <c r="S1768"/>
  <c r="P1769"/>
  <c r="S1769"/>
  <c r="P1770"/>
  <c r="S1770"/>
  <c r="P1771"/>
  <c r="S1771"/>
  <c r="P1772"/>
  <c r="S1772"/>
  <c r="P1773"/>
  <c r="S1773"/>
  <c r="P1774"/>
  <c r="S1774"/>
  <c r="P1775"/>
  <c r="S1775"/>
  <c r="P1776"/>
  <c r="S1776"/>
  <c r="P1777"/>
  <c r="S1777"/>
  <c r="P1778"/>
  <c r="S1778"/>
  <c r="P1779"/>
  <c r="S1779"/>
  <c r="P1780"/>
  <c r="S1780"/>
  <c r="P1781"/>
  <c r="S1781"/>
  <c r="P1782"/>
  <c r="S1782"/>
  <c r="P1783"/>
  <c r="S1783"/>
  <c r="P1784"/>
  <c r="S1784"/>
  <c r="P1785"/>
  <c r="S1785"/>
  <c r="P1786"/>
  <c r="S1786"/>
  <c r="P1787"/>
  <c r="S1787"/>
  <c r="P1788"/>
  <c r="S1788"/>
  <c r="P1789"/>
  <c r="S1789"/>
  <c r="P1790"/>
  <c r="S1790"/>
  <c r="P1791"/>
  <c r="S1791"/>
  <c r="P1792"/>
  <c r="S1792"/>
  <c r="P1793"/>
  <c r="S1793"/>
  <c r="P1794"/>
  <c r="S1794"/>
  <c r="P1795"/>
  <c r="S1795"/>
  <c r="P1796"/>
  <c r="S1796"/>
  <c r="P1797"/>
  <c r="S1797"/>
  <c r="P1798"/>
  <c r="S1798"/>
  <c r="P1799"/>
  <c r="S1799"/>
  <c r="P1800"/>
  <c r="S1800"/>
  <c r="P1801"/>
  <c r="S1801"/>
  <c r="P1802"/>
  <c r="S1802"/>
  <c r="P1803"/>
  <c r="S1803"/>
  <c r="P1804"/>
  <c r="S1804"/>
  <c r="P1805"/>
  <c r="S1805"/>
  <c r="P1806"/>
  <c r="S1806"/>
  <c r="P1807"/>
  <c r="S1807"/>
  <c r="P1808"/>
  <c r="S1808"/>
  <c r="P1809"/>
  <c r="S1809"/>
  <c r="P1810"/>
  <c r="S1810"/>
  <c r="P1811"/>
  <c r="S1811"/>
  <c r="P1812"/>
  <c r="S1812"/>
  <c r="P1813"/>
  <c r="S1813"/>
  <c r="P1814"/>
  <c r="S1814"/>
  <c r="P1815"/>
  <c r="S1815"/>
  <c r="P1816"/>
  <c r="S1816"/>
  <c r="P1817"/>
  <c r="S1817"/>
  <c r="P1818"/>
  <c r="S1818"/>
  <c r="P1819"/>
  <c r="S1819"/>
  <c r="P1820"/>
  <c r="S1820"/>
  <c r="P1821"/>
  <c r="S1821"/>
  <c r="P1822"/>
  <c r="S1822"/>
  <c r="P1823"/>
  <c r="S1823"/>
  <c r="P1824"/>
  <c r="S1824"/>
  <c r="P1825"/>
  <c r="S1825"/>
  <c r="P1826"/>
  <c r="S1826"/>
  <c r="P1827"/>
  <c r="S1827"/>
  <c r="P1828"/>
  <c r="S1828"/>
  <c r="P1829"/>
  <c r="S1829"/>
  <c r="P1830"/>
  <c r="S1830"/>
  <c r="P1831"/>
  <c r="S1831"/>
  <c r="P1832"/>
  <c r="S1832"/>
  <c r="P1833"/>
  <c r="S1833"/>
  <c r="P1834"/>
  <c r="S1834"/>
  <c r="P1835"/>
  <c r="S1835"/>
  <c r="P1836"/>
  <c r="S1836"/>
  <c r="P1837"/>
  <c r="S1837"/>
  <c r="P1838"/>
  <c r="S1838"/>
  <c r="P1839"/>
  <c r="S1839"/>
  <c r="P1840"/>
  <c r="S1840"/>
  <c r="M1841"/>
  <c r="V1841"/>
  <c r="S1842"/>
  <c r="M1843"/>
  <c r="V1843"/>
  <c r="S1844"/>
  <c r="M1845"/>
  <c r="V1845"/>
  <c r="S1846"/>
  <c r="M1847"/>
  <c r="V1847"/>
  <c r="S1848"/>
  <c r="M1849"/>
  <c r="V1849"/>
  <c r="S1850"/>
  <c r="M1851"/>
  <c r="V1851"/>
  <c r="S1852"/>
  <c r="M1853"/>
  <c r="V1853"/>
  <c r="S1854"/>
  <c r="M1855"/>
  <c r="V1855"/>
  <c r="S1856"/>
  <c r="M1857"/>
  <c r="V1857"/>
  <c r="S1858"/>
  <c r="M1859"/>
  <c r="V1859"/>
  <c r="S1860"/>
  <c r="M1861"/>
  <c r="V1861"/>
  <c r="S1862"/>
  <c r="M1863"/>
  <c r="V1863"/>
  <c r="S1864"/>
  <c r="M1865"/>
  <c r="V1865"/>
  <c r="S1866"/>
  <c r="M1867"/>
  <c r="V1867"/>
  <c r="S1868"/>
  <c r="M1869"/>
  <c r="V1869"/>
  <c r="S1870"/>
  <c r="M1871"/>
  <c r="V1871"/>
  <c r="S1872"/>
  <c r="M1873"/>
  <c r="V1873"/>
  <c r="M1876"/>
  <c r="S1876"/>
  <c r="V1876"/>
  <c r="M1877"/>
  <c r="V1877"/>
  <c r="M1880"/>
  <c r="S1880"/>
  <c r="V1880"/>
  <c r="M1881"/>
  <c r="V1881"/>
  <c r="M1884"/>
  <c r="S1884"/>
  <c r="V1884"/>
  <c r="M1885"/>
  <c r="V1885"/>
  <c r="M1888"/>
  <c r="S1888"/>
  <c r="V1888"/>
  <c r="M1889"/>
  <c r="V1889"/>
  <c r="M1892"/>
  <c r="S1892"/>
  <c r="V1892"/>
  <c r="M1893"/>
  <c r="V1893"/>
  <c r="M1896"/>
  <c r="S1896"/>
  <c r="V1896"/>
  <c r="M1897"/>
  <c r="V1897"/>
  <c r="S1899"/>
  <c r="V1899"/>
  <c r="P1900"/>
  <c r="S1901"/>
  <c r="V1901"/>
  <c r="P1902"/>
  <c r="S1903"/>
  <c r="V1903"/>
  <c r="P1904"/>
  <c r="S1905"/>
  <c r="V1905"/>
  <c r="P1906"/>
  <c r="S1907"/>
  <c r="V1907"/>
  <c r="P1908"/>
  <c r="S1909"/>
  <c r="V1909"/>
  <c r="P1910"/>
  <c r="S1911"/>
  <c r="V1911"/>
  <c r="P1912"/>
  <c r="S1913"/>
  <c r="V1913"/>
  <c r="P1914"/>
  <c r="S1915"/>
  <c r="V1915"/>
  <c r="P1916"/>
  <c r="S1917"/>
  <c r="V1917"/>
  <c r="P1918"/>
  <c r="S1919"/>
  <c r="V1919"/>
  <c r="P1920"/>
  <c r="S1921"/>
  <c r="V1921"/>
  <c r="P1922"/>
  <c r="S1923"/>
  <c r="V1923"/>
  <c r="P1924"/>
  <c r="S1925"/>
  <c r="V1925"/>
  <c r="P1926"/>
  <c r="S1927"/>
  <c r="V1927"/>
  <c r="P1928"/>
  <c r="S1929"/>
  <c r="V1929"/>
  <c r="P1930"/>
  <c r="S1931"/>
  <c r="V1931"/>
  <c r="P1932"/>
  <c r="S1933"/>
  <c r="V1933"/>
  <c r="P1934"/>
  <c r="S1935"/>
  <c r="V1935"/>
  <c r="P1936"/>
  <c r="S1937"/>
  <c r="V1937"/>
  <c r="P1938"/>
  <c r="S1939"/>
  <c r="V1939"/>
  <c r="P1940"/>
  <c r="S1941"/>
  <c r="V1941"/>
  <c r="P1942"/>
  <c r="S1943"/>
  <c r="V1943"/>
  <c r="P1944"/>
  <c r="S1945"/>
  <c r="V1945"/>
  <c r="P1946"/>
  <c r="S1947"/>
  <c r="V1947"/>
  <c r="P1948"/>
  <c r="S1949"/>
  <c r="V1949"/>
  <c r="P1950"/>
  <c r="S1951"/>
  <c r="V1951"/>
  <c r="P1952"/>
  <c r="S1953"/>
  <c r="V1953"/>
  <c r="P1954"/>
  <c r="S1955"/>
  <c r="V1955"/>
  <c r="P1956"/>
  <c r="S1957"/>
  <c r="V1957"/>
  <c r="P1958"/>
  <c r="S1959"/>
  <c r="V1959"/>
  <c r="P1960"/>
  <c r="S1961"/>
  <c r="V1961"/>
  <c r="P1962"/>
  <c r="S1963"/>
  <c r="V1963"/>
  <c r="P1964"/>
  <c r="S1965"/>
  <c r="V1965"/>
  <c r="P1966"/>
  <c r="S1967"/>
  <c r="V1967"/>
  <c r="P1968"/>
  <c r="S1969"/>
  <c r="V1969"/>
  <c r="P1970"/>
  <c r="S1971"/>
  <c r="V1971"/>
  <c r="P1972"/>
  <c r="S1973"/>
  <c r="V1973"/>
  <c r="P1974"/>
  <c r="S1975"/>
  <c r="V1975"/>
  <c r="P1976"/>
  <c r="S1977"/>
  <c r="V1977"/>
  <c r="P1978"/>
  <c r="S1979"/>
  <c r="V1979"/>
  <c r="P1980"/>
  <c r="S1981"/>
  <c r="V1981"/>
  <c r="P1982"/>
  <c r="S1983"/>
  <c r="V1983"/>
  <c r="P1984"/>
  <c r="S1985"/>
  <c r="V1985"/>
  <c r="P1986"/>
  <c r="S1987"/>
  <c r="V1987"/>
  <c r="P1988"/>
  <c r="S1989"/>
  <c r="V1989"/>
  <c r="P1990"/>
  <c r="S1991"/>
  <c r="V1991"/>
  <c r="P1992"/>
  <c r="S1993"/>
  <c r="V1993"/>
  <c r="P1994"/>
  <c r="S1995"/>
  <c r="V1995"/>
  <c r="P1996"/>
  <c r="S1997"/>
  <c r="V1997"/>
  <c r="P1998"/>
  <c r="S1999"/>
  <c r="V1999"/>
  <c r="P2000"/>
  <c r="S2001"/>
  <c r="V2001"/>
  <c r="P2002"/>
  <c r="S2003"/>
  <c r="V2003"/>
  <c r="P2004"/>
  <c r="S2005"/>
  <c r="V2005"/>
  <c r="P2006"/>
  <c r="S2007"/>
  <c r="V2007"/>
  <c r="P2008"/>
  <c r="S2009"/>
  <c r="V2009"/>
  <c r="P2010"/>
  <c r="S2011"/>
  <c r="V2011"/>
  <c r="P2012"/>
  <c r="S2013"/>
  <c r="V2013"/>
  <c r="P2014"/>
  <c r="S2015"/>
  <c r="V2015"/>
  <c r="P2016"/>
  <c r="S2017"/>
  <c r="V2017"/>
  <c r="P2018"/>
  <c r="S2019"/>
  <c r="V2019"/>
  <c r="P2020"/>
  <c r="S2021"/>
  <c r="V2021"/>
  <c r="P2022"/>
  <c r="S2023"/>
  <c r="V2023"/>
  <c r="P2024"/>
  <c r="S2025"/>
  <c r="V2025"/>
  <c r="P2026"/>
  <c r="S2027"/>
  <c r="V2027"/>
  <c r="P2028"/>
  <c r="S2029"/>
  <c r="V2029"/>
  <c r="P2030"/>
  <c r="S2031"/>
  <c r="V2031"/>
  <c r="P2032"/>
  <c r="S2033"/>
  <c r="V2033"/>
  <c r="P2034"/>
  <c r="S2035"/>
  <c r="V2035"/>
  <c r="P2036"/>
  <c r="S2037"/>
  <c r="V2037"/>
  <c r="P2038"/>
  <c r="S2039"/>
  <c r="V2039"/>
  <c r="P2040"/>
  <c r="S2041"/>
  <c r="V2041"/>
  <c r="P2042"/>
  <c r="S2043"/>
  <c r="V2043"/>
  <c r="P2044"/>
  <c r="S2045"/>
  <c r="V2045"/>
  <c r="P2046"/>
  <c r="S2047"/>
  <c r="P2048"/>
  <c r="S2049"/>
  <c r="P2050"/>
  <c r="S2051"/>
  <c r="P2052"/>
  <c r="S2053"/>
  <c r="P2054"/>
  <c r="S2055"/>
  <c r="P2056"/>
  <c r="S2057"/>
  <c r="P2058"/>
  <c r="S2059"/>
  <c r="P2060"/>
  <c r="S2061"/>
  <c r="P2062"/>
  <c r="Z2062"/>
  <c r="S2063"/>
  <c r="P2064"/>
  <c r="Z2064"/>
  <c r="S2065"/>
  <c r="P2066"/>
  <c r="Z2066"/>
  <c r="S2067"/>
  <c r="P2068"/>
  <c r="Z2068"/>
  <c r="S2069"/>
  <c r="V2069"/>
  <c r="AB2069" s="1"/>
  <c r="P2070"/>
  <c r="S2071"/>
  <c r="P2072"/>
  <c r="Z2072"/>
  <c r="S2073"/>
  <c r="V2073"/>
  <c r="AB2073" s="1"/>
  <c r="P2074"/>
  <c r="Z2074"/>
  <c r="S2075"/>
  <c r="V2075"/>
  <c r="P2076"/>
  <c r="Z2076"/>
  <c r="S2077"/>
  <c r="AB2077" s="1"/>
  <c r="V2077"/>
  <c r="P2078"/>
  <c r="Z2078"/>
  <c r="S2079"/>
  <c r="V2079"/>
  <c r="P2080"/>
  <c r="Z2080"/>
  <c r="S2081"/>
  <c r="V2081"/>
  <c r="AB2081" s="1"/>
  <c r="P2082"/>
  <c r="Z2082"/>
  <c r="S2083"/>
  <c r="V2083"/>
  <c r="P2084"/>
  <c r="Z2084"/>
  <c r="S2085"/>
  <c r="V2085"/>
  <c r="AB2085" s="1"/>
  <c r="P2086"/>
  <c r="Z2086"/>
  <c r="S2087"/>
  <c r="V2087"/>
  <c r="P2088"/>
  <c r="Z2088"/>
  <c r="S2089"/>
  <c r="AB2089" s="1"/>
  <c r="V2089"/>
  <c r="P2090"/>
  <c r="S2091"/>
  <c r="V2091"/>
  <c r="P2092"/>
  <c r="Z2092"/>
  <c r="S2093"/>
  <c r="V2093"/>
  <c r="P2094"/>
  <c r="S2095"/>
  <c r="V2095"/>
  <c r="P2096"/>
  <c r="Z2096"/>
  <c r="S2097"/>
  <c r="V2097"/>
  <c r="P2098"/>
  <c r="S2099"/>
  <c r="P2100"/>
  <c r="Z2100"/>
  <c r="S2101"/>
  <c r="V2101"/>
  <c r="P2102"/>
  <c r="S2103"/>
  <c r="P2104"/>
  <c r="Z2104"/>
  <c r="S2105"/>
  <c r="V2105"/>
  <c r="P2106"/>
  <c r="S2107"/>
  <c r="P2108"/>
  <c r="Z2108"/>
  <c r="S2109"/>
  <c r="V2109"/>
  <c r="P2110"/>
  <c r="S2111"/>
  <c r="V2111"/>
  <c r="P2112"/>
  <c r="Z2112"/>
  <c r="S2113"/>
  <c r="V2113"/>
  <c r="AB2113" s="1"/>
  <c r="P2114"/>
  <c r="Z2114"/>
  <c r="S2115"/>
  <c r="V2115"/>
  <c r="P2116"/>
  <c r="Z2116"/>
  <c r="S2117"/>
  <c r="AB2117" s="1"/>
  <c r="V2117"/>
  <c r="P2118"/>
  <c r="S2119"/>
  <c r="V2119"/>
  <c r="P2120"/>
  <c r="Z2120"/>
  <c r="S2121"/>
  <c r="V2121"/>
  <c r="AB2121" s="1"/>
  <c r="P2122"/>
  <c r="S2123"/>
  <c r="P2124"/>
  <c r="Z2124"/>
  <c r="S2125"/>
  <c r="V2125"/>
  <c r="AB2125" s="1"/>
  <c r="P2126"/>
  <c r="S2127"/>
  <c r="P2128"/>
  <c r="Z2128"/>
  <c r="S2129"/>
  <c r="V2129"/>
  <c r="AB2129" s="1"/>
  <c r="P2130"/>
  <c r="S2131"/>
  <c r="P2132"/>
  <c r="Z2132"/>
  <c r="S2133"/>
  <c r="AB2133" s="1"/>
  <c r="V2133"/>
  <c r="P2134"/>
  <c r="Z2134"/>
  <c r="S2135"/>
  <c r="V2135"/>
  <c r="P2136"/>
  <c r="Z2136"/>
  <c r="S2137"/>
  <c r="V2137"/>
  <c r="AB2137" s="1"/>
  <c r="P2138"/>
  <c r="Z2138"/>
  <c r="S2139"/>
  <c r="V2139"/>
  <c r="P2140"/>
  <c r="Z2140"/>
  <c r="S2141"/>
  <c r="V2141"/>
  <c r="P2142"/>
  <c r="S2143"/>
  <c r="V2143"/>
  <c r="P2144"/>
  <c r="Z2144"/>
  <c r="S2145"/>
  <c r="V2145"/>
  <c r="AB2145" s="1"/>
  <c r="P2146"/>
  <c r="Z2146"/>
  <c r="S2147"/>
  <c r="V2147"/>
  <c r="P2148"/>
  <c r="Z2148"/>
  <c r="S2149"/>
  <c r="AB2149" s="1"/>
  <c r="V2149"/>
  <c r="P2150"/>
  <c r="Z2150"/>
  <c r="S2151"/>
  <c r="V2151"/>
  <c r="P2152"/>
  <c r="Z2152"/>
  <c r="S2153"/>
  <c r="V2153"/>
  <c r="AB2153" s="1"/>
  <c r="P2154"/>
  <c r="Z2154"/>
  <c r="S2155"/>
  <c r="V2155"/>
  <c r="P2156"/>
  <c r="Z2156"/>
  <c r="S2157"/>
  <c r="AB2157" s="1"/>
  <c r="V2157"/>
  <c r="P2158"/>
  <c r="Z2158"/>
  <c r="S2159"/>
  <c r="V2159"/>
  <c r="P2160"/>
  <c r="Z2160"/>
  <c r="S2161"/>
  <c r="AB2161" s="1"/>
  <c r="V2161"/>
  <c r="P2162"/>
  <c r="Z2162"/>
  <c r="S2163"/>
  <c r="V2163"/>
  <c r="P2164"/>
  <c r="Z2164"/>
  <c r="S2165"/>
  <c r="V2165"/>
  <c r="AB2165" s="1"/>
  <c r="P2166"/>
  <c r="Z2166"/>
  <c r="S2167"/>
  <c r="V2167"/>
  <c r="P2168"/>
  <c r="Z2168"/>
  <c r="S2169"/>
  <c r="AB2169" s="1"/>
  <c r="V2169"/>
  <c r="P2170"/>
  <c r="Z2170"/>
  <c r="S2171"/>
  <c r="V2171"/>
  <c r="P2172"/>
  <c r="Z2172"/>
  <c r="S2173"/>
  <c r="V2173"/>
  <c r="P2174"/>
  <c r="Z2174"/>
  <c r="S2175"/>
  <c r="V2175"/>
  <c r="P2176"/>
  <c r="Z2176"/>
  <c r="S2177"/>
  <c r="V2177"/>
  <c r="AB2177" s="1"/>
  <c r="P2178"/>
  <c r="Z2178"/>
  <c r="S2179"/>
  <c r="V2179"/>
  <c r="P2180"/>
  <c r="Z2180"/>
  <c r="S2181"/>
  <c r="V2181"/>
  <c r="AB2181" s="1"/>
  <c r="P2182"/>
  <c r="Z2182"/>
  <c r="S2183"/>
  <c r="V2183"/>
  <c r="P2184"/>
  <c r="Z2184"/>
  <c r="S2185"/>
  <c r="AB2185" s="1"/>
  <c r="V2185"/>
  <c r="P2186"/>
  <c r="Z2186"/>
  <c r="S2187"/>
  <c r="V2187"/>
  <c r="P2188"/>
  <c r="Z2188"/>
  <c r="S2189"/>
  <c r="AB2189" s="1"/>
  <c r="V2189"/>
  <c r="P2190"/>
  <c r="Z2190"/>
  <c r="S2191"/>
  <c r="V2191"/>
  <c r="P2192"/>
  <c r="Z2192"/>
  <c r="S2193"/>
  <c r="V2193"/>
  <c r="AB2193" s="1"/>
  <c r="P2194"/>
  <c r="Z2194"/>
  <c r="S2195"/>
  <c r="V2195"/>
  <c r="P2196"/>
  <c r="Z2196"/>
  <c r="S2197"/>
  <c r="V2197"/>
  <c r="AB2197" s="1"/>
  <c r="P2198"/>
  <c r="Z2198"/>
  <c r="S2199"/>
  <c r="V2199"/>
  <c r="P2200"/>
  <c r="Z2200"/>
  <c r="S2201"/>
  <c r="AB2201" s="1"/>
  <c r="V2201"/>
  <c r="P2202"/>
  <c r="Z2202"/>
  <c r="S2203"/>
  <c r="V2203"/>
  <c r="P2204"/>
  <c r="Z2204"/>
  <c r="S2205"/>
  <c r="AB2205" s="1"/>
  <c r="V2205"/>
  <c r="P2206"/>
  <c r="Z2206"/>
  <c r="S2207"/>
  <c r="V2207"/>
  <c r="P2208"/>
  <c r="Z2208"/>
  <c r="S2209"/>
  <c r="V2209"/>
  <c r="AB2209" s="1"/>
  <c r="P2210"/>
  <c r="Z2210"/>
  <c r="S2211"/>
  <c r="V2211"/>
  <c r="P2212"/>
  <c r="Z2212"/>
  <c r="S2213"/>
  <c r="V2213"/>
  <c r="AB2213" s="1"/>
  <c r="P2214"/>
  <c r="Z2214"/>
  <c r="S2215"/>
  <c r="V2215"/>
  <c r="P2216"/>
  <c r="Z2216"/>
  <c r="S2217"/>
  <c r="V2217"/>
  <c r="P2218"/>
  <c r="Z2218"/>
  <c r="S2219"/>
  <c r="V2219"/>
  <c r="P2220"/>
  <c r="Z2220"/>
  <c r="S2221"/>
  <c r="V2221"/>
  <c r="AB2221" s="1"/>
  <c r="P2222"/>
  <c r="Z2222"/>
  <c r="S2223"/>
  <c r="V2223"/>
  <c r="P2224"/>
  <c r="Z2224"/>
  <c r="S2225"/>
  <c r="AB2225" s="1"/>
  <c r="V2225"/>
  <c r="P2226"/>
  <c r="Z2226"/>
  <c r="S2227"/>
  <c r="V2227"/>
  <c r="P2228"/>
  <c r="Z2228"/>
  <c r="S2229"/>
  <c r="V2229"/>
  <c r="AB2229" s="1"/>
  <c r="P2230"/>
  <c r="Z2230"/>
  <c r="S2231"/>
  <c r="V2231"/>
  <c r="P2232"/>
  <c r="Z2232"/>
  <c r="S2233"/>
  <c r="AB2233" s="1"/>
  <c r="V2233"/>
  <c r="P2234"/>
  <c r="Z2234"/>
  <c r="S2235"/>
  <c r="V2235"/>
  <c r="P2236"/>
  <c r="Z2236"/>
  <c r="S2237"/>
  <c r="AB2237" s="1"/>
  <c r="V2237"/>
  <c r="P2238"/>
  <c r="Z2238"/>
  <c r="S2239"/>
  <c r="V2239"/>
  <c r="P2240"/>
  <c r="Z2240"/>
  <c r="S2241"/>
  <c r="V2241"/>
  <c r="AB2241" s="1"/>
  <c r="P2242"/>
  <c r="Z2242"/>
  <c r="S2243"/>
  <c r="V2243"/>
  <c r="P2244"/>
  <c r="Z2244"/>
  <c r="S2245"/>
  <c r="V2245"/>
  <c r="P2246"/>
  <c r="Z2246"/>
  <c r="S2247"/>
  <c r="V2247"/>
  <c r="P2248"/>
  <c r="Z2248"/>
  <c r="S2249"/>
  <c r="V2249"/>
  <c r="P2250"/>
  <c r="Z2250"/>
  <c r="S2251"/>
  <c r="V2251"/>
  <c r="AB2251" s="1"/>
  <c r="P2252"/>
  <c r="Z2252"/>
  <c r="S2253"/>
  <c r="V2253"/>
  <c r="P2254"/>
  <c r="Z2254"/>
  <c r="S2255"/>
  <c r="AB2255" s="1"/>
  <c r="V2255"/>
  <c r="P2256"/>
  <c r="Z2256"/>
  <c r="S2257"/>
  <c r="V2257"/>
  <c r="P2258"/>
  <c r="Z2258"/>
  <c r="S2259"/>
  <c r="AB2259" s="1"/>
  <c r="V2259"/>
  <c r="P2260"/>
  <c r="Z2260"/>
  <c r="S2261"/>
  <c r="V2261"/>
  <c r="P2262"/>
  <c r="Z2262"/>
  <c r="S2263"/>
  <c r="V2263"/>
  <c r="AB2263" s="1"/>
  <c r="P2264"/>
  <c r="Z2264"/>
  <c r="S2265"/>
  <c r="V2265"/>
  <c r="P2266"/>
  <c r="Z2266"/>
  <c r="S2267"/>
  <c r="V2267"/>
  <c r="AB2267" s="1"/>
  <c r="P2268"/>
  <c r="Z2268"/>
  <c r="S2269"/>
  <c r="V2269"/>
  <c r="P2270"/>
  <c r="Z2270"/>
  <c r="S2271"/>
  <c r="V2271"/>
  <c r="AB2271" s="1"/>
  <c r="P2272"/>
  <c r="Z2272"/>
  <c r="S2273"/>
  <c r="V2273"/>
  <c r="P2274"/>
  <c r="Z2274"/>
  <c r="S2275"/>
  <c r="AB2275" s="1"/>
  <c r="V2275"/>
  <c r="P2276"/>
  <c r="Z2276"/>
  <c r="S2277"/>
  <c r="V2277"/>
  <c r="P2278"/>
  <c r="Z2278"/>
  <c r="S2279"/>
  <c r="AB2279" s="1"/>
  <c r="V2279"/>
  <c r="P2280"/>
  <c r="Z2280"/>
  <c r="S2281"/>
  <c r="V2281"/>
  <c r="P2282"/>
  <c r="Z2282"/>
  <c r="S2283"/>
  <c r="V2283"/>
  <c r="AB2283" s="1"/>
  <c r="P2284"/>
  <c r="Z2284"/>
  <c r="S2285"/>
  <c r="V2285"/>
  <c r="P2286"/>
  <c r="Z2286"/>
  <c r="S2287"/>
  <c r="V2287"/>
  <c r="AB2287" s="1"/>
  <c r="P2288"/>
  <c r="Z2288"/>
  <c r="S2289"/>
  <c r="V2289"/>
  <c r="P2290"/>
  <c r="Z2290"/>
  <c r="S2291"/>
  <c r="V2291"/>
  <c r="AB2291" s="1"/>
  <c r="P2292"/>
  <c r="Z2292"/>
  <c r="S2293"/>
  <c r="V2293"/>
  <c r="P2294"/>
  <c r="Z2294"/>
  <c r="S2295"/>
  <c r="AB2295" s="1"/>
  <c r="V2295"/>
  <c r="P2296"/>
  <c r="Z2296"/>
  <c r="S2297"/>
  <c r="V2297"/>
  <c r="P2298"/>
  <c r="Z2298"/>
  <c r="S2299"/>
  <c r="AB2299" s="1"/>
  <c r="V2299"/>
  <c r="P2300"/>
  <c r="Z2300"/>
  <c r="S2301"/>
  <c r="V2301"/>
  <c r="P2302"/>
  <c r="Z2302"/>
  <c r="S2303"/>
  <c r="AB2303" s="1"/>
  <c r="V2303"/>
  <c r="P2304"/>
  <c r="Z2304"/>
  <c r="S2305"/>
  <c r="V2305"/>
  <c r="P2306"/>
  <c r="Z2306"/>
  <c r="S2307"/>
  <c r="AB2307" s="1"/>
  <c r="V2307"/>
  <c r="P2308"/>
  <c r="Z2308"/>
  <c r="S2309"/>
  <c r="V2309"/>
  <c r="P2310"/>
  <c r="Z2310"/>
  <c r="S2311"/>
  <c r="AB2311" s="1"/>
  <c r="V2311"/>
  <c r="P2312"/>
  <c r="Z2312"/>
  <c r="S2313"/>
  <c r="V2313"/>
  <c r="P2314"/>
  <c r="Z2314"/>
  <c r="S2315"/>
  <c r="AB2315" s="1"/>
  <c r="V2315"/>
  <c r="P2316"/>
  <c r="Z2316"/>
  <c r="S2317"/>
  <c r="V2317"/>
  <c r="P2318"/>
  <c r="Z2318"/>
  <c r="S2319"/>
  <c r="AB2319" s="1"/>
  <c r="V2319"/>
  <c r="P2320"/>
  <c r="Z2320"/>
  <c r="S2321"/>
  <c r="V2321"/>
  <c r="P2322"/>
  <c r="Z2322"/>
  <c r="S2323"/>
  <c r="V2323"/>
  <c r="AB2323" s="1"/>
  <c r="P2324"/>
  <c r="Z2324"/>
  <c r="S2325"/>
  <c r="V2325"/>
  <c r="P2326"/>
  <c r="Z2326"/>
  <c r="S2327"/>
  <c r="V2327"/>
  <c r="AB2327" s="1"/>
  <c r="P2328"/>
  <c r="Z2328"/>
  <c r="S2329"/>
  <c r="V2329"/>
  <c r="P2330"/>
  <c r="Z2330"/>
  <c r="S2331"/>
  <c r="AB2331" s="1"/>
  <c r="V2331"/>
  <c r="P2332"/>
  <c r="Z2332"/>
  <c r="S2333"/>
  <c r="V2333"/>
  <c r="P2334"/>
  <c r="Z2334"/>
  <c r="S2335"/>
  <c r="AB2335" s="1"/>
  <c r="V2335"/>
  <c r="P2336"/>
  <c r="Z2336"/>
  <c r="S2337"/>
  <c r="V2337"/>
  <c r="P2338"/>
  <c r="Z2338"/>
  <c r="S2339"/>
  <c r="V2339"/>
  <c r="AB2339" s="1"/>
  <c r="P2340"/>
  <c r="Z2340"/>
  <c r="S2341"/>
  <c r="V2341"/>
  <c r="P2342"/>
  <c r="Z2342"/>
  <c r="AB2343"/>
  <c r="Z2343"/>
  <c r="AB2344"/>
  <c r="Z2344"/>
  <c r="AB2345"/>
  <c r="Z2345"/>
  <c r="AB2346"/>
  <c r="Z2346"/>
  <c r="AB2347"/>
  <c r="Z2347"/>
  <c r="AB2348"/>
  <c r="Z2348"/>
  <c r="AB2349"/>
  <c r="Z2349"/>
  <c r="AB2350"/>
  <c r="Z2350"/>
  <c r="M2351"/>
  <c r="S2351"/>
  <c r="AB2351" s="1"/>
  <c r="V2351"/>
  <c r="Z2352"/>
  <c r="M2353"/>
  <c r="S2353"/>
  <c r="V2353"/>
  <c r="Z2354"/>
  <c r="M2355"/>
  <c r="AB2355" s="1"/>
  <c r="S2355"/>
  <c r="V2355"/>
  <c r="Z2356"/>
  <c r="M2357"/>
  <c r="S2357"/>
  <c r="V2357"/>
  <c r="Z2358"/>
  <c r="Z2359"/>
  <c r="Z2360"/>
  <c r="Z2361"/>
  <c r="Z2362"/>
  <c r="Z2363"/>
  <c r="Z2364"/>
  <c r="Z2365"/>
  <c r="Z2366"/>
  <c r="Z2367"/>
  <c r="Z2368"/>
  <c r="Z2369"/>
  <c r="Z2370"/>
  <c r="Z2371"/>
  <c r="Z2372"/>
  <c r="Z2373"/>
  <c r="Z2374"/>
  <c r="Z2375"/>
  <c r="Z2376"/>
  <c r="Z2377"/>
  <c r="Z2378"/>
  <c r="Z2379"/>
  <c r="Z2380"/>
  <c r="Z2381"/>
  <c r="Z2382"/>
  <c r="Z2383"/>
  <c r="Z2384"/>
  <c r="Z2385"/>
  <c r="Z2386"/>
  <c r="Z2387"/>
  <c r="Z2388"/>
  <c r="Z2389"/>
  <c r="Z2390"/>
  <c r="Z2391"/>
  <c r="Z2392"/>
  <c r="Z2393"/>
  <c r="Z2394"/>
  <c r="Z2395"/>
  <c r="Z2396"/>
  <c r="Z2397"/>
  <c r="Z2398"/>
  <c r="Z2399"/>
  <c r="Z2400"/>
  <c r="Z2401"/>
  <c r="Z2402"/>
  <c r="Z2403"/>
  <c r="Z2404"/>
  <c r="Z2405"/>
  <c r="Z2406"/>
  <c r="Z2407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P2481"/>
  <c r="M2482"/>
  <c r="P2482"/>
  <c r="M2483"/>
  <c r="P2483"/>
  <c r="M2484"/>
  <c r="P2484"/>
  <c r="M2485"/>
  <c r="P2485"/>
  <c r="M2486"/>
  <c r="P2486"/>
  <c r="M2487"/>
  <c r="P2487"/>
  <c r="V2489"/>
  <c r="V2491"/>
  <c r="V2493"/>
  <c r="V2495"/>
  <c r="V2497"/>
  <c r="V2499"/>
  <c r="V2501"/>
  <c r="V2503"/>
  <c r="V2505"/>
  <c r="V2507"/>
  <c r="V2509"/>
  <c r="V2511"/>
  <c r="V2513"/>
  <c r="V2515"/>
  <c r="V2517"/>
  <c r="V2519"/>
  <c r="V2521"/>
  <c r="V2523"/>
  <c r="V2525"/>
  <c r="V2527"/>
  <c r="V2529"/>
  <c r="V2531"/>
  <c r="V2533"/>
  <c r="V2535"/>
  <c r="V2537"/>
  <c r="V2539"/>
  <c r="V2541"/>
  <c r="V2543"/>
  <c r="V2545"/>
  <c r="V2547"/>
  <c r="V2549"/>
  <c r="V2551"/>
  <c r="V2553"/>
  <c r="V2555"/>
  <c r="V2557"/>
  <c r="V2559"/>
  <c r="V2561"/>
  <c r="V2563"/>
  <c r="V2565"/>
  <c r="V2567"/>
  <c r="V2569"/>
  <c r="V2571"/>
  <c r="V2573"/>
  <c r="V2575"/>
  <c r="V2577"/>
  <c r="V2579"/>
  <c r="V2581"/>
  <c r="V2583"/>
  <c r="V2585"/>
  <c r="V2587"/>
  <c r="V2589"/>
  <c r="V2591"/>
  <c r="V2593"/>
  <c r="V2595"/>
  <c r="V2597"/>
  <c r="V2599"/>
  <c r="V2601"/>
  <c r="V2603"/>
  <c r="V2605"/>
  <c r="V2607"/>
  <c r="V2609"/>
  <c r="V2611"/>
  <c r="V2613"/>
  <c r="V2615"/>
  <c r="V2617"/>
  <c r="V2619"/>
  <c r="V2621"/>
  <c r="V2623"/>
  <c r="V2625"/>
  <c r="V2627"/>
  <c r="V2629"/>
  <c r="V2631"/>
  <c r="V2633"/>
  <c r="V2635"/>
  <c r="V2637"/>
  <c r="V2639"/>
  <c r="V2641"/>
  <c r="V2643"/>
  <c r="V2645"/>
  <c r="V2647"/>
  <c r="V2649"/>
  <c r="V2651"/>
  <c r="V2653"/>
  <c r="V2655"/>
  <c r="V2657"/>
  <c r="V2659"/>
  <c r="V2661"/>
  <c r="V2663"/>
  <c r="V2665"/>
  <c r="V2667"/>
  <c r="V2669"/>
  <c r="V2671"/>
  <c r="V2673"/>
  <c r="V2675"/>
  <c r="V2677"/>
  <c r="V2679"/>
  <c r="V2681"/>
  <c r="V2683"/>
  <c r="V2685"/>
  <c r="V2687"/>
  <c r="V2689"/>
  <c r="V2691"/>
  <c r="V2693"/>
  <c r="V2695"/>
  <c r="V2697"/>
  <c r="V2699"/>
  <c r="V2701"/>
  <c r="V2703"/>
  <c r="V2705"/>
  <c r="V2707"/>
  <c r="V2709"/>
  <c r="V2711"/>
  <c r="V2713"/>
  <c r="V2715"/>
  <c r="V2717"/>
  <c r="V2719"/>
  <c r="V2721"/>
  <c r="V2723"/>
  <c r="V2725"/>
  <c r="V2727"/>
  <c r="V2729"/>
  <c r="V2731"/>
  <c r="V2733"/>
  <c r="V2735"/>
  <c r="V2737"/>
  <c r="V2739"/>
  <c r="V2741"/>
  <c r="V2743"/>
  <c r="V2745"/>
  <c r="V2747"/>
  <c r="AB2152"/>
  <c r="AB2156"/>
  <c r="AB2160"/>
  <c r="AB2164"/>
  <c r="AB2168"/>
  <c r="AB2172"/>
  <c r="AB2176"/>
  <c r="AB2180"/>
  <c r="AB2184"/>
  <c r="AB2188"/>
  <c r="AB2192"/>
  <c r="AB2196"/>
  <c r="AB2204"/>
  <c r="AB2208"/>
  <c r="AB2212"/>
  <c r="AB2216"/>
  <c r="AB2220"/>
  <c r="AB2224"/>
  <c r="AB2228"/>
  <c r="AB2232"/>
  <c r="AB2240"/>
  <c r="AB2244"/>
  <c r="AB2248"/>
  <c r="AB2252"/>
  <c r="AB2256"/>
  <c r="AB2260"/>
  <c r="AB2272"/>
  <c r="AB2276"/>
  <c r="AB2280"/>
  <c r="AB2284"/>
  <c r="AB2316"/>
  <c r="AB2320"/>
  <c r="AB2324"/>
  <c r="AB2328"/>
  <c r="AB2352"/>
  <c r="AB2356"/>
  <c r="AB2481"/>
  <c r="AB2482"/>
  <c r="AB2483"/>
  <c r="S2488"/>
  <c r="M2489"/>
  <c r="P2489"/>
  <c r="S2490"/>
  <c r="M2491"/>
  <c r="AB2491" s="1"/>
  <c r="P2491"/>
  <c r="S2492"/>
  <c r="M2493"/>
  <c r="P2493"/>
  <c r="S2494"/>
  <c r="M2495"/>
  <c r="AB2495" s="1"/>
  <c r="P2495"/>
  <c r="S2496"/>
  <c r="M2497"/>
  <c r="P2497"/>
  <c r="S2498"/>
  <c r="M2499"/>
  <c r="AB2499" s="1"/>
  <c r="P2499"/>
  <c r="S2500"/>
  <c r="M2501"/>
  <c r="P2501"/>
  <c r="S2502"/>
  <c r="M2503"/>
  <c r="AB2503" s="1"/>
  <c r="P2503"/>
  <c r="S2504"/>
  <c r="M2505"/>
  <c r="P2505"/>
  <c r="S2506"/>
  <c r="M2507"/>
  <c r="AB2507" s="1"/>
  <c r="P2507"/>
  <c r="S2508"/>
  <c r="M2509"/>
  <c r="AB2509" s="1"/>
  <c r="P2509"/>
  <c r="S2510"/>
  <c r="M2511"/>
  <c r="P2511"/>
  <c r="S2512"/>
  <c r="M2513"/>
  <c r="AB2513" s="1"/>
  <c r="P2513"/>
  <c r="S2514"/>
  <c r="M2515"/>
  <c r="AB2515" s="1"/>
  <c r="P2515"/>
  <c r="S2516"/>
  <c r="M2517"/>
  <c r="AB2517" s="1"/>
  <c r="P2517"/>
  <c r="S2518"/>
  <c r="M2519"/>
  <c r="AB2519" s="1"/>
  <c r="P2519"/>
  <c r="S2520"/>
  <c r="M2521"/>
  <c r="AB2521" s="1"/>
  <c r="P2521"/>
  <c r="S2522"/>
  <c r="M2523"/>
  <c r="AB2523" s="1"/>
  <c r="P2523"/>
  <c r="S2524"/>
  <c r="M2525"/>
  <c r="AB2525" s="1"/>
  <c r="P2525"/>
  <c r="S2526"/>
  <c r="M2527"/>
  <c r="AB2527" s="1"/>
  <c r="P2527"/>
  <c r="S2528"/>
  <c r="M2529"/>
  <c r="AB2529" s="1"/>
  <c r="P2529"/>
  <c r="S2530"/>
  <c r="M2531"/>
  <c r="AB2531" s="1"/>
  <c r="P2531"/>
  <c r="S2532"/>
  <c r="M2533"/>
  <c r="AB2533" s="1"/>
  <c r="P2533"/>
  <c r="S2534"/>
  <c r="M2535"/>
  <c r="P2535"/>
  <c r="S2536"/>
  <c r="M2537"/>
  <c r="AB2537" s="1"/>
  <c r="P2537"/>
  <c r="S2538"/>
  <c r="M2539"/>
  <c r="P2539"/>
  <c r="S2540"/>
  <c r="M2541"/>
  <c r="AB2541" s="1"/>
  <c r="P2541"/>
  <c r="S2542"/>
  <c r="M2543"/>
  <c r="P2543"/>
  <c r="S2544"/>
  <c r="M2545"/>
  <c r="AB2545" s="1"/>
  <c r="P2545"/>
  <c r="S2546"/>
  <c r="M2547"/>
  <c r="P2547"/>
  <c r="S2548"/>
  <c r="M2549"/>
  <c r="AB2549" s="1"/>
  <c r="P2549"/>
  <c r="S2550"/>
  <c r="M2551"/>
  <c r="P2551"/>
  <c r="S2552"/>
  <c r="M2553"/>
  <c r="AB2553" s="1"/>
  <c r="P2553"/>
  <c r="S2554"/>
  <c r="M2555"/>
  <c r="P2555"/>
  <c r="S2556"/>
  <c r="M2557"/>
  <c r="AB2557" s="1"/>
  <c r="P2557"/>
  <c r="S2558"/>
  <c r="M2559"/>
  <c r="P2559"/>
  <c r="S2560"/>
  <c r="M2561"/>
  <c r="AB2561" s="1"/>
  <c r="P2561"/>
  <c r="S2562"/>
  <c r="M2563"/>
  <c r="P2563"/>
  <c r="S2564"/>
  <c r="M2565"/>
  <c r="AB2565" s="1"/>
  <c r="P2565"/>
  <c r="S2566"/>
  <c r="M2567"/>
  <c r="P2567"/>
  <c r="S2568"/>
  <c r="M2569"/>
  <c r="AB2569" s="1"/>
  <c r="P2569"/>
  <c r="S2570"/>
  <c r="M2571"/>
  <c r="P2571"/>
  <c r="S2572"/>
  <c r="M2573"/>
  <c r="AB2573" s="1"/>
  <c r="P2573"/>
  <c r="S2574"/>
  <c r="M2575"/>
  <c r="P2575"/>
  <c r="S2576"/>
  <c r="M2577"/>
  <c r="AB2577" s="1"/>
  <c r="P2577"/>
  <c r="S2578"/>
  <c r="M2579"/>
  <c r="P2579"/>
  <c r="S2580"/>
  <c r="M2581"/>
  <c r="AB2581" s="1"/>
  <c r="P2581"/>
  <c r="S2582"/>
  <c r="M2583"/>
  <c r="P2583"/>
  <c r="S2584"/>
  <c r="M2585"/>
  <c r="AB2585" s="1"/>
  <c r="P2585"/>
  <c r="S2586"/>
  <c r="M2587"/>
  <c r="P2587"/>
  <c r="S2588"/>
  <c r="M2589"/>
  <c r="AB2589" s="1"/>
  <c r="P2589"/>
  <c r="S2590"/>
  <c r="M2591"/>
  <c r="P2591"/>
  <c r="S2592"/>
  <c r="M2593"/>
  <c r="AB2593" s="1"/>
  <c r="P2593"/>
  <c r="S2594"/>
  <c r="M2595"/>
  <c r="P2595"/>
  <c r="S2596"/>
  <c r="M2597"/>
  <c r="P2597"/>
  <c r="S2598"/>
  <c r="M2599"/>
  <c r="P2599"/>
  <c r="S2600"/>
  <c r="M2601"/>
  <c r="P2601"/>
  <c r="AB2602"/>
  <c r="S2602"/>
  <c r="M2603"/>
  <c r="AB2603" s="1"/>
  <c r="P2603"/>
  <c r="S2604"/>
  <c r="M2605"/>
  <c r="P2605"/>
  <c r="S2606"/>
  <c r="M2607"/>
  <c r="AB2607" s="1"/>
  <c r="P2607"/>
  <c r="S2608"/>
  <c r="M2609"/>
  <c r="P2609"/>
  <c r="S2610"/>
  <c r="M2611"/>
  <c r="AB2611" s="1"/>
  <c r="P2611"/>
  <c r="S2612"/>
  <c r="M2613"/>
  <c r="P2613"/>
  <c r="S2614"/>
  <c r="M2615"/>
  <c r="AB2615" s="1"/>
  <c r="P2615"/>
  <c r="S2616"/>
  <c r="M2617"/>
  <c r="P2617"/>
  <c r="S2618"/>
  <c r="M2619"/>
  <c r="AB2619" s="1"/>
  <c r="P2619"/>
  <c r="S2620"/>
  <c r="M2621"/>
  <c r="AB2621" s="1"/>
  <c r="P2621"/>
  <c r="S2622"/>
  <c r="M2623"/>
  <c r="AB2623" s="1"/>
  <c r="P2623"/>
  <c r="S2624"/>
  <c r="M2625"/>
  <c r="AB2625" s="1"/>
  <c r="P2625"/>
  <c r="S2626"/>
  <c r="M2627"/>
  <c r="AB2627" s="1"/>
  <c r="P2627"/>
  <c r="S2628"/>
  <c r="M2629"/>
  <c r="AB2629" s="1"/>
  <c r="P2629"/>
  <c r="S2630"/>
  <c r="M2631"/>
  <c r="AB2631" s="1"/>
  <c r="P2631"/>
  <c r="S2632"/>
  <c r="M2633"/>
  <c r="AB2633" s="1"/>
  <c r="P2633"/>
  <c r="S2634"/>
  <c r="M2635"/>
  <c r="AB2635" s="1"/>
  <c r="P2635"/>
  <c r="S2636"/>
  <c r="M2637"/>
  <c r="AB2637" s="1"/>
  <c r="P2637"/>
  <c r="S2638"/>
  <c r="M2639"/>
  <c r="AB2639" s="1"/>
  <c r="P2639"/>
  <c r="S2640"/>
  <c r="M2641"/>
  <c r="AB2641" s="1"/>
  <c r="P2641"/>
  <c r="S2642"/>
  <c r="M2643"/>
  <c r="AB2643" s="1"/>
  <c r="P2643"/>
  <c r="S2644"/>
  <c r="M2645"/>
  <c r="AB2645" s="1"/>
  <c r="P2645"/>
  <c r="S2646"/>
  <c r="M2647"/>
  <c r="AB2647" s="1"/>
  <c r="P2647"/>
  <c r="S2648"/>
  <c r="M2649"/>
  <c r="P2649"/>
  <c r="S2650"/>
  <c r="M2651"/>
  <c r="AB2651" s="1"/>
  <c r="P2651"/>
  <c r="S2652"/>
  <c r="M2653"/>
  <c r="P2653"/>
  <c r="S2654"/>
  <c r="M2655"/>
  <c r="AB2655" s="1"/>
  <c r="P2655"/>
  <c r="S2656"/>
  <c r="M2657"/>
  <c r="P2657"/>
  <c r="S2658"/>
  <c r="M2659"/>
  <c r="AB2659" s="1"/>
  <c r="P2659"/>
  <c r="S2660"/>
  <c r="M2661"/>
  <c r="P2661"/>
  <c r="S2662"/>
  <c r="M2663"/>
  <c r="P2663"/>
  <c r="S2664"/>
  <c r="M2665"/>
  <c r="P2665"/>
  <c r="S2666"/>
  <c r="M2667"/>
  <c r="AB2667" s="1"/>
  <c r="P2667"/>
  <c r="S2668"/>
  <c r="M2669"/>
  <c r="P2669"/>
  <c r="S2670"/>
  <c r="M2671"/>
  <c r="AB2671" s="1"/>
  <c r="P2671"/>
  <c r="S2672"/>
  <c r="M2673"/>
  <c r="P2673"/>
  <c r="S2674"/>
  <c r="M2675"/>
  <c r="AB2675" s="1"/>
  <c r="P2675"/>
  <c r="S2676"/>
  <c r="M2677"/>
  <c r="P2677"/>
  <c r="S2678"/>
  <c r="M2679"/>
  <c r="AB2679" s="1"/>
  <c r="P2679"/>
  <c r="S2680"/>
  <c r="M2681"/>
  <c r="P2681"/>
  <c r="S2682"/>
  <c r="M2683"/>
  <c r="AB2683" s="1"/>
  <c r="P2683"/>
  <c r="S2684"/>
  <c r="M2685"/>
  <c r="P2685"/>
  <c r="S2686"/>
  <c r="M2687"/>
  <c r="AB2687" s="1"/>
  <c r="P2687"/>
  <c r="S2688"/>
  <c r="M2689"/>
  <c r="P2689"/>
  <c r="S2690"/>
  <c r="M2691"/>
  <c r="AB2691" s="1"/>
  <c r="P2691"/>
  <c r="S2692"/>
  <c r="M2693"/>
  <c r="P2693"/>
  <c r="S2694"/>
  <c r="M2695"/>
  <c r="AB2695" s="1"/>
  <c r="P2695"/>
  <c r="S2696"/>
  <c r="M2697"/>
  <c r="AB2697" s="1"/>
  <c r="P2697"/>
  <c r="S2698"/>
  <c r="M2699"/>
  <c r="P2699"/>
  <c r="S2700"/>
  <c r="M2701"/>
  <c r="AB2701" s="1"/>
  <c r="P2701"/>
  <c r="S2702"/>
  <c r="M2703"/>
  <c r="P2703"/>
  <c r="S2704"/>
  <c r="M2705"/>
  <c r="AB2705" s="1"/>
  <c r="P2705"/>
  <c r="S2706"/>
  <c r="M2707"/>
  <c r="P2707"/>
  <c r="S2708"/>
  <c r="M2709"/>
  <c r="AB2709" s="1"/>
  <c r="P2709"/>
  <c r="S2710"/>
  <c r="M2711"/>
  <c r="P2711"/>
  <c r="S2712"/>
  <c r="M2713"/>
  <c r="AB2713" s="1"/>
  <c r="P2713"/>
  <c r="S2714"/>
  <c r="M2715"/>
  <c r="P2715"/>
  <c r="S2716"/>
  <c r="M2717"/>
  <c r="AB2717" s="1"/>
  <c r="P2717"/>
  <c r="S2718"/>
  <c r="M2719"/>
  <c r="P2719"/>
  <c r="M2720"/>
  <c r="P2721"/>
  <c r="S2721"/>
  <c r="AB2722"/>
  <c r="M2722"/>
  <c r="P2723"/>
  <c r="S2723"/>
  <c r="M2724"/>
  <c r="P2725"/>
  <c r="S2725"/>
  <c r="M2726"/>
  <c r="AB2726" s="1"/>
  <c r="P2727"/>
  <c r="S2727"/>
  <c r="M2728"/>
  <c r="P2729"/>
  <c r="S2729"/>
  <c r="M2730"/>
  <c r="AB2730" s="1"/>
  <c r="P2731"/>
  <c r="AB2731" s="1"/>
  <c r="S2731"/>
  <c r="M2732"/>
  <c r="P2733"/>
  <c r="S2733"/>
  <c r="M2734"/>
  <c r="P2735"/>
  <c r="AB2735" s="1"/>
  <c r="S2735"/>
  <c r="M2736"/>
  <c r="P2737"/>
  <c r="S2737"/>
  <c r="M2738"/>
  <c r="P2739"/>
  <c r="AB2739" s="1"/>
  <c r="S2739"/>
  <c r="M2740"/>
  <c r="P2741"/>
  <c r="S2741"/>
  <c r="M2742"/>
  <c r="P2743"/>
  <c r="AB2743" s="1"/>
  <c r="S2743"/>
  <c r="AB2744"/>
  <c r="M2744"/>
  <c r="P2745"/>
  <c r="S2745"/>
  <c r="M2746"/>
  <c r="P2747"/>
  <c r="AB2747" s="1"/>
  <c r="S2747"/>
  <c r="M2748"/>
  <c r="AB2748" s="1"/>
  <c r="P2749"/>
  <c r="S2749"/>
  <c r="M2750"/>
  <c r="P2751"/>
  <c r="S2751"/>
  <c r="AB2752"/>
  <c r="M2752"/>
  <c r="P2753"/>
  <c r="S2753"/>
  <c r="M2754"/>
  <c r="P2755"/>
  <c r="S2755"/>
  <c r="AB2756"/>
  <c r="M2756"/>
  <c r="P2757"/>
  <c r="S2757"/>
  <c r="M2758"/>
  <c r="P2759"/>
  <c r="AB2759" s="1"/>
  <c r="S2759"/>
  <c r="M2760"/>
  <c r="AB2760" s="1"/>
  <c r="P2761"/>
  <c r="S2761"/>
  <c r="M2762"/>
  <c r="P2763"/>
  <c r="AB2763" s="1"/>
  <c r="S2763"/>
  <c r="AB2764"/>
  <c r="M2764"/>
  <c r="P2765"/>
  <c r="S2765"/>
  <c r="M2766"/>
  <c r="P2767"/>
  <c r="S2767"/>
  <c r="AB2768"/>
  <c r="M2768"/>
  <c r="P2769"/>
  <c r="S2769"/>
  <c r="M2770"/>
  <c r="P2771"/>
  <c r="S2771"/>
  <c r="AB2772"/>
  <c r="M2772"/>
  <c r="P2773"/>
  <c r="S2773"/>
  <c r="M2774"/>
  <c r="P2775"/>
  <c r="S2775"/>
  <c r="M2776"/>
  <c r="P2777"/>
  <c r="AB2777" s="1"/>
  <c r="S2777"/>
  <c r="M2778"/>
  <c r="P2779"/>
  <c r="S2779"/>
  <c r="V2779"/>
  <c r="P2780"/>
  <c r="S2781"/>
  <c r="V2781"/>
  <c r="P2782"/>
  <c r="S2783"/>
  <c r="V2783"/>
  <c r="S2785"/>
  <c r="V2785"/>
  <c r="P2786"/>
  <c r="S2787"/>
  <c r="V2787"/>
  <c r="V2788"/>
  <c r="S2789"/>
  <c r="Z2789"/>
  <c r="S2791"/>
  <c r="V2791"/>
  <c r="S2793"/>
  <c r="V2793"/>
  <c r="V2794"/>
  <c r="S2795"/>
  <c r="Z2795"/>
  <c r="S2797"/>
  <c r="V2797"/>
  <c r="S2799"/>
  <c r="Z2799"/>
  <c r="S2801"/>
  <c r="V2801"/>
  <c r="P2802"/>
  <c r="S2803"/>
  <c r="V2803"/>
  <c r="P2804"/>
  <c r="S2805"/>
  <c r="V2805"/>
  <c r="S2807"/>
  <c r="V2807"/>
  <c r="S2809"/>
  <c r="V2809"/>
  <c r="P2810"/>
  <c r="S2811"/>
  <c r="V2811"/>
  <c r="P2812"/>
  <c r="S2813"/>
  <c r="V2813"/>
  <c r="P2814"/>
  <c r="S2815"/>
  <c r="V2815"/>
  <c r="P2816"/>
  <c r="S2817"/>
  <c r="V2817"/>
  <c r="P2818"/>
  <c r="S2819"/>
  <c r="V2819"/>
  <c r="P2820"/>
  <c r="S2821"/>
  <c r="V2821"/>
  <c r="P2822"/>
  <c r="S2823"/>
  <c r="V2823"/>
  <c r="P2824"/>
  <c r="S2825"/>
  <c r="V2825"/>
  <c r="P2826"/>
  <c r="S2827"/>
  <c r="V2827"/>
  <c r="P2828"/>
  <c r="S2829"/>
  <c r="V2829"/>
  <c r="P2830"/>
  <c r="S2831"/>
  <c r="V2831"/>
  <c r="P2832"/>
  <c r="S2833"/>
  <c r="V2833"/>
  <c r="P2834"/>
  <c r="S2835"/>
  <c r="V2835"/>
  <c r="P2836"/>
  <c r="S2837"/>
  <c r="V2837"/>
  <c r="P2838"/>
  <c r="S2839"/>
  <c r="V2839"/>
  <c r="P2840"/>
  <c r="S2841"/>
  <c r="V2841"/>
  <c r="P2842"/>
  <c r="S2843"/>
  <c r="V2843"/>
  <c r="P2844"/>
  <c r="S2845"/>
  <c r="V2845"/>
  <c r="P2846"/>
  <c r="S2847"/>
  <c r="V2847"/>
  <c r="P2848"/>
  <c r="S2849"/>
  <c r="V2849"/>
  <c r="P2850"/>
  <c r="S2851"/>
  <c r="V2851"/>
  <c r="P2852"/>
  <c r="S2853"/>
  <c r="V2853"/>
  <c r="P2854"/>
  <c r="S2855"/>
  <c r="V2855"/>
  <c r="P2856"/>
  <c r="S2857"/>
  <c r="V2857"/>
  <c r="P2858"/>
  <c r="S2859"/>
  <c r="V2859"/>
  <c r="S2861"/>
  <c r="V2861"/>
  <c r="P2862"/>
  <c r="S2863"/>
  <c r="V2863"/>
  <c r="P2864"/>
  <c r="S2865"/>
  <c r="V2865"/>
  <c r="S2867"/>
  <c r="V2867"/>
  <c r="P2868"/>
  <c r="S2869"/>
  <c r="V2869"/>
  <c r="S2871"/>
  <c r="V2871"/>
  <c r="P2872"/>
  <c r="S2873"/>
  <c r="V2873"/>
  <c r="P2874"/>
  <c r="S2875"/>
  <c r="V2875"/>
  <c r="P2876"/>
  <c r="S2877"/>
  <c r="V2877"/>
  <c r="S2879"/>
  <c r="V2879"/>
  <c r="P2880"/>
  <c r="S2881"/>
  <c r="V2881"/>
  <c r="S2883"/>
  <c r="V2883"/>
  <c r="P2884"/>
  <c r="S2885"/>
  <c r="V2885"/>
  <c r="P2886"/>
  <c r="S2887"/>
  <c r="V2887"/>
  <c r="P2888"/>
  <c r="S2889"/>
  <c r="V2889"/>
  <c r="P2890"/>
  <c r="S2891"/>
  <c r="V2891"/>
  <c r="P2892"/>
  <c r="S2893"/>
  <c r="V2893"/>
  <c r="P2894"/>
  <c r="S2895"/>
  <c r="V2895"/>
  <c r="P2896"/>
  <c r="S2897"/>
  <c r="V2897"/>
  <c r="P2898"/>
  <c r="S2899"/>
  <c r="V2899"/>
  <c r="P2900"/>
  <c r="P2901"/>
  <c r="S2902"/>
  <c r="P2903"/>
  <c r="S2904"/>
  <c r="P2905"/>
  <c r="S2906"/>
  <c r="P2907"/>
  <c r="S2908"/>
  <c r="P2909"/>
  <c r="S2910"/>
  <c r="P2911"/>
  <c r="S2912"/>
  <c r="P2913"/>
  <c r="S2914"/>
  <c r="V2914"/>
  <c r="P2915"/>
  <c r="P2916"/>
  <c r="S2916"/>
  <c r="Z2917"/>
  <c r="P2918"/>
  <c r="S2918"/>
  <c r="V2918"/>
  <c r="P2919"/>
  <c r="P2920"/>
  <c r="S2920"/>
  <c r="P2921"/>
  <c r="S2922"/>
  <c r="V2922"/>
  <c r="P2923"/>
  <c r="S2924"/>
  <c r="P2925"/>
  <c r="S2926"/>
  <c r="P2927"/>
  <c r="S2928"/>
  <c r="P2929"/>
  <c r="S2930"/>
  <c r="P2931"/>
  <c r="S2932"/>
  <c r="P2933"/>
  <c r="S2934"/>
  <c r="V2934"/>
  <c r="P2935"/>
  <c r="S2936"/>
  <c r="P2937"/>
  <c r="S2938"/>
  <c r="P2939"/>
  <c r="S2940"/>
  <c r="P2941"/>
  <c r="S2942"/>
  <c r="P2943"/>
  <c r="S2944"/>
  <c r="P2945"/>
  <c r="S2946"/>
  <c r="P2947"/>
  <c r="S2948"/>
  <c r="P2949"/>
  <c r="S2950"/>
  <c r="P2951"/>
  <c r="S2952"/>
  <c r="P2953"/>
  <c r="S2954"/>
  <c r="P2955"/>
  <c r="S2956"/>
  <c r="P2957"/>
  <c r="S2958"/>
  <c r="P2959"/>
  <c r="S2960"/>
  <c r="P2961"/>
  <c r="S2962"/>
  <c r="P2963"/>
  <c r="S2964"/>
  <c r="P2965"/>
  <c r="S2966"/>
  <c r="P2967"/>
  <c r="S2968"/>
  <c r="P2969"/>
  <c r="S2970"/>
  <c r="P2971"/>
  <c r="S2972"/>
  <c r="P2973"/>
  <c r="S2974"/>
  <c r="P2975"/>
  <c r="S2976"/>
  <c r="P2977"/>
  <c r="S2978"/>
  <c r="P2979"/>
  <c r="S2980"/>
  <c r="P2981"/>
  <c r="S2982"/>
  <c r="P2983"/>
  <c r="S2984"/>
  <c r="P2985"/>
  <c r="S2986"/>
  <c r="P2987"/>
  <c r="S2988"/>
  <c r="P2989"/>
  <c r="S2990"/>
  <c r="P2991"/>
  <c r="S2992"/>
  <c r="P2993"/>
  <c r="S2994"/>
  <c r="P2995"/>
  <c r="S2996"/>
  <c r="V2996"/>
  <c r="P2997"/>
  <c r="S2998"/>
  <c r="P2999"/>
  <c r="S3000"/>
  <c r="P3001"/>
  <c r="S3002"/>
  <c r="P3003"/>
  <c r="AB3003" s="1"/>
  <c r="Z3003"/>
  <c r="S3004"/>
  <c r="V3004"/>
  <c r="P3005"/>
  <c r="S3006"/>
  <c r="P3007"/>
  <c r="S3008"/>
  <c r="P3009"/>
  <c r="S3010"/>
  <c r="P3011"/>
  <c r="S3012"/>
  <c r="P3013"/>
  <c r="S3014"/>
  <c r="P3015"/>
  <c r="S3016"/>
  <c r="P3017"/>
  <c r="S3018"/>
  <c r="P3019"/>
  <c r="S3020"/>
  <c r="P3021"/>
  <c r="S3022"/>
  <c r="P3023"/>
  <c r="S3024"/>
  <c r="P3025"/>
  <c r="S3026"/>
  <c r="P3027"/>
  <c r="S3028"/>
  <c r="P3029"/>
  <c r="S3030"/>
  <c r="P3031"/>
  <c r="S3032"/>
  <c r="P3033"/>
  <c r="AB3033" s="1"/>
  <c r="Z3033"/>
  <c r="S3034"/>
  <c r="V3034"/>
  <c r="P3035"/>
  <c r="Z3035"/>
  <c r="S3036"/>
  <c r="V3036"/>
  <c r="P3037"/>
  <c r="AB3037" s="1"/>
  <c r="Z3037"/>
  <c r="S3038"/>
  <c r="V3038"/>
  <c r="P3039"/>
  <c r="Z3039"/>
  <c r="S3040"/>
  <c r="V3040"/>
  <c r="P3041"/>
  <c r="AB3041" s="1"/>
  <c r="Z3041"/>
  <c r="S3042"/>
  <c r="V3042"/>
  <c r="P3043"/>
  <c r="Z3043"/>
  <c r="S3044"/>
  <c r="V3044"/>
  <c r="P3045"/>
  <c r="AB3045" s="1"/>
  <c r="Z3045"/>
  <c r="S3046"/>
  <c r="V3046"/>
  <c r="P3047"/>
  <c r="Z3047"/>
  <c r="S3048"/>
  <c r="V3048"/>
  <c r="P3049"/>
  <c r="AB3049" s="1"/>
  <c r="Z3049"/>
  <c r="S3050"/>
  <c r="V3050"/>
  <c r="P3051"/>
  <c r="Z3051"/>
  <c r="S3052"/>
  <c r="V3052"/>
  <c r="P3053"/>
  <c r="AB3053" s="1"/>
  <c r="Z3053"/>
  <c r="S3054"/>
  <c r="V3054"/>
  <c r="P3055"/>
  <c r="Z3055"/>
  <c r="S3056"/>
  <c r="V3056"/>
  <c r="P3057"/>
  <c r="AB3057" s="1"/>
  <c r="Z3057"/>
  <c r="S3058"/>
  <c r="V3058"/>
  <c r="P3059"/>
  <c r="Z3059"/>
  <c r="S3060"/>
  <c r="V3060"/>
  <c r="P3061"/>
  <c r="AB3061" s="1"/>
  <c r="Z3061"/>
  <c r="S3062"/>
  <c r="V3062"/>
  <c r="P3063"/>
  <c r="Z3063"/>
  <c r="S3064"/>
  <c r="V3064"/>
  <c r="P3065"/>
  <c r="AB3065" s="1"/>
  <c r="Z3065"/>
  <c r="S3066"/>
  <c r="V3066"/>
  <c r="P3067"/>
  <c r="Z3067"/>
  <c r="S3068"/>
  <c r="V3068"/>
  <c r="P3069"/>
  <c r="AB3069" s="1"/>
  <c r="Z3069"/>
  <c r="S3070"/>
  <c r="V3070"/>
  <c r="P3071"/>
  <c r="Z3071"/>
  <c r="S3072"/>
  <c r="V3072"/>
  <c r="P3073"/>
  <c r="AB3073" s="1"/>
  <c r="Z3073"/>
  <c r="S3074"/>
  <c r="V3074"/>
  <c r="P3075"/>
  <c r="Z3075"/>
  <c r="S3076"/>
  <c r="V3076"/>
  <c r="P3077"/>
  <c r="AB3077" s="1"/>
  <c r="Z3077"/>
  <c r="S3078"/>
  <c r="V3078"/>
  <c r="P3079"/>
  <c r="Z3079"/>
  <c r="S3080"/>
  <c r="V3080"/>
  <c r="P3081"/>
  <c r="AB3081" s="1"/>
  <c r="Z3081"/>
  <c r="S3082"/>
  <c r="V3082"/>
  <c r="P3083"/>
  <c r="Z3083"/>
  <c r="S3084"/>
  <c r="V3084"/>
  <c r="P3085"/>
  <c r="AB3085" s="1"/>
  <c r="Z3085"/>
  <c r="S3086"/>
  <c r="V3086"/>
  <c r="P3087"/>
  <c r="Z3087"/>
  <c r="S3088"/>
  <c r="V3088"/>
  <c r="P3089"/>
  <c r="AB3089" s="1"/>
  <c r="Z3089"/>
  <c r="S3090"/>
  <c r="V3090"/>
  <c r="P3091"/>
  <c r="Z3091"/>
  <c r="S3092"/>
  <c r="V3092"/>
  <c r="P3093"/>
  <c r="AB3093" s="1"/>
  <c r="Z3093"/>
  <c r="S3094"/>
  <c r="V3094"/>
  <c r="P3095"/>
  <c r="Z3095"/>
  <c r="S3096"/>
  <c r="V3096"/>
  <c r="P3097"/>
  <c r="AB3097" s="1"/>
  <c r="Z3097"/>
  <c r="S3098"/>
  <c r="V3098"/>
  <c r="P3099"/>
  <c r="Z3099"/>
  <c r="S3100"/>
  <c r="V3100"/>
  <c r="P3101"/>
  <c r="AB3101" s="1"/>
  <c r="Z3101"/>
  <c r="S3102"/>
  <c r="V3102"/>
  <c r="P3103"/>
  <c r="Z3103"/>
  <c r="S3104"/>
  <c r="V3104"/>
  <c r="P3105"/>
  <c r="AB3105" s="1"/>
  <c r="Z3105"/>
  <c r="S3106"/>
  <c r="V3106"/>
  <c r="P3107"/>
  <c r="Z3107"/>
  <c r="S3108"/>
  <c r="V3108"/>
  <c r="P3109"/>
  <c r="AB3109" s="1"/>
  <c r="Z3109"/>
  <c r="S3110"/>
  <c r="V3110"/>
  <c r="P3111"/>
  <c r="Z3111"/>
  <c r="S3112"/>
  <c r="V3112"/>
  <c r="P3113"/>
  <c r="AB3113" s="1"/>
  <c r="Z3113"/>
  <c r="S3114"/>
  <c r="V3114"/>
  <c r="P3115"/>
  <c r="Z3115"/>
  <c r="S3116"/>
  <c r="V3116"/>
  <c r="P3117"/>
  <c r="AB3117" s="1"/>
  <c r="Z3117"/>
  <c r="S3118"/>
  <c r="V3118"/>
  <c r="P3119"/>
  <c r="Z3119"/>
  <c r="S3120"/>
  <c r="V3120"/>
  <c r="P3121"/>
  <c r="AB3121" s="1"/>
  <c r="Z3121"/>
  <c r="S3122"/>
  <c r="V3122"/>
  <c r="P3123"/>
  <c r="Z3123"/>
  <c r="S3124"/>
  <c r="V3124"/>
  <c r="P3125"/>
  <c r="AB3125" s="1"/>
  <c r="Z3125"/>
  <c r="S3126"/>
  <c r="V3126"/>
  <c r="P3127"/>
  <c r="Z3127"/>
  <c r="S3128"/>
  <c r="V3128"/>
  <c r="P3129"/>
  <c r="AB3129" s="1"/>
  <c r="Z3129"/>
  <c r="S3130"/>
  <c r="V3130"/>
  <c r="P3131"/>
  <c r="Z3131"/>
  <c r="S3132"/>
  <c r="V3132"/>
  <c r="P3133"/>
  <c r="AB3133" s="1"/>
  <c r="Z3133"/>
  <c r="S3134"/>
  <c r="V3134"/>
  <c r="P3135"/>
  <c r="Z3135"/>
  <c r="S3136"/>
  <c r="V3136"/>
  <c r="P3137"/>
  <c r="AB3137" s="1"/>
  <c r="Z3137"/>
  <c r="S3138"/>
  <c r="V3138"/>
  <c r="P3139"/>
  <c r="Z3139"/>
  <c r="S3140"/>
  <c r="V3140"/>
  <c r="P3141"/>
  <c r="AB3141" s="1"/>
  <c r="Z3141"/>
  <c r="S3142"/>
  <c r="V3142"/>
  <c r="P3143"/>
  <c r="Z3143"/>
  <c r="S3144"/>
  <c r="V3144"/>
  <c r="P3145"/>
  <c r="AB3145" s="1"/>
  <c r="Z3145"/>
  <c r="S3146"/>
  <c r="V3146"/>
  <c r="P3147"/>
  <c r="Z3147"/>
  <c r="S3148"/>
  <c r="V3148"/>
  <c r="P3149"/>
  <c r="AB3149" s="1"/>
  <c r="Z3149"/>
  <c r="S3150"/>
  <c r="V3150"/>
  <c r="P3151"/>
  <c r="Z3151"/>
  <c r="S3152"/>
  <c r="V3152"/>
  <c r="P3153"/>
  <c r="AB3153" s="1"/>
  <c r="Z3153"/>
  <c r="S3154"/>
  <c r="V3154"/>
  <c r="P3155"/>
  <c r="Z3155"/>
  <c r="S3156"/>
  <c r="V3156"/>
  <c r="P3157"/>
  <c r="AB3157" s="1"/>
  <c r="Z3157"/>
  <c r="S3158"/>
  <c r="V3158"/>
  <c r="P3159"/>
  <c r="Z3159"/>
  <c r="S3160"/>
  <c r="V3160"/>
  <c r="P3161"/>
  <c r="AB3161" s="1"/>
  <c r="Z3161"/>
  <c r="S3162"/>
  <c r="V3162"/>
  <c r="P3163"/>
  <c r="Z3163"/>
  <c r="S3164"/>
  <c r="V3164"/>
  <c r="P3165"/>
  <c r="AB3165" s="1"/>
  <c r="Z3165"/>
  <c r="S3166"/>
  <c r="V3166"/>
  <c r="P3167"/>
  <c r="Z3167"/>
  <c r="S3168"/>
  <c r="V3168"/>
  <c r="P3169"/>
  <c r="AB3169" s="1"/>
  <c r="Z3169"/>
  <c r="S3170"/>
  <c r="V3170"/>
  <c r="P3171"/>
  <c r="Z3171"/>
  <c r="S3172"/>
  <c r="V3172"/>
  <c r="P3173"/>
  <c r="AB3173" s="1"/>
  <c r="Z3173"/>
  <c r="S3174"/>
  <c r="V3174"/>
  <c r="S3175"/>
  <c r="V3175"/>
  <c r="S3176"/>
  <c r="V3176"/>
  <c r="S3177"/>
  <c r="V3177"/>
  <c r="S3178"/>
  <c r="V3178"/>
  <c r="S3179"/>
  <c r="V3179"/>
  <c r="S3180"/>
  <c r="V3180"/>
  <c r="S3181"/>
  <c r="V3181"/>
  <c r="S3182"/>
  <c r="V3182"/>
  <c r="S3183"/>
  <c r="V3183"/>
  <c r="S3184"/>
  <c r="V3184"/>
  <c r="S3185"/>
  <c r="V3185"/>
  <c r="S3186"/>
  <c r="V3186"/>
  <c r="S3187"/>
  <c r="V3187"/>
  <c r="S3188"/>
  <c r="V3188"/>
  <c r="S3189"/>
  <c r="V3189"/>
  <c r="S3190"/>
  <c r="V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S3254"/>
  <c r="P3256"/>
  <c r="M3257"/>
  <c r="S3262"/>
  <c r="P3264"/>
  <c r="M3265"/>
  <c r="S3270"/>
  <c r="P3272"/>
  <c r="M3273"/>
  <c r="P3280"/>
  <c r="AB3280" s="1"/>
  <c r="P3287"/>
  <c r="P3289"/>
  <c r="P3291"/>
  <c r="P3293"/>
  <c r="P3295"/>
  <c r="P3297"/>
  <c r="P3299"/>
  <c r="P3301"/>
  <c r="M3303"/>
  <c r="M3304"/>
  <c r="M3305"/>
  <c r="P3306"/>
  <c r="M3308"/>
  <c r="M3309"/>
  <c r="P3310"/>
  <c r="M3312"/>
  <c r="M3313"/>
  <c r="P3314"/>
  <c r="M3316"/>
  <c r="M3317"/>
  <c r="P3318"/>
  <c r="M3320"/>
  <c r="M3321"/>
  <c r="P3322"/>
  <c r="M3324"/>
  <c r="M3325"/>
  <c r="P3326"/>
  <c r="M3328"/>
  <c r="M3329"/>
  <c r="P3330"/>
  <c r="M3332"/>
  <c r="M3333"/>
  <c r="P3334"/>
  <c r="M3336"/>
  <c r="M3337"/>
  <c r="P3338"/>
  <c r="M3340"/>
  <c r="M3341"/>
  <c r="P3342"/>
  <c r="M3344"/>
  <c r="M3345"/>
  <c r="P3346"/>
  <c r="M3348"/>
  <c r="M3349"/>
  <c r="P3350"/>
  <c r="M3352"/>
  <c r="M3353"/>
  <c r="P3354"/>
  <c r="M3356"/>
  <c r="M3357"/>
  <c r="P3358"/>
  <c r="M3360"/>
  <c r="M3361"/>
  <c r="P3362"/>
  <c r="M3364"/>
  <c r="S3191"/>
  <c r="V3191"/>
  <c r="S3192"/>
  <c r="V3192"/>
  <c r="S3193"/>
  <c r="V3193"/>
  <c r="S3194"/>
  <c r="V3194"/>
  <c r="S3195"/>
  <c r="V3195"/>
  <c r="S3196"/>
  <c r="V3196"/>
  <c r="S3197"/>
  <c r="V3197"/>
  <c r="S3198"/>
  <c r="V3198"/>
  <c r="S3199"/>
  <c r="V3199"/>
  <c r="S3200"/>
  <c r="V3200"/>
  <c r="S3201"/>
  <c r="V3201"/>
  <c r="S3202"/>
  <c r="V3202"/>
  <c r="S3203"/>
  <c r="V3203"/>
  <c r="S3204"/>
  <c r="V3204"/>
  <c r="S3205"/>
  <c r="V3205"/>
  <c r="S3206"/>
  <c r="V3206"/>
  <c r="S3207"/>
  <c r="V3207"/>
  <c r="S3208"/>
  <c r="V3208"/>
  <c r="S3209"/>
  <c r="V3209"/>
  <c r="S3210"/>
  <c r="V3210"/>
  <c r="S3211"/>
  <c r="V3211"/>
  <c r="S3212"/>
  <c r="V3212"/>
  <c r="S3213"/>
  <c r="V3213"/>
  <c r="S3214"/>
  <c r="V3214"/>
  <c r="S3215"/>
  <c r="V3215"/>
  <c r="S3216"/>
  <c r="V3216"/>
  <c r="S3217"/>
  <c r="V3217"/>
  <c r="S3218"/>
  <c r="V3218"/>
  <c r="S3219"/>
  <c r="V3219"/>
  <c r="S3220"/>
  <c r="V3220"/>
  <c r="S3221"/>
  <c r="V3221"/>
  <c r="S3222"/>
  <c r="V3222"/>
  <c r="S3223"/>
  <c r="V3223"/>
  <c r="S3224"/>
  <c r="V3224"/>
  <c r="S3225"/>
  <c r="V3225"/>
  <c r="S3226"/>
  <c r="V3226"/>
  <c r="S3227"/>
  <c r="V3227"/>
  <c r="S3228"/>
  <c r="V3228"/>
  <c r="S3229"/>
  <c r="V3229"/>
  <c r="S3230"/>
  <c r="V3230"/>
  <c r="S3231"/>
  <c r="V3231"/>
  <c r="S3232"/>
  <c r="V3232"/>
  <c r="S3233"/>
  <c r="V3233"/>
  <c r="S3234"/>
  <c r="V3234"/>
  <c r="S3235"/>
  <c r="V3235"/>
  <c r="S3236"/>
  <c r="V3236"/>
  <c r="S3237"/>
  <c r="V3237"/>
  <c r="S3238"/>
  <c r="V3238"/>
  <c r="S3239"/>
  <c r="V3239"/>
  <c r="S3240"/>
  <c r="V3240"/>
  <c r="S3241"/>
  <c r="V3241"/>
  <c r="S3242"/>
  <c r="V3242"/>
  <c r="S3243"/>
  <c r="V3243"/>
  <c r="S3244"/>
  <c r="V3244"/>
  <c r="S3245"/>
  <c r="V3245"/>
  <c r="S3246"/>
  <c r="V3246"/>
  <c r="S3247"/>
  <c r="V3247"/>
  <c r="S3248"/>
  <c r="V3248"/>
  <c r="P3249"/>
  <c r="Z3249"/>
  <c r="S3251"/>
  <c r="M3252"/>
  <c r="V3252"/>
  <c r="P3253"/>
  <c r="Z3253"/>
  <c r="S3255"/>
  <c r="M3256"/>
  <c r="V3256"/>
  <c r="P3257"/>
  <c r="Z3257"/>
  <c r="S3259"/>
  <c r="M3260"/>
  <c r="V3260"/>
  <c r="P3261"/>
  <c r="Z3261"/>
  <c r="S3263"/>
  <c r="M3264"/>
  <c r="V3264"/>
  <c r="P3265"/>
  <c r="Z3265"/>
  <c r="S3267"/>
  <c r="M3268"/>
  <c r="V3268"/>
  <c r="P3269"/>
  <c r="Z3269"/>
  <c r="S3271"/>
  <c r="M3272"/>
  <c r="V3272"/>
  <c r="P3273"/>
  <c r="Z3273"/>
  <c r="S3275"/>
  <c r="M3276"/>
  <c r="V3276"/>
  <c r="P3277"/>
  <c r="Z3277"/>
  <c r="M3278"/>
  <c r="S3278"/>
  <c r="Z3280"/>
  <c r="Z3281"/>
  <c r="M3282"/>
  <c r="S3282"/>
  <c r="S3283"/>
  <c r="V3283"/>
  <c r="S3284"/>
  <c r="V3284"/>
  <c r="AB3284" s="1"/>
  <c r="S3285"/>
  <c r="Z3288"/>
  <c r="AB3288" s="1"/>
  <c r="Z3289"/>
  <c r="M3290"/>
  <c r="S3290"/>
  <c r="Z3292"/>
  <c r="AB3292" s="1"/>
  <c r="Z3293"/>
  <c r="M3294"/>
  <c r="S3294"/>
  <c r="Z3296"/>
  <c r="AB3296" s="1"/>
  <c r="Z3297"/>
  <c r="M3298"/>
  <c r="S3298"/>
  <c r="Z3300"/>
  <c r="AB3300" s="1"/>
  <c r="Z3301"/>
  <c r="M3302"/>
  <c r="S3302"/>
  <c r="S3303"/>
  <c r="V3303"/>
  <c r="S3304"/>
  <c r="V3304"/>
  <c r="AB3304" s="1"/>
  <c r="S3305"/>
  <c r="M3307"/>
  <c r="S3307"/>
  <c r="V3307"/>
  <c r="S3308"/>
  <c r="AB3308" s="1"/>
  <c r="V3308"/>
  <c r="S3309"/>
  <c r="M3311"/>
  <c r="S3311"/>
  <c r="V3311"/>
  <c r="S3312"/>
  <c r="AB3312" s="1"/>
  <c r="V3312"/>
  <c r="S3313"/>
  <c r="M3315"/>
  <c r="S3315"/>
  <c r="V3315"/>
  <c r="S3316"/>
  <c r="V3316"/>
  <c r="AB3316" s="1"/>
  <c r="S3317"/>
  <c r="M3319"/>
  <c r="S3319"/>
  <c r="V3319"/>
  <c r="S3320"/>
  <c r="V3320"/>
  <c r="AB3320" s="1"/>
  <c r="S3321"/>
  <c r="M3323"/>
  <c r="S3323"/>
  <c r="V3323"/>
  <c r="S3324"/>
  <c r="V3324"/>
  <c r="AB3324" s="1"/>
  <c r="S3325"/>
  <c r="M3327"/>
  <c r="S3327"/>
  <c r="V3327"/>
  <c r="S3328"/>
  <c r="V3328"/>
  <c r="AB3328" s="1"/>
  <c r="S3329"/>
  <c r="M3331"/>
  <c r="S3331"/>
  <c r="V3331"/>
  <c r="S3332"/>
  <c r="AB3332" s="1"/>
  <c r="V3332"/>
  <c r="S3333"/>
  <c r="M3335"/>
  <c r="S3335"/>
  <c r="V3335"/>
  <c r="S3336"/>
  <c r="V3336"/>
  <c r="AB3336" s="1"/>
  <c r="S3337"/>
  <c r="M3339"/>
  <c r="S3339"/>
  <c r="V3339"/>
  <c r="S3340"/>
  <c r="V3340"/>
  <c r="AB3340" s="1"/>
  <c r="S3341"/>
  <c r="M3343"/>
  <c r="S3343"/>
  <c r="V3343"/>
  <c r="S3344"/>
  <c r="AB3344" s="1"/>
  <c r="V3344"/>
  <c r="S3345"/>
  <c r="M3347"/>
  <c r="S3347"/>
  <c r="V3347"/>
  <c r="S3348"/>
  <c r="V3348"/>
  <c r="AB3348" s="1"/>
  <c r="S3349"/>
  <c r="M3351"/>
  <c r="S3351"/>
  <c r="V3351"/>
  <c r="S3352"/>
  <c r="AB3352" s="1"/>
  <c r="V3352"/>
  <c r="S3353"/>
  <c r="M3355"/>
  <c r="S3355"/>
  <c r="V3355"/>
  <c r="S3356"/>
  <c r="V3356"/>
  <c r="AB3356" s="1"/>
  <c r="S3357"/>
  <c r="M3359"/>
  <c r="S3359"/>
  <c r="V3359"/>
  <c r="S3360"/>
  <c r="AB3360" s="1"/>
  <c r="V3360"/>
  <c r="S3361"/>
  <c r="M3363"/>
  <c r="S3363"/>
  <c r="V3363"/>
  <c r="S3364"/>
  <c r="V3364"/>
  <c r="AB3364" s="1"/>
  <c r="S3365"/>
  <c r="M3367"/>
  <c r="S3367"/>
  <c r="V3367"/>
  <c r="S3368"/>
  <c r="V3368"/>
  <c r="AB3368" s="1"/>
  <c r="S3369"/>
  <c r="M3371"/>
  <c r="S3371"/>
  <c r="V3371"/>
  <c r="S3372"/>
  <c r="AB3372" s="1"/>
  <c r="V3372"/>
  <c r="Z3373"/>
  <c r="AB3373" s="1"/>
  <c r="M3374"/>
  <c r="AB3374" s="1"/>
  <c r="S3374"/>
  <c r="V3374"/>
  <c r="Z3375"/>
  <c r="AB3375" s="1"/>
  <c r="M3376"/>
  <c r="AB3376" s="1"/>
  <c r="S3376"/>
  <c r="V3376"/>
  <c r="Z3377"/>
  <c r="AB3377" s="1"/>
  <c r="M3378"/>
  <c r="S3378"/>
  <c r="AB3378" s="1"/>
  <c r="V3378"/>
  <c r="Z3379"/>
  <c r="AB3379" s="1"/>
  <c r="M3380"/>
  <c r="AB3380" s="1"/>
  <c r="S3380"/>
  <c r="V3380"/>
  <c r="Z3381"/>
  <c r="AB3381" s="1"/>
  <c r="M3382"/>
  <c r="S3382"/>
  <c r="AB3382" s="1"/>
  <c r="V3382"/>
  <c r="Z3383"/>
  <c r="AB3383" s="1"/>
  <c r="M3384"/>
  <c r="AB3384" s="1"/>
  <c r="S3384"/>
  <c r="V3384"/>
  <c r="Z3385"/>
  <c r="AB3385" s="1"/>
  <c r="M3386"/>
  <c r="AB3386" s="1"/>
  <c r="S3386"/>
  <c r="V3386"/>
  <c r="Z3387"/>
  <c r="AB3387" s="1"/>
  <c r="M3388"/>
  <c r="AB3388" s="1"/>
  <c r="S3388"/>
  <c r="V3388"/>
  <c r="Z3389"/>
  <c r="AB3389" s="1"/>
  <c r="M3390"/>
  <c r="AB3390" s="1"/>
  <c r="S3390"/>
  <c r="V3390"/>
  <c r="Z3391"/>
  <c r="AB3391" s="1"/>
  <c r="M3392"/>
  <c r="AB3392" s="1"/>
  <c r="S3392"/>
  <c r="V3392"/>
  <c r="Z3393"/>
  <c r="AB3393" s="1"/>
  <c r="M3394"/>
  <c r="AB3394" s="1"/>
  <c r="S3394"/>
  <c r="V3394"/>
  <c r="Z3395"/>
  <c r="AB3395" s="1"/>
  <c r="M3396"/>
  <c r="AB3396" s="1"/>
  <c r="S3396"/>
  <c r="V3396"/>
  <c r="Z3397"/>
  <c r="AB3397" s="1"/>
  <c r="M3398"/>
  <c r="AB3398" s="1"/>
  <c r="S3398"/>
  <c r="V3398"/>
  <c r="Z3399"/>
  <c r="AB3399" s="1"/>
  <c r="M3400"/>
  <c r="AB3400" s="1"/>
  <c r="S3400"/>
  <c r="V3400"/>
  <c r="Z3401"/>
  <c r="AB3401" s="1"/>
  <c r="M3402"/>
  <c r="AB3402" s="1"/>
  <c r="S3402"/>
  <c r="V3402"/>
  <c r="Z3403"/>
  <c r="AB3403" s="1"/>
  <c r="M3404"/>
  <c r="AB3404" s="1"/>
  <c r="S3404"/>
  <c r="V3404"/>
  <c r="Z3405"/>
  <c r="AB3405" s="1"/>
  <c r="M3406"/>
  <c r="AB3406" s="1"/>
  <c r="S3406"/>
  <c r="V3406"/>
  <c r="Z3407"/>
  <c r="AB3407" s="1"/>
  <c r="M3408"/>
  <c r="AB3408" s="1"/>
  <c r="S3408"/>
  <c r="V3408"/>
  <c r="Z3409"/>
  <c r="AB3409" s="1"/>
  <c r="M3410"/>
  <c r="AB3410" s="1"/>
  <c r="S3410"/>
  <c r="V3410"/>
  <c r="Z3411"/>
  <c r="AB3411" s="1"/>
  <c r="M3412"/>
  <c r="AB3412" s="1"/>
  <c r="S3412"/>
  <c r="V3412"/>
  <c r="Z3413"/>
  <c r="AB3413" s="1"/>
  <c r="M3414"/>
  <c r="AB3414" s="1"/>
  <c r="S3414"/>
  <c r="V3414"/>
  <c r="Z3415"/>
  <c r="AB3415" s="1"/>
  <c r="M3416"/>
  <c r="AB3416" s="1"/>
  <c r="S3416"/>
  <c r="V3416"/>
  <c r="Z3417"/>
  <c r="AB3417" s="1"/>
  <c r="M3418"/>
  <c r="AB3418" s="1"/>
  <c r="S3418"/>
  <c r="V3418"/>
  <c r="Z3419"/>
  <c r="AB3419" s="1"/>
  <c r="M3420"/>
  <c r="S3420"/>
  <c r="AB3420" s="1"/>
  <c r="V3420"/>
  <c r="Z3421"/>
  <c r="AB3421" s="1"/>
  <c r="M3422"/>
  <c r="AB3422" s="1"/>
  <c r="S3422"/>
  <c r="V3422"/>
  <c r="Z3423"/>
  <c r="AB3423" s="1"/>
  <c r="M3424"/>
  <c r="S3424"/>
  <c r="AB3424" s="1"/>
  <c r="V3424"/>
  <c r="Z3425"/>
  <c r="AB3425" s="1"/>
  <c r="M3426"/>
  <c r="AB3426" s="1"/>
  <c r="S3426"/>
  <c r="V3426"/>
  <c r="Z3427"/>
  <c r="AB3427" s="1"/>
  <c r="M3428"/>
  <c r="S3428"/>
  <c r="AB3428" s="1"/>
  <c r="V3428"/>
  <c r="Z3429"/>
  <c r="AB3429" s="1"/>
  <c r="M3430"/>
  <c r="AB3430" s="1"/>
  <c r="S3430"/>
  <c r="V3430"/>
  <c r="Z3431"/>
  <c r="AB3431" s="1"/>
  <c r="M3432"/>
  <c r="S3432"/>
  <c r="AB3432" s="1"/>
  <c r="V3432"/>
  <c r="Z3433"/>
  <c r="AB3433" s="1"/>
  <c r="M3434"/>
  <c r="AB3434" s="1"/>
  <c r="S3434"/>
  <c r="V3434"/>
  <c r="Z3435"/>
  <c r="AB3435" s="1"/>
  <c r="M3436"/>
  <c r="S3436"/>
  <c r="AB3436" s="1"/>
  <c r="V3436"/>
  <c r="Z3437"/>
  <c r="AB3437" s="1"/>
  <c r="M3438"/>
  <c r="AB3438" s="1"/>
  <c r="S3438"/>
  <c r="V3438"/>
  <c r="Z3439"/>
  <c r="AB3439" s="1"/>
  <c r="M3440"/>
  <c r="AB3440" s="1"/>
  <c r="S3440"/>
  <c r="V3440"/>
  <c r="Z3441"/>
  <c r="AB3441" s="1"/>
  <c r="M3442"/>
  <c r="AB3442" s="1"/>
  <c r="S3442"/>
  <c r="V3442"/>
  <c r="Z3443"/>
  <c r="AB3443" s="1"/>
  <c r="M3444"/>
  <c r="S3444"/>
  <c r="AB3444" s="1"/>
  <c r="V3444"/>
  <c r="Z3445"/>
  <c r="AB3445" s="1"/>
  <c r="M3446"/>
  <c r="AB3446" s="1"/>
  <c r="S3446"/>
  <c r="V3446"/>
  <c r="Z3447"/>
  <c r="AB3447" s="1"/>
  <c r="M3448"/>
  <c r="S3486"/>
  <c r="Z3487"/>
  <c r="V3491"/>
  <c r="S3494"/>
  <c r="Z3495"/>
  <c r="V3499"/>
  <c r="S3502"/>
  <c r="Z3503"/>
  <c r="V3507"/>
  <c r="S3510"/>
  <c r="Z3511"/>
  <c r="V3515"/>
  <c r="V3517"/>
  <c r="V3518"/>
  <c r="V3519"/>
  <c r="V3520"/>
  <c r="V3521"/>
  <c r="V3522"/>
  <c r="V3523"/>
  <c r="V3524"/>
  <c r="V3525"/>
  <c r="V3526"/>
  <c r="V3527"/>
  <c r="V3528"/>
  <c r="V3529"/>
  <c r="V3530"/>
  <c r="V3531"/>
  <c r="V3532"/>
  <c r="V3533"/>
  <c r="V3534"/>
  <c r="V3535"/>
  <c r="V3536"/>
  <c r="V3537"/>
  <c r="V3538"/>
  <c r="V3539"/>
  <c r="V3540"/>
  <c r="V3541"/>
  <c r="V3542"/>
  <c r="V3543"/>
  <c r="V3544"/>
  <c r="V3545"/>
  <c r="V3546"/>
  <c r="V3547"/>
  <c r="V3548"/>
  <c r="V3549"/>
  <c r="V3550"/>
  <c r="V3551"/>
  <c r="V3552"/>
  <c r="V3553"/>
  <c r="V3554"/>
  <c r="V3555"/>
  <c r="V3556"/>
  <c r="V3557"/>
  <c r="V3558"/>
  <c r="V3559"/>
  <c r="V3560"/>
  <c r="V3561"/>
  <c r="V3562"/>
  <c r="V3563"/>
  <c r="V3564"/>
  <c r="V3565"/>
  <c r="V3566"/>
  <c r="V3567"/>
  <c r="V3568"/>
  <c r="V3569"/>
  <c r="V3570"/>
  <c r="V3571"/>
  <c r="V3572"/>
  <c r="V3573"/>
  <c r="V3574"/>
  <c r="V3575"/>
  <c r="V3576"/>
  <c r="V3577"/>
  <c r="V3578"/>
  <c r="V3579"/>
  <c r="V3580"/>
  <c r="V3581"/>
  <c r="V3582"/>
  <c r="V3583"/>
  <c r="V3584"/>
  <c r="V3585"/>
  <c r="V3586"/>
  <c r="V3587"/>
  <c r="V3588"/>
  <c r="V3589"/>
  <c r="V3590"/>
  <c r="V3591"/>
  <c r="V3592"/>
  <c r="V3593"/>
  <c r="V3594"/>
  <c r="V3595"/>
  <c r="V3596"/>
  <c r="V3597"/>
  <c r="V3598"/>
  <c r="V3599"/>
  <c r="V3600"/>
  <c r="V3601"/>
  <c r="V3602"/>
  <c r="V3603"/>
  <c r="V3604"/>
  <c r="V3605"/>
  <c r="V3606"/>
  <c r="V3607"/>
  <c r="V3608"/>
  <c r="V3609"/>
  <c r="V3610"/>
  <c r="V3611"/>
  <c r="V3612"/>
  <c r="V3613"/>
  <c r="V3614"/>
  <c r="V3615"/>
  <c r="V3616"/>
  <c r="V3617"/>
  <c r="V3618"/>
  <c r="V3619"/>
  <c r="V3620"/>
  <c r="V3621"/>
  <c r="V3622"/>
  <c r="V3623"/>
  <c r="V3624"/>
  <c r="V3625"/>
  <c r="V3627"/>
  <c r="V3629"/>
  <c r="V3631"/>
  <c r="V3633"/>
  <c r="V3635"/>
  <c r="V3637"/>
  <c r="V3639"/>
  <c r="V3641"/>
  <c r="V3643"/>
  <c r="V3645"/>
  <c r="V3647"/>
  <c r="V3649"/>
  <c r="V3651"/>
  <c r="V3653"/>
  <c r="V3655"/>
  <c r="Z3448"/>
  <c r="AB3448" s="1"/>
  <c r="M3449"/>
  <c r="AB3449" s="1"/>
  <c r="S3449"/>
  <c r="V3449"/>
  <c r="Z3450"/>
  <c r="AB3450" s="1"/>
  <c r="M3451"/>
  <c r="S3451"/>
  <c r="AB3451" s="1"/>
  <c r="V3451"/>
  <c r="Z3452"/>
  <c r="AB3452" s="1"/>
  <c r="M3453"/>
  <c r="AB3453" s="1"/>
  <c r="S3453"/>
  <c r="V3453"/>
  <c r="Z3454"/>
  <c r="AB3454" s="1"/>
  <c r="M3455"/>
  <c r="S3455"/>
  <c r="AB3455" s="1"/>
  <c r="V3455"/>
  <c r="Z3456"/>
  <c r="AB3456" s="1"/>
  <c r="M3457"/>
  <c r="AB3457" s="1"/>
  <c r="S3457"/>
  <c r="V3457"/>
  <c r="Z3458"/>
  <c r="AB3458" s="1"/>
  <c r="M3459"/>
  <c r="S3459"/>
  <c r="AB3459" s="1"/>
  <c r="V3459"/>
  <c r="Z3460"/>
  <c r="AB3460" s="1"/>
  <c r="M3461"/>
  <c r="AB3461" s="1"/>
  <c r="S3461"/>
  <c r="V3461"/>
  <c r="Z3462"/>
  <c r="AB3462" s="1"/>
  <c r="M3463"/>
  <c r="S3463"/>
  <c r="AB3463" s="1"/>
  <c r="V3463"/>
  <c r="Z3464"/>
  <c r="AB3464" s="1"/>
  <c r="M3465"/>
  <c r="AB3465" s="1"/>
  <c r="S3465"/>
  <c r="V3465"/>
  <c r="Z3466"/>
  <c r="AB3466" s="1"/>
  <c r="M3467"/>
  <c r="S3467"/>
  <c r="AB3467" s="1"/>
  <c r="V3467"/>
  <c r="Z3468"/>
  <c r="AB3468" s="1"/>
  <c r="M3469"/>
  <c r="AB3469" s="1"/>
  <c r="S3469"/>
  <c r="V3469"/>
  <c r="Z3470"/>
  <c r="AB3470" s="1"/>
  <c r="M3471"/>
  <c r="S3471"/>
  <c r="AB3471" s="1"/>
  <c r="V3471"/>
  <c r="Z3472"/>
  <c r="AB3472" s="1"/>
  <c r="M3473"/>
  <c r="AB3473" s="1"/>
  <c r="S3473"/>
  <c r="V3473"/>
  <c r="Z3474"/>
  <c r="AB3474" s="1"/>
  <c r="M3475"/>
  <c r="S3475"/>
  <c r="AB3475" s="1"/>
  <c r="V3475"/>
  <c r="Z3476"/>
  <c r="AB3476" s="1"/>
  <c r="M3477"/>
  <c r="AB3477" s="1"/>
  <c r="S3477"/>
  <c r="V3477"/>
  <c r="Z3478"/>
  <c r="AB3478" s="1"/>
  <c r="M3479"/>
  <c r="S3479"/>
  <c r="AB3479" s="1"/>
  <c r="V3479"/>
  <c r="Z3480"/>
  <c r="AB3480" s="1"/>
  <c r="M3481"/>
  <c r="AB3481" s="1"/>
  <c r="S3481"/>
  <c r="V3481"/>
  <c r="Z3482"/>
  <c r="AB3482" s="1"/>
  <c r="M3483"/>
  <c r="S3483"/>
  <c r="AB3483" s="1"/>
  <c r="V3483"/>
  <c r="Z3484"/>
  <c r="AB3484" s="1"/>
  <c r="S3485"/>
  <c r="M3486"/>
  <c r="AB3486" s="1"/>
  <c r="Z3486"/>
  <c r="P3487"/>
  <c r="P3488"/>
  <c r="V3488"/>
  <c r="S3489"/>
  <c r="M3490"/>
  <c r="AB3490" s="1"/>
  <c r="Z3490"/>
  <c r="P3491"/>
  <c r="P3492"/>
  <c r="V3492"/>
  <c r="S3493"/>
  <c r="M3494"/>
  <c r="AB3494" s="1"/>
  <c r="Z3494"/>
  <c r="P3495"/>
  <c r="P3496"/>
  <c r="V3496"/>
  <c r="S3497"/>
  <c r="M3498"/>
  <c r="AB3498" s="1"/>
  <c r="Z3498"/>
  <c r="P3499"/>
  <c r="P3500"/>
  <c r="V3500"/>
  <c r="S3501"/>
  <c r="M3502"/>
  <c r="AB3502" s="1"/>
  <c r="Z3502"/>
  <c r="P3503"/>
  <c r="P3504"/>
  <c r="V3504"/>
  <c r="S3505"/>
  <c r="M3506"/>
  <c r="AB3506" s="1"/>
  <c r="Z3506"/>
  <c r="P3507"/>
  <c r="P3508"/>
  <c r="V3508"/>
  <c r="S3509"/>
  <c r="M3510"/>
  <c r="AB3510" s="1"/>
  <c r="Z3510"/>
  <c r="P3511"/>
  <c r="P3512"/>
  <c r="V3512"/>
  <c r="S3513"/>
  <c r="M3514"/>
  <c r="AB3514" s="1"/>
  <c r="Z3514"/>
  <c r="P3515"/>
  <c r="P3516"/>
  <c r="V3516"/>
  <c r="S3626"/>
  <c r="M3627"/>
  <c r="AB3627" s="1"/>
  <c r="P3627"/>
  <c r="S3628"/>
  <c r="M3629"/>
  <c r="AB3629" s="1"/>
  <c r="P3629"/>
  <c r="S3630"/>
  <c r="M3631"/>
  <c r="AB3631" s="1"/>
  <c r="P3631"/>
  <c r="S3632"/>
  <c r="M3633"/>
  <c r="AB3633" s="1"/>
  <c r="P3633"/>
  <c r="S3634"/>
  <c r="M3635"/>
  <c r="AB3635" s="1"/>
  <c r="P3635"/>
  <c r="S3636"/>
  <c r="M3637"/>
  <c r="AB3637" s="1"/>
  <c r="P3637"/>
  <c r="S3638"/>
  <c r="M3639"/>
  <c r="AB3639" s="1"/>
  <c r="P3639"/>
  <c r="S3640"/>
  <c r="M3641"/>
  <c r="AB3641" s="1"/>
  <c r="P3641"/>
  <c r="S3642"/>
  <c r="M3643"/>
  <c r="AB3643" s="1"/>
  <c r="P3643"/>
  <c r="S3644"/>
  <c r="M3645"/>
  <c r="AB3645" s="1"/>
  <c r="P3645"/>
  <c r="S3646"/>
  <c r="M3647"/>
  <c r="AB3647" s="1"/>
  <c r="P3647"/>
  <c r="S3648"/>
  <c r="M3649"/>
  <c r="AB3649" s="1"/>
  <c r="P3649"/>
  <c r="S3650"/>
  <c r="M3651"/>
  <c r="AB3651" s="1"/>
  <c r="P3651"/>
  <c r="S3652"/>
  <c r="M3653"/>
  <c r="AB3653" s="1"/>
  <c r="P3653"/>
  <c r="S3654"/>
  <c r="M3655"/>
  <c r="AB3655" s="1"/>
  <c r="P3655"/>
  <c r="S3656"/>
  <c r="M3657"/>
  <c r="P3657"/>
  <c r="S3658"/>
  <c r="M3659"/>
  <c r="P3659"/>
  <c r="S3660"/>
  <c r="M3661"/>
  <c r="P3661"/>
  <c r="Z3661"/>
  <c r="P3662"/>
  <c r="V3662"/>
  <c r="P3663"/>
  <c r="Z3663"/>
  <c r="P3664"/>
  <c r="V3664"/>
  <c r="P3665"/>
  <c r="Z3665"/>
  <c r="P3666"/>
  <c r="V3666"/>
  <c r="P3667"/>
  <c r="Z3667"/>
  <c r="P3668"/>
  <c r="V3668"/>
  <c r="P3669"/>
  <c r="Z3669"/>
  <c r="P3670"/>
  <c r="V3670"/>
  <c r="P3671"/>
  <c r="Z3671"/>
  <c r="P3672"/>
  <c r="V3672"/>
  <c r="P3673"/>
  <c r="Z3673"/>
  <c r="P3674"/>
  <c r="V3674"/>
  <c r="P3675"/>
  <c r="Z3675"/>
  <c r="P3676"/>
  <c r="V3676"/>
  <c r="P3677"/>
  <c r="Z3677"/>
  <c r="P3678"/>
  <c r="V3678"/>
  <c r="P3679"/>
  <c r="Z3679"/>
  <c r="P3680"/>
  <c r="V3680"/>
  <c r="P3681"/>
  <c r="Z3681"/>
  <c r="P3682"/>
  <c r="V3682"/>
  <c r="P3683"/>
  <c r="Z3683"/>
  <c r="P3684"/>
  <c r="V3684"/>
  <c r="P3685"/>
  <c r="Z3685"/>
  <c r="S3687"/>
  <c r="M3688"/>
  <c r="V3688"/>
  <c r="P3689"/>
  <c r="Z3689"/>
  <c r="S3691"/>
  <c r="M3692"/>
  <c r="V3692"/>
  <c r="P3693"/>
  <c r="Z3693"/>
  <c r="S3695"/>
  <c r="M3696"/>
  <c r="V3696"/>
  <c r="P3697"/>
  <c r="Z3697"/>
  <c r="S3699"/>
  <c r="M3700"/>
  <c r="V3700"/>
  <c r="P3701"/>
  <c r="Z3701"/>
  <c r="S3703"/>
  <c r="M3704"/>
  <c r="V3704"/>
  <c r="P3705"/>
  <c r="Z3705"/>
  <c r="S3707"/>
  <c r="M3708"/>
  <c r="V3708"/>
  <c r="P3709"/>
  <c r="Z3709"/>
  <c r="S3711"/>
  <c r="M3712"/>
  <c r="V3712"/>
  <c r="P3713"/>
  <c r="Z3713"/>
  <c r="P3715"/>
  <c r="V3715"/>
  <c r="M3718"/>
  <c r="S3718"/>
  <c r="V3718"/>
  <c r="M3719"/>
  <c r="V3719"/>
  <c r="M3722"/>
  <c r="S3722"/>
  <c r="V3722"/>
  <c r="M3723"/>
  <c r="V3723"/>
  <c r="M3726"/>
  <c r="S3726"/>
  <c r="V3726"/>
  <c r="M3727"/>
  <c r="V3727"/>
  <c r="M3730"/>
  <c r="S3730"/>
  <c r="V3730"/>
  <c r="M3731"/>
  <c r="V3731"/>
  <c r="M3734"/>
  <c r="S3734"/>
  <c r="V3734"/>
  <c r="M3735"/>
  <c r="V3735"/>
  <c r="M3738"/>
  <c r="S3738"/>
  <c r="V3738"/>
  <c r="M3739"/>
  <c r="V3739"/>
  <c r="M3742"/>
  <c r="S3742"/>
  <c r="V3742"/>
  <c r="M3743"/>
  <c r="V3743"/>
  <c r="M3746"/>
  <c r="S3746"/>
  <c r="V3746"/>
  <c r="M3747"/>
  <c r="V3747"/>
  <c r="M3750"/>
  <c r="S3750"/>
  <c r="V3750"/>
  <c r="M3751"/>
  <c r="V3751"/>
  <c r="M3754"/>
  <c r="S3754"/>
  <c r="V3754"/>
  <c r="M3755"/>
  <c r="V3755"/>
  <c r="M3758"/>
  <c r="S3758"/>
  <c r="V3758"/>
  <c r="M3759"/>
  <c r="V3759"/>
  <c r="M3762"/>
  <c r="S3762"/>
  <c r="V3762"/>
  <c r="M3763"/>
  <c r="V3763"/>
  <c r="M3766"/>
  <c r="S3766"/>
  <c r="V3766"/>
  <c r="M3767"/>
  <c r="V3767"/>
  <c r="P3768"/>
  <c r="V3768"/>
  <c r="P3769"/>
  <c r="V3769"/>
  <c r="P3770"/>
  <c r="V3770"/>
  <c r="P3771"/>
  <c r="V3771"/>
  <c r="P3772"/>
  <c r="V3772"/>
  <c r="P3773"/>
  <c r="V3773"/>
  <c r="P3774"/>
  <c r="V3774"/>
  <c r="P3775"/>
  <c r="V3775"/>
  <c r="P3776"/>
  <c r="V3776"/>
  <c r="P3777"/>
  <c r="V3777"/>
  <c r="P3778"/>
  <c r="V3778"/>
  <c r="P3779"/>
  <c r="V3779"/>
  <c r="P3780"/>
  <c r="V3780"/>
  <c r="P3781"/>
  <c r="V3781"/>
  <c r="P3782"/>
  <c r="V3782"/>
  <c r="P3783"/>
  <c r="V3783"/>
  <c r="P3784"/>
  <c r="V3784"/>
  <c r="P3785"/>
  <c r="V3785"/>
  <c r="P3786"/>
  <c r="V3786"/>
  <c r="P3787"/>
  <c r="V3787"/>
  <c r="P3788"/>
  <c r="V3788"/>
  <c r="P3789"/>
  <c r="V3789"/>
  <c r="P3790"/>
  <c r="V3790"/>
  <c r="P3791"/>
  <c r="V3791"/>
  <c r="P3792"/>
  <c r="V3792"/>
  <c r="P3793"/>
  <c r="V3793"/>
  <c r="P3794"/>
  <c r="V3794"/>
  <c r="P3795"/>
  <c r="V3795"/>
  <c r="P3796"/>
  <c r="V3796"/>
  <c r="P3797"/>
  <c r="V3797"/>
  <c r="P3798"/>
  <c r="V3798"/>
  <c r="P3799"/>
  <c r="V3799"/>
  <c r="P3800"/>
  <c r="V3800"/>
  <c r="P3801"/>
  <c r="V3801"/>
  <c r="P3802"/>
  <c r="V3802"/>
  <c r="P3803"/>
  <c r="V3803"/>
  <c r="P3804"/>
  <c r="V3804"/>
  <c r="P3805"/>
  <c r="V3805"/>
  <c r="P3806"/>
  <c r="V3806"/>
  <c r="P3807"/>
  <c r="V3807"/>
  <c r="P3808"/>
  <c r="V3808"/>
  <c r="P3809"/>
  <c r="V3809"/>
  <c r="P3810"/>
  <c r="V3810"/>
  <c r="P3811"/>
  <c r="V3811"/>
  <c r="P3812"/>
  <c r="V3812"/>
  <c r="P3813"/>
  <c r="V3813"/>
  <c r="P3814"/>
  <c r="V3814"/>
  <c r="P3815"/>
  <c r="V3815"/>
  <c r="P3816"/>
  <c r="V3816"/>
  <c r="P3817"/>
  <c r="V3817"/>
  <c r="P3818"/>
  <c r="V3818"/>
  <c r="P3819"/>
  <c r="V3819"/>
  <c r="P3820"/>
  <c r="V3820"/>
  <c r="P3821"/>
  <c r="V3821"/>
  <c r="P3822"/>
  <c r="V3822"/>
  <c r="P3823"/>
  <c r="V3823"/>
  <c r="P3824"/>
  <c r="V3824"/>
  <c r="P3825"/>
  <c r="V3825"/>
  <c r="P3826"/>
  <c r="V3826"/>
  <c r="P3827"/>
  <c r="V3827"/>
  <c r="P3828"/>
  <c r="V3828"/>
  <c r="P3829"/>
  <c r="V3829"/>
  <c r="P3830"/>
  <c r="V3830"/>
  <c r="P3831"/>
  <c r="V3831"/>
  <c r="P3832"/>
  <c r="V3832"/>
  <c r="P3833"/>
  <c r="V3833"/>
  <c r="P3834"/>
  <c r="V3834"/>
  <c r="P3835"/>
  <c r="S3836"/>
  <c r="P3837"/>
  <c r="Z3837"/>
  <c r="S3838"/>
  <c r="V3838"/>
  <c r="AB3838" s="1"/>
  <c r="P3839"/>
  <c r="S3840"/>
  <c r="P3841"/>
  <c r="Z3841"/>
  <c r="S3842"/>
  <c r="AB3842" s="1"/>
  <c r="V3842"/>
  <c r="P3843"/>
  <c r="S3844"/>
  <c r="P3845"/>
  <c r="Z3845"/>
  <c r="S3846"/>
  <c r="V3846"/>
  <c r="P3847"/>
  <c r="S3848"/>
  <c r="P3849"/>
  <c r="Z3849"/>
  <c r="S3850"/>
  <c r="V3850"/>
  <c r="P3851"/>
  <c r="S3852"/>
  <c r="P3853"/>
  <c r="Z3853"/>
  <c r="S3854"/>
  <c r="V3854"/>
  <c r="P3855"/>
  <c r="S3856"/>
  <c r="P3857"/>
  <c r="Z3857"/>
  <c r="S3858"/>
  <c r="V3858"/>
  <c r="P3859"/>
  <c r="Z3859"/>
  <c r="S3860"/>
  <c r="V3860"/>
  <c r="P3861"/>
  <c r="Z3861"/>
  <c r="S3862"/>
  <c r="V3862"/>
  <c r="P3863"/>
  <c r="S3864"/>
  <c r="P3865"/>
  <c r="Z3865"/>
  <c r="S3866"/>
  <c r="V3866"/>
  <c r="P3867"/>
  <c r="Z3867"/>
  <c r="S3868"/>
  <c r="V3868"/>
  <c r="P3869"/>
  <c r="Z3869"/>
  <c r="S3870"/>
  <c r="V3870"/>
  <c r="P3871"/>
  <c r="Z3871"/>
  <c r="S3872"/>
  <c r="V3872"/>
  <c r="P3873"/>
  <c r="Z3873"/>
  <c r="S3874"/>
  <c r="V3874"/>
  <c r="P3875"/>
  <c r="Z3875"/>
  <c r="S3876"/>
  <c r="V3876"/>
  <c r="P3877"/>
  <c r="Z3877"/>
  <c r="S3878"/>
  <c r="V3878"/>
  <c r="P3879"/>
  <c r="Z3879"/>
  <c r="S3880"/>
  <c r="V3880"/>
  <c r="P3881"/>
  <c r="Z3881"/>
  <c r="S3882"/>
  <c r="V3882"/>
  <c r="P3883"/>
  <c r="Z3883"/>
  <c r="S3884"/>
  <c r="V3884"/>
  <c r="P3885"/>
  <c r="Z3885"/>
  <c r="S3886"/>
  <c r="V3886"/>
  <c r="P3887"/>
  <c r="Z3887"/>
  <c r="S3888"/>
  <c r="V3888"/>
  <c r="P3889"/>
  <c r="Z3889"/>
  <c r="S3890"/>
  <c r="V3890"/>
  <c r="P3891"/>
  <c r="Z3891"/>
  <c r="S3892"/>
  <c r="V3892"/>
  <c r="P3893"/>
  <c r="Z3893"/>
  <c r="S3894"/>
  <c r="AB3894" s="1"/>
  <c r="V3894"/>
  <c r="P3895"/>
  <c r="Z3895"/>
  <c r="S3896"/>
  <c r="AB3896" s="1"/>
  <c r="V3896"/>
  <c r="P3897"/>
  <c r="Z3897"/>
  <c r="S3898"/>
  <c r="AB3898" s="1"/>
  <c r="V3898"/>
  <c r="P3899"/>
  <c r="Z3899"/>
  <c r="S3900"/>
  <c r="V3900"/>
  <c r="AB3900" s="1"/>
  <c r="P3901"/>
  <c r="Z3901"/>
  <c r="S3902"/>
  <c r="V3902"/>
  <c r="AB3902" s="1"/>
  <c r="P3903"/>
  <c r="Z3903"/>
  <c r="S3904"/>
  <c r="AB3904" s="1"/>
  <c r="V3904"/>
  <c r="P3905"/>
  <c r="Z3905"/>
  <c r="S3906"/>
  <c r="V3906"/>
  <c r="P3907"/>
  <c r="Z3907"/>
  <c r="S3908"/>
  <c r="V3908"/>
  <c r="AB3908" s="1"/>
  <c r="P3909"/>
  <c r="Z3909"/>
  <c r="S3910"/>
  <c r="AB3910" s="1"/>
  <c r="V3910"/>
  <c r="P3911"/>
  <c r="Z3911"/>
  <c r="S3912"/>
  <c r="V3912"/>
  <c r="AB3912" s="1"/>
  <c r="P3913"/>
  <c r="Z3913"/>
  <c r="S3914"/>
  <c r="AB3914" s="1"/>
  <c r="V3914"/>
  <c r="P3915"/>
  <c r="Z3915"/>
  <c r="S3916"/>
  <c r="AB3916" s="1"/>
  <c r="V3916"/>
  <c r="P3917"/>
  <c r="Z3917"/>
  <c r="S3918"/>
  <c r="AB3918" s="1"/>
  <c r="V3918"/>
  <c r="P3919"/>
  <c r="Z3919"/>
  <c r="S3920"/>
  <c r="AB3920" s="1"/>
  <c r="V3920"/>
  <c r="P3921"/>
  <c r="Z3921"/>
  <c r="S3922"/>
  <c r="AB3922" s="1"/>
  <c r="V3922"/>
  <c r="P3923"/>
  <c r="Z3923"/>
  <c r="S3924"/>
  <c r="V3924"/>
  <c r="AB3924" s="1"/>
  <c r="P3925"/>
  <c r="Z3925"/>
  <c r="S3926"/>
  <c r="AB3926" s="1"/>
  <c r="V3926"/>
  <c r="P3927"/>
  <c r="Z3927"/>
  <c r="S3928"/>
  <c r="AB3928" s="1"/>
  <c r="V3928"/>
  <c r="P3929"/>
  <c r="Z3929"/>
  <c r="S3930"/>
  <c r="AB3930" s="1"/>
  <c r="V3930"/>
  <c r="P3931"/>
  <c r="Z3931"/>
  <c r="S3932"/>
  <c r="V3932"/>
  <c r="AB3932" s="1"/>
  <c r="P3933"/>
  <c r="Z3933"/>
  <c r="S3934"/>
  <c r="V3934"/>
  <c r="AB3934" s="1"/>
  <c r="P3935"/>
  <c r="Z3935"/>
  <c r="S3936"/>
  <c r="V3936"/>
  <c r="AB3936" s="1"/>
  <c r="P3937"/>
  <c r="Z3937"/>
  <c r="S3938"/>
  <c r="AB3938" s="1"/>
  <c r="V3938"/>
  <c r="P3939"/>
  <c r="Z3939"/>
  <c r="S3940"/>
  <c r="AB3940" s="1"/>
  <c r="V3940"/>
  <c r="P3941"/>
  <c r="Z3941"/>
  <c r="S3942"/>
  <c r="V3942"/>
  <c r="S3943"/>
  <c r="V3943"/>
  <c r="S3944"/>
  <c r="V3944"/>
  <c r="S3945"/>
  <c r="V3945"/>
  <c r="S3946"/>
  <c r="V3946"/>
  <c r="S3947"/>
  <c r="V3947"/>
  <c r="S3948"/>
  <c r="V3948"/>
  <c r="S3949"/>
  <c r="V3949"/>
  <c r="S3950"/>
  <c r="V3950"/>
  <c r="S3951"/>
  <c r="V3951"/>
  <c r="S3952"/>
  <c r="V3952"/>
  <c r="S3953"/>
  <c r="V3953"/>
  <c r="S3954"/>
  <c r="V3954"/>
  <c r="S3955"/>
  <c r="V3955"/>
  <c r="S3956"/>
  <c r="V3956"/>
  <c r="S3957"/>
  <c r="V3957"/>
  <c r="S3958"/>
  <c r="V3958"/>
  <c r="S3959"/>
  <c r="V3959"/>
  <c r="S3960"/>
  <c r="V3960"/>
  <c r="S3961"/>
  <c r="V3961"/>
  <c r="S3962"/>
  <c r="V3962"/>
  <c r="S3963"/>
  <c r="V3963"/>
  <c r="S3964"/>
  <c r="V3964"/>
  <c r="S3965"/>
  <c r="V3965"/>
  <c r="S3966"/>
  <c r="V3966"/>
  <c r="S3967"/>
  <c r="V3967"/>
  <c r="S3968"/>
  <c r="V3968"/>
  <c r="S3969"/>
  <c r="V3969"/>
  <c r="S3970"/>
  <c r="V3970"/>
  <c r="S3971"/>
  <c r="V3971"/>
  <c r="S3972"/>
  <c r="V3972"/>
  <c r="S3973"/>
  <c r="V3973"/>
  <c r="S3974"/>
  <c r="V3974"/>
  <c r="S3975"/>
  <c r="V3975"/>
  <c r="S3976"/>
  <c r="V3976"/>
  <c r="S3977"/>
  <c r="V3977"/>
  <c r="S3978"/>
  <c r="V3978"/>
  <c r="S3979"/>
  <c r="V3979"/>
  <c r="S3980"/>
  <c r="V3980"/>
  <c r="S3981"/>
  <c r="V3981"/>
  <c r="S3982"/>
  <c r="V3982"/>
  <c r="S3983"/>
  <c r="V3983"/>
  <c r="S3984"/>
  <c r="V3984"/>
  <c r="S3985"/>
  <c r="V3985"/>
  <c r="S3986"/>
  <c r="V3986"/>
  <c r="S3987"/>
  <c r="V3987"/>
  <c r="S3988"/>
  <c r="V3988"/>
  <c r="S3989"/>
  <c r="V3989"/>
  <c r="S3990"/>
  <c r="V3990"/>
  <c r="S3991"/>
  <c r="V3991"/>
  <c r="S3992"/>
  <c r="V3992"/>
  <c r="S3993"/>
  <c r="V3993"/>
  <c r="S3994"/>
  <c r="V3994"/>
  <c r="S3995"/>
  <c r="V3995"/>
  <c r="S3996"/>
  <c r="V3996"/>
  <c r="Z3997"/>
  <c r="M3998"/>
  <c r="S3998"/>
  <c r="AB3998" s="1"/>
  <c r="V3998"/>
  <c r="Z3999"/>
  <c r="M4000"/>
  <c r="AB4000" s="1"/>
  <c r="S4000"/>
  <c r="V4000"/>
  <c r="Z4001"/>
  <c r="M4002"/>
  <c r="AB4002" s="1"/>
  <c r="S4002"/>
  <c r="V4002"/>
  <c r="Z4003"/>
  <c r="M4004"/>
  <c r="AB4004" s="1"/>
  <c r="S4004"/>
  <c r="V4004"/>
  <c r="Z4005"/>
  <c r="M4006"/>
  <c r="AB4006" s="1"/>
  <c r="S4006"/>
  <c r="V4006"/>
  <c r="Z4007"/>
  <c r="M4008"/>
  <c r="AB4008" s="1"/>
  <c r="S4008"/>
  <c r="V4008"/>
  <c r="Z4009"/>
  <c r="M4010"/>
  <c r="AB4010" s="1"/>
  <c r="S4010"/>
  <c r="V4010"/>
  <c r="Z4011"/>
  <c r="M4012"/>
  <c r="AB4012" s="1"/>
  <c r="S4012"/>
  <c r="V4012"/>
  <c r="Z4013"/>
  <c r="M4014"/>
  <c r="AB4014" s="1"/>
  <c r="S4014"/>
  <c r="V4014"/>
  <c r="Z4015"/>
  <c r="M4016"/>
  <c r="S4016"/>
  <c r="AB4016" s="1"/>
  <c r="V4016"/>
  <c r="Z4017"/>
  <c r="M4018"/>
  <c r="AB4018" s="1"/>
  <c r="S4018"/>
  <c r="V4018"/>
  <c r="Z4019"/>
  <c r="M4020"/>
  <c r="S4020"/>
  <c r="AB4020" s="1"/>
  <c r="V4020"/>
  <c r="Z4021"/>
  <c r="M4022"/>
  <c r="S4022"/>
  <c r="V4022"/>
  <c r="Z4023"/>
  <c r="M4024"/>
  <c r="AB4024" s="1"/>
  <c r="S4024"/>
  <c r="V4024"/>
  <c r="Z4025"/>
  <c r="M4026"/>
  <c r="S4026"/>
  <c r="V4026"/>
  <c r="Z4027"/>
  <c r="M4028"/>
  <c r="AB4028" s="1"/>
  <c r="S4028"/>
  <c r="V4028"/>
  <c r="Z4029"/>
  <c r="M4030"/>
  <c r="S4030"/>
  <c r="V4030"/>
  <c r="Z4031"/>
  <c r="M4032"/>
  <c r="AB4032" s="1"/>
  <c r="S4032"/>
  <c r="V4032"/>
  <c r="Z4033"/>
  <c r="M4034"/>
  <c r="S4034"/>
  <c r="V4034"/>
  <c r="Z4035"/>
  <c r="M4036"/>
  <c r="AB4036" s="1"/>
  <c r="S4036"/>
  <c r="V4036"/>
  <c r="Z4037"/>
  <c r="M4038"/>
  <c r="S4038"/>
  <c r="V4038"/>
  <c r="Z4039"/>
  <c r="M4040"/>
  <c r="AB4040" s="1"/>
  <c r="S4040"/>
  <c r="V4040"/>
  <c r="Z4041"/>
  <c r="M4042"/>
  <c r="S4042"/>
  <c r="V4042"/>
  <c r="Z4043"/>
  <c r="M4044"/>
  <c r="AB4044" s="1"/>
  <c r="S4044"/>
  <c r="V4044"/>
  <c r="Z4045"/>
  <c r="M4046"/>
  <c r="S4046"/>
  <c r="V4046"/>
  <c r="Z4047"/>
  <c r="M4048"/>
  <c r="AB4048" s="1"/>
  <c r="S4048"/>
  <c r="V4048"/>
  <c r="Z4049"/>
  <c r="M4050"/>
  <c r="S4050"/>
  <c r="V4050"/>
  <c r="Z4051"/>
  <c r="M4052"/>
  <c r="S4052"/>
  <c r="AB4052" s="1"/>
  <c r="V4052"/>
  <c r="Z4053"/>
  <c r="M4054"/>
  <c r="S4054"/>
  <c r="V4054"/>
  <c r="Z4055"/>
  <c r="M4056"/>
  <c r="AB4056" s="1"/>
  <c r="S4056"/>
  <c r="V4056"/>
  <c r="Z4057"/>
  <c r="M4058"/>
  <c r="S4058"/>
  <c r="V4058"/>
  <c r="Z4059"/>
  <c r="M4060"/>
  <c r="S4060"/>
  <c r="AB4060" s="1"/>
  <c r="V4060"/>
  <c r="Z4061"/>
  <c r="M4062"/>
  <c r="S4062"/>
  <c r="V4062"/>
  <c r="Z4063"/>
  <c r="M4064"/>
  <c r="AB4064" s="1"/>
  <c r="S4064"/>
  <c r="V4064"/>
  <c r="Z4065"/>
  <c r="M4066"/>
  <c r="S4066"/>
  <c r="V4066"/>
  <c r="Z4067"/>
  <c r="M4068"/>
  <c r="AB4068" s="1"/>
  <c r="S4068"/>
  <c r="V4068"/>
  <c r="Z4069"/>
  <c r="M4070"/>
  <c r="S4070"/>
  <c r="V4070"/>
  <c r="Z4071"/>
  <c r="M4072"/>
  <c r="AB4072" s="1"/>
  <c r="S4072"/>
  <c r="V4072"/>
  <c r="Z4073"/>
  <c r="M4074"/>
  <c r="S4074"/>
  <c r="V4074"/>
  <c r="Z4075"/>
  <c r="M4076"/>
  <c r="AB4076" s="1"/>
  <c r="S4076"/>
  <c r="V4076"/>
  <c r="Z4077"/>
  <c r="M4078"/>
  <c r="S4078"/>
  <c r="V4078"/>
  <c r="Z4079"/>
  <c r="Z4080"/>
  <c r="AB4080" s="1"/>
  <c r="AB4081"/>
  <c r="Z4081"/>
  <c r="AB4082"/>
  <c r="Z4082"/>
  <c r="AB4083"/>
  <c r="Z4083"/>
  <c r="AB4084"/>
  <c r="Z4084"/>
  <c r="AB4085"/>
  <c r="Z4085"/>
  <c r="AB4086"/>
  <c r="Z4086"/>
  <c r="AB4087"/>
  <c r="Z4087"/>
  <c r="AB4088"/>
  <c r="Z4088"/>
  <c r="AB4089"/>
  <c r="Z4089"/>
  <c r="AB4090"/>
  <c r="Z4090"/>
  <c r="AB4091"/>
  <c r="Z4091"/>
  <c r="AB4092"/>
  <c r="Z4092"/>
  <c r="AB4093"/>
  <c r="Z4093"/>
  <c r="AB4094"/>
  <c r="Z4094"/>
  <c r="AB4095"/>
  <c r="Z4095"/>
  <c r="AB4096"/>
  <c r="Z4096"/>
  <c r="AB4097"/>
  <c r="Z4097"/>
  <c r="AB4098"/>
  <c r="Z4098"/>
  <c r="AB4099"/>
  <c r="Z4099"/>
  <c r="AB4100"/>
  <c r="Z4100"/>
  <c r="P4101"/>
  <c r="P4102"/>
  <c r="P4104"/>
  <c r="P4105"/>
  <c r="V4111"/>
  <c r="V4112"/>
  <c r="V4113"/>
  <c r="V4116"/>
  <c r="V4117"/>
  <c r="V4119"/>
  <c r="V4120"/>
  <c r="V4123"/>
  <c r="V4124"/>
  <c r="V4125"/>
  <c r="V4127"/>
  <c r="V4128"/>
  <c r="V4129"/>
  <c r="V4130"/>
  <c r="V4132"/>
  <c r="V4133"/>
  <c r="V4134"/>
  <c r="V4135"/>
  <c r="V4136"/>
  <c r="V4137"/>
  <c r="V4138"/>
  <c r="V4139"/>
  <c r="V4140"/>
  <c r="V4141"/>
  <c r="V4142"/>
  <c r="V4143"/>
  <c r="V4144"/>
  <c r="V4145"/>
  <c r="V4146"/>
  <c r="V4147"/>
  <c r="P4148"/>
  <c r="AB4148" s="1"/>
  <c r="S4148"/>
  <c r="Z4148"/>
  <c r="V4149"/>
  <c r="P4150"/>
  <c r="S4150"/>
  <c r="Z4150"/>
  <c r="V4151"/>
  <c r="P4152"/>
  <c r="S4152"/>
  <c r="AB4152" s="1"/>
  <c r="Z4152"/>
  <c r="V4153"/>
  <c r="P4154"/>
  <c r="S4154"/>
  <c r="Z4154"/>
  <c r="V4155"/>
  <c r="P4156"/>
  <c r="S4156"/>
  <c r="AB4156" s="1"/>
  <c r="Z4156"/>
  <c r="V4157"/>
  <c r="P4158"/>
  <c r="S4158"/>
  <c r="Z4158"/>
  <c r="V4159"/>
  <c r="P4160"/>
  <c r="S4160"/>
  <c r="AB4160" s="1"/>
  <c r="Z4160"/>
  <c r="V4161"/>
  <c r="P4162"/>
  <c r="S4162"/>
  <c r="Z4162"/>
  <c r="V4163"/>
  <c r="P4164"/>
  <c r="AB4164" s="1"/>
  <c r="S4164"/>
  <c r="Z4164"/>
  <c r="AB3657"/>
  <c r="AB3659"/>
  <c r="AB371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4067"/>
  <c r="AB4071"/>
  <c r="AB4075"/>
  <c r="AB4079"/>
  <c r="M4466"/>
  <c r="M4468"/>
  <c r="V4165"/>
  <c r="P4166"/>
  <c r="S4166"/>
  <c r="Z4166"/>
  <c r="V4167"/>
  <c r="P4168"/>
  <c r="S4168"/>
  <c r="AB4168" s="1"/>
  <c r="Z4168"/>
  <c r="V4169"/>
  <c r="P4170"/>
  <c r="S4170"/>
  <c r="Z4170"/>
  <c r="V4171"/>
  <c r="P4172"/>
  <c r="S4172"/>
  <c r="AB4172" s="1"/>
  <c r="Z4172"/>
  <c r="V4173"/>
  <c r="P4174"/>
  <c r="S4174"/>
  <c r="Z4174"/>
  <c r="V4175"/>
  <c r="P4176"/>
  <c r="AB4176" s="1"/>
  <c r="S4176"/>
  <c r="Z4176"/>
  <c r="V4177"/>
  <c r="P4178"/>
  <c r="S4178"/>
  <c r="Z4178"/>
  <c r="V4179"/>
  <c r="P4180"/>
  <c r="AB4180" s="1"/>
  <c r="S4180"/>
  <c r="Z4180"/>
  <c r="V4181"/>
  <c r="P4182"/>
  <c r="S4182"/>
  <c r="Z4182"/>
  <c r="V4183"/>
  <c r="P4184"/>
  <c r="AB4184" s="1"/>
  <c r="S4184"/>
  <c r="Z4184"/>
  <c r="V4185"/>
  <c r="P4186"/>
  <c r="S4186"/>
  <c r="Z4186"/>
  <c r="V4187"/>
  <c r="P4188"/>
  <c r="AB4188" s="1"/>
  <c r="S4188"/>
  <c r="Z4188"/>
  <c r="V4189"/>
  <c r="P4190"/>
  <c r="S4190"/>
  <c r="Z4190"/>
  <c r="V4191"/>
  <c r="P4192"/>
  <c r="S4192"/>
  <c r="AB4192" s="1"/>
  <c r="Z4192"/>
  <c r="V4193"/>
  <c r="P4194"/>
  <c r="S4194"/>
  <c r="Z4194"/>
  <c r="V4195"/>
  <c r="P4196"/>
  <c r="S4196"/>
  <c r="AB4196" s="1"/>
  <c r="Z4196"/>
  <c r="V4197"/>
  <c r="P4198"/>
  <c r="S4198"/>
  <c r="Z4198"/>
  <c r="V4199"/>
  <c r="P4200"/>
  <c r="AB4200" s="1"/>
  <c r="S4200"/>
  <c r="Z4200"/>
  <c r="V4201"/>
  <c r="P4202"/>
  <c r="S4202"/>
  <c r="Z4202"/>
  <c r="V4203"/>
  <c r="P4204"/>
  <c r="AB4204" s="1"/>
  <c r="S4204"/>
  <c r="Z4204"/>
  <c r="V4205"/>
  <c r="P4206"/>
  <c r="S4206"/>
  <c r="Z4206"/>
  <c r="V4207"/>
  <c r="P4208"/>
  <c r="S4208"/>
  <c r="AB4208" s="1"/>
  <c r="Z4208"/>
  <c r="V4209"/>
  <c r="P4210"/>
  <c r="S4210"/>
  <c r="Z4210"/>
  <c r="V4211"/>
  <c r="P4212"/>
  <c r="AB4212" s="1"/>
  <c r="S4212"/>
  <c r="Z4212"/>
  <c r="V4213"/>
  <c r="P4214"/>
  <c r="S4214"/>
  <c r="Z4214"/>
  <c r="V4215"/>
  <c r="P4216"/>
  <c r="S4216"/>
  <c r="AB4216" s="1"/>
  <c r="Z4216"/>
  <c r="V4217"/>
  <c r="AB4217" s="1"/>
  <c r="P4218"/>
  <c r="S4218"/>
  <c r="Z4218"/>
  <c r="V4219"/>
  <c r="P4220"/>
  <c r="AB4220" s="1"/>
  <c r="S4220"/>
  <c r="Z4220"/>
  <c r="V4221"/>
  <c r="AB4221" s="1"/>
  <c r="P4222"/>
  <c r="S4222"/>
  <c r="Z4222"/>
  <c r="V4223"/>
  <c r="P4224"/>
  <c r="S4224"/>
  <c r="AB4224" s="1"/>
  <c r="Z4224"/>
  <c r="V4225"/>
  <c r="AB4225" s="1"/>
  <c r="P4226"/>
  <c r="S4226"/>
  <c r="Z4226"/>
  <c r="V4227"/>
  <c r="P4228"/>
  <c r="S4228"/>
  <c r="AB4228" s="1"/>
  <c r="Z4228"/>
  <c r="V4229"/>
  <c r="AB4229" s="1"/>
  <c r="P4230"/>
  <c r="S4230"/>
  <c r="Z4230"/>
  <c r="V4231"/>
  <c r="P4232"/>
  <c r="S4232"/>
  <c r="AB4232" s="1"/>
  <c r="Z4232"/>
  <c r="V4233"/>
  <c r="AB4233" s="1"/>
  <c r="P4234"/>
  <c r="S4234"/>
  <c r="Z4234"/>
  <c r="V4235"/>
  <c r="P4236"/>
  <c r="AB4236" s="1"/>
  <c r="S4236"/>
  <c r="Z4236"/>
  <c r="V4237"/>
  <c r="AB4237" s="1"/>
  <c r="P4238"/>
  <c r="S4238"/>
  <c r="Z4238"/>
  <c r="V4239"/>
  <c r="P4240"/>
  <c r="AB4240" s="1"/>
  <c r="S4240"/>
  <c r="Z4240"/>
  <c r="V4241"/>
  <c r="AB4241" s="1"/>
  <c r="P4242"/>
  <c r="S4242"/>
  <c r="Z4242"/>
  <c r="V4243"/>
  <c r="P4244"/>
  <c r="AB4244" s="1"/>
  <c r="S4244"/>
  <c r="Z4244"/>
  <c r="V4245"/>
  <c r="AB4245" s="1"/>
  <c r="P4246"/>
  <c r="S4246"/>
  <c r="Z4246"/>
  <c r="V4247"/>
  <c r="P4248"/>
  <c r="AB4248" s="1"/>
  <c r="S4248"/>
  <c r="Z4248"/>
  <c r="V4249"/>
  <c r="AB4249" s="1"/>
  <c r="P4250"/>
  <c r="S4250"/>
  <c r="Z4250"/>
  <c r="V4251"/>
  <c r="P4252"/>
  <c r="AB4252" s="1"/>
  <c r="S4252"/>
  <c r="Z4252"/>
  <c r="V4253"/>
  <c r="AB4253" s="1"/>
  <c r="P4254"/>
  <c r="S4254"/>
  <c r="Z4254"/>
  <c r="V4255"/>
  <c r="P4256"/>
  <c r="S4256"/>
  <c r="AB4256" s="1"/>
  <c r="Z4256"/>
  <c r="V4257"/>
  <c r="AB4257" s="1"/>
  <c r="P4258"/>
  <c r="S4258"/>
  <c r="Z4258"/>
  <c r="V4259"/>
  <c r="P4260"/>
  <c r="AB4260" s="1"/>
  <c r="S4260"/>
  <c r="Z4260"/>
  <c r="V4261"/>
  <c r="AB4261" s="1"/>
  <c r="P4262"/>
  <c r="S4262"/>
  <c r="Z4262"/>
  <c r="V4263"/>
  <c r="P4264"/>
  <c r="AB4264" s="1"/>
  <c r="S4264"/>
  <c r="Z4264"/>
  <c r="V4265"/>
  <c r="AB4265" s="1"/>
  <c r="P4266"/>
  <c r="S4266"/>
  <c r="Z4266"/>
  <c r="V4267"/>
  <c r="P4268"/>
  <c r="S4268"/>
  <c r="AB4268" s="1"/>
  <c r="Z4268"/>
  <c r="V4269"/>
  <c r="AB4269" s="1"/>
  <c r="P4270"/>
  <c r="S4270"/>
  <c r="Z4270"/>
  <c r="V4271"/>
  <c r="P4272"/>
  <c r="S4272"/>
  <c r="AB4272" s="1"/>
  <c r="Z4272"/>
  <c r="V4273"/>
  <c r="AB4273" s="1"/>
  <c r="P4274"/>
  <c r="S4274"/>
  <c r="Z4274"/>
  <c r="V4275"/>
  <c r="P4276"/>
  <c r="AB4276" s="1"/>
  <c r="S4276"/>
  <c r="Z4276"/>
  <c r="V4277"/>
  <c r="AB4277" s="1"/>
  <c r="P4278"/>
  <c r="S4278"/>
  <c r="Z4278"/>
  <c r="V4279"/>
  <c r="P4280"/>
  <c r="S4280"/>
  <c r="AB4280" s="1"/>
  <c r="Z4280"/>
  <c r="V4281"/>
  <c r="AB4281" s="1"/>
  <c r="P4282"/>
  <c r="S4282"/>
  <c r="Z4282"/>
  <c r="V4283"/>
  <c r="P4284"/>
  <c r="AB4284" s="1"/>
  <c r="S4284"/>
  <c r="Z4284"/>
  <c r="V4285"/>
  <c r="AB4285" s="1"/>
  <c r="P4286"/>
  <c r="P4296"/>
  <c r="M4298"/>
  <c r="S4299"/>
  <c r="P4304"/>
  <c r="M4306"/>
  <c r="S4307"/>
  <c r="P4312"/>
  <c r="M4314"/>
  <c r="P4315"/>
  <c r="M4316"/>
  <c r="P4317"/>
  <c r="M4318"/>
  <c r="P4319"/>
  <c r="M4320"/>
  <c r="P4321"/>
  <c r="M4322"/>
  <c r="P4323"/>
  <c r="M4324"/>
  <c r="P4325"/>
  <c r="M4326"/>
  <c r="P4327"/>
  <c r="M4328"/>
  <c r="P4329"/>
  <c r="M4330"/>
  <c r="P4331"/>
  <c r="M4332"/>
  <c r="P4333"/>
  <c r="M4334"/>
  <c r="P4335"/>
  <c r="M4336"/>
  <c r="P4337"/>
  <c r="M4338"/>
  <c r="P4339"/>
  <c r="M4340"/>
  <c r="P4341"/>
  <c r="M4342"/>
  <c r="P4343"/>
  <c r="M4344"/>
  <c r="P4345"/>
  <c r="M4346"/>
  <c r="P4347"/>
  <c r="M4348"/>
  <c r="P4349"/>
  <c r="M4350"/>
  <c r="P4351"/>
  <c r="M4352"/>
  <c r="P4353"/>
  <c r="M4354"/>
  <c r="P4355"/>
  <c r="M4356"/>
  <c r="P4357"/>
  <c r="M4358"/>
  <c r="P4359"/>
  <c r="M4360"/>
  <c r="P4361"/>
  <c r="P4362"/>
  <c r="S4286"/>
  <c r="Z4286"/>
  <c r="V4287"/>
  <c r="P4288"/>
  <c r="AB4288" s="1"/>
  <c r="S4288"/>
  <c r="Z4288"/>
  <c r="V4289"/>
  <c r="AB4289" s="1"/>
  <c r="P4290"/>
  <c r="S4290"/>
  <c r="Z4290"/>
  <c r="V4291"/>
  <c r="P4292"/>
  <c r="AB4292" s="1"/>
  <c r="S4292"/>
  <c r="Z4292"/>
  <c r="V4293"/>
  <c r="AB4293" s="1"/>
  <c r="P4294"/>
  <c r="S4294"/>
  <c r="Z4294"/>
  <c r="V4295"/>
  <c r="P4297"/>
  <c r="AB4297" s="1"/>
  <c r="V4297"/>
  <c r="S4298"/>
  <c r="M4299"/>
  <c r="AB4299" s="1"/>
  <c r="Z4299"/>
  <c r="P4301"/>
  <c r="V4301"/>
  <c r="S4302"/>
  <c r="M4303"/>
  <c r="Z4303"/>
  <c r="P4305"/>
  <c r="AB4305" s="1"/>
  <c r="V4305"/>
  <c r="S4306"/>
  <c r="M4307"/>
  <c r="AB4307" s="1"/>
  <c r="Z4307"/>
  <c r="P4309"/>
  <c r="V4309"/>
  <c r="S4310"/>
  <c r="M4311"/>
  <c r="Z4311"/>
  <c r="P4313"/>
  <c r="AB4313" s="1"/>
  <c r="V4313"/>
  <c r="S4314"/>
  <c r="M4315"/>
  <c r="V4315"/>
  <c r="S4316"/>
  <c r="M4317"/>
  <c r="V4317"/>
  <c r="S4318"/>
  <c r="M4319"/>
  <c r="V4319"/>
  <c r="S4320"/>
  <c r="M4321"/>
  <c r="V4321"/>
  <c r="S4322"/>
  <c r="M4323"/>
  <c r="V4323"/>
  <c r="S4324"/>
  <c r="M4325"/>
  <c r="V4325"/>
  <c r="S4326"/>
  <c r="M4327"/>
  <c r="V4327"/>
  <c r="S4328"/>
  <c r="M4329"/>
  <c r="V4329"/>
  <c r="S4330"/>
  <c r="M4331"/>
  <c r="V4331"/>
  <c r="S4332"/>
  <c r="M4333"/>
  <c r="V4333"/>
  <c r="S4334"/>
  <c r="M4335"/>
  <c r="V4335"/>
  <c r="S4336"/>
  <c r="M4337"/>
  <c r="V4337"/>
  <c r="S4338"/>
  <c r="M4339"/>
  <c r="V4339"/>
  <c r="S4340"/>
  <c r="M4341"/>
  <c r="V4341"/>
  <c r="S4342"/>
  <c r="M4343"/>
  <c r="V4343"/>
  <c r="S4344"/>
  <c r="M4345"/>
  <c r="V4345"/>
  <c r="S4346"/>
  <c r="M4347"/>
  <c r="V4347"/>
  <c r="S4348"/>
  <c r="M4349"/>
  <c r="V4349"/>
  <c r="S4350"/>
  <c r="M4351"/>
  <c r="V4351"/>
  <c r="S4352"/>
  <c r="M4353"/>
  <c r="V4353"/>
  <c r="S4354"/>
  <c r="M4355"/>
  <c r="V4355"/>
  <c r="S4356"/>
  <c r="M4357"/>
  <c r="V4357"/>
  <c r="S4358"/>
  <c r="M4359"/>
  <c r="V4359"/>
  <c r="S4360"/>
  <c r="M4361"/>
  <c r="V4361"/>
  <c r="M4364"/>
  <c r="S4364"/>
  <c r="V4364"/>
  <c r="M4365"/>
  <c r="V4365"/>
  <c r="S4367"/>
  <c r="V4367"/>
  <c r="P4368"/>
  <c r="S4369"/>
  <c r="V4369"/>
  <c r="P4370"/>
  <c r="S4371"/>
  <c r="V4371"/>
  <c r="P4372"/>
  <c r="S4373"/>
  <c r="V4373"/>
  <c r="P4374"/>
  <c r="S4375"/>
  <c r="V4375"/>
  <c r="P4376"/>
  <c r="S4377"/>
  <c r="V4377"/>
  <c r="P4378"/>
  <c r="S4379"/>
  <c r="V4379"/>
  <c r="P4380"/>
  <c r="S4381"/>
  <c r="V4381"/>
  <c r="P4382"/>
  <c r="S4383"/>
  <c r="V4383"/>
  <c r="P4384"/>
  <c r="S4385"/>
  <c r="V4385"/>
  <c r="P4386"/>
  <c r="S4387"/>
  <c r="V4387"/>
  <c r="P4388"/>
  <c r="S4389"/>
  <c r="V4389"/>
  <c r="P4390"/>
  <c r="S4391"/>
  <c r="V4391"/>
  <c r="P4392"/>
  <c r="S4393"/>
  <c r="P4394"/>
  <c r="S4395"/>
  <c r="P4396"/>
  <c r="S4397"/>
  <c r="P4398"/>
  <c r="S4399"/>
  <c r="P4400"/>
  <c r="S4401"/>
  <c r="P4402"/>
  <c r="S4403"/>
  <c r="P4404"/>
  <c r="S4405"/>
  <c r="P4406"/>
  <c r="S4407"/>
  <c r="P4408"/>
  <c r="Z4408"/>
  <c r="S4409"/>
  <c r="V4409"/>
  <c r="P4410"/>
  <c r="S4411"/>
  <c r="P4412"/>
  <c r="Z4412"/>
  <c r="S4413"/>
  <c r="V4413"/>
  <c r="P4414"/>
  <c r="S4415"/>
  <c r="P4416"/>
  <c r="Z4416"/>
  <c r="S4417"/>
  <c r="V4417"/>
  <c r="P4418"/>
  <c r="S4419"/>
  <c r="P4420"/>
  <c r="Z4420"/>
  <c r="S4421"/>
  <c r="V4421"/>
  <c r="P4422"/>
  <c r="S4423"/>
  <c r="P4424"/>
  <c r="Z4424"/>
  <c r="S4425"/>
  <c r="V4425"/>
  <c r="P4426"/>
  <c r="S4427"/>
  <c r="P4428"/>
  <c r="Z4428"/>
  <c r="S4429"/>
  <c r="V4429"/>
  <c r="P4430"/>
  <c r="Z4430"/>
  <c r="S4431"/>
  <c r="V4431"/>
  <c r="AB4431" s="1"/>
  <c r="P4432"/>
  <c r="AB4432" s="1"/>
  <c r="Z4432"/>
  <c r="S4433"/>
  <c r="V4433"/>
  <c r="P4434"/>
  <c r="Z4434"/>
  <c r="S4435"/>
  <c r="V4435"/>
  <c r="AB4435" s="1"/>
  <c r="P4436"/>
  <c r="AB4436" s="1"/>
  <c r="Z4436"/>
  <c r="S4437"/>
  <c r="V4437"/>
  <c r="P4438"/>
  <c r="Z4438"/>
  <c r="S4439"/>
  <c r="AB4439" s="1"/>
  <c r="V4439"/>
  <c r="P4440"/>
  <c r="AB4440" s="1"/>
  <c r="Z4440"/>
  <c r="S4441"/>
  <c r="V4441"/>
  <c r="P4442"/>
  <c r="Z4442"/>
  <c r="S4443"/>
  <c r="V4443"/>
  <c r="AB4443" s="1"/>
  <c r="P4444"/>
  <c r="AB4444" s="1"/>
  <c r="Z4444"/>
  <c r="S4445"/>
  <c r="V4445"/>
  <c r="P4446"/>
  <c r="Z4446"/>
  <c r="S4447"/>
  <c r="AB4447" s="1"/>
  <c r="V4447"/>
  <c r="P4448"/>
  <c r="Z4448"/>
  <c r="S4449"/>
  <c r="V4449"/>
  <c r="P4450"/>
  <c r="Z4450"/>
  <c r="S4451"/>
  <c r="V4451"/>
  <c r="AB4451" s="1"/>
  <c r="P4452"/>
  <c r="Z4452"/>
  <c r="S4453"/>
  <c r="V4453"/>
  <c r="P4454"/>
  <c r="Z4454"/>
  <c r="S4455"/>
  <c r="AB4455" s="1"/>
  <c r="V4455"/>
  <c r="P4456"/>
  <c r="Z4456"/>
  <c r="S4457"/>
  <c r="V4457"/>
  <c r="P4458"/>
  <c r="Z4458"/>
  <c r="S4459"/>
  <c r="AB4459" s="1"/>
  <c r="V4459"/>
  <c r="P4460"/>
  <c r="Z4460"/>
  <c r="S4461"/>
  <c r="V4461"/>
  <c r="P4462"/>
  <c r="Z4462"/>
  <c r="S4463"/>
  <c r="AB4463" s="1"/>
  <c r="V4463"/>
  <c r="P4464"/>
  <c r="Z4464"/>
  <c r="S4465"/>
  <c r="V4465"/>
  <c r="P4466"/>
  <c r="Z4466"/>
  <c r="S4467"/>
  <c r="V4467"/>
  <c r="AB4467" s="1"/>
  <c r="P4468"/>
  <c r="Z4468"/>
  <c r="Z4469"/>
  <c r="Z4470"/>
  <c r="Z4471"/>
  <c r="Z4472"/>
  <c r="Z4473"/>
  <c r="Z4474"/>
  <c r="Z4475"/>
  <c r="Z4476"/>
  <c r="Z4477"/>
  <c r="M4478"/>
  <c r="S4478"/>
  <c r="V4478"/>
  <c r="Z4479"/>
  <c r="M4480"/>
  <c r="AB4480" s="1"/>
  <c r="S4480"/>
  <c r="V4480"/>
  <c r="Z4481"/>
  <c r="M4482"/>
  <c r="S4482"/>
  <c r="V4482"/>
  <c r="Z4483"/>
  <c r="M4484"/>
  <c r="AB4484" s="1"/>
  <c r="S4484"/>
  <c r="V4484"/>
  <c r="Z4485"/>
  <c r="M4486"/>
  <c r="S4486"/>
  <c r="V4486"/>
  <c r="Z4487"/>
  <c r="M4488"/>
  <c r="AB4488" s="1"/>
  <c r="S4488"/>
  <c r="V4488"/>
  <c r="M4490"/>
  <c r="M4491"/>
  <c r="M4492"/>
  <c r="M4493"/>
  <c r="M4494"/>
  <c r="M4495"/>
  <c r="M4496"/>
  <c r="M4497"/>
  <c r="M4498"/>
  <c r="M4499"/>
  <c r="M4500"/>
  <c r="M4501"/>
  <c r="M4502"/>
  <c r="M4503"/>
  <c r="M4504"/>
  <c r="P4504"/>
  <c r="AB4505"/>
  <c r="S4505"/>
  <c r="M4506"/>
  <c r="P4506"/>
  <c r="S4507"/>
  <c r="M4508"/>
  <c r="P4508"/>
  <c r="S4509"/>
  <c r="AB4509" s="1"/>
  <c r="M4510"/>
  <c r="P4510"/>
  <c r="S4511"/>
  <c r="M4512"/>
  <c r="P4512"/>
  <c r="AB4513"/>
  <c r="S4513"/>
  <c r="M4514"/>
  <c r="P4514"/>
  <c r="S4515"/>
  <c r="M4516"/>
  <c r="P4516"/>
  <c r="AB4517"/>
  <c r="S4517"/>
  <c r="M4518"/>
  <c r="P4518"/>
  <c r="S4519"/>
  <c r="M4520"/>
  <c r="P4520"/>
  <c r="AB4521"/>
  <c r="S4521"/>
  <c r="M4522"/>
  <c r="P4522"/>
  <c r="S4523"/>
  <c r="M4524"/>
  <c r="P4524"/>
  <c r="AB4525"/>
  <c r="S4525"/>
  <c r="M4526"/>
  <c r="P4526"/>
  <c r="S4527"/>
  <c r="M4528"/>
  <c r="P4528"/>
  <c r="AB4529"/>
  <c r="S4529"/>
  <c r="M4530"/>
  <c r="P4530"/>
  <c r="S4531"/>
  <c r="M4532"/>
  <c r="P4532"/>
  <c r="S4533"/>
  <c r="AB4533" s="1"/>
  <c r="M4534"/>
  <c r="P4534"/>
  <c r="S4535"/>
  <c r="M4536"/>
  <c r="P4536"/>
  <c r="AB4537"/>
  <c r="S4537"/>
  <c r="M4538"/>
  <c r="P4538"/>
  <c r="S4539"/>
  <c r="M4540"/>
  <c r="P4540"/>
  <c r="S4540"/>
  <c r="M4541"/>
  <c r="P4542"/>
  <c r="M4543"/>
  <c r="P4544"/>
  <c r="S4544"/>
  <c r="M4545"/>
  <c r="P4546"/>
  <c r="M4547"/>
  <c r="P4548"/>
  <c r="S4548"/>
  <c r="M4549"/>
  <c r="P4550"/>
  <c r="M4551"/>
  <c r="P4552"/>
  <c r="S4552"/>
  <c r="M4553"/>
  <c r="P4554"/>
  <c r="Z4554"/>
  <c r="P4555"/>
  <c r="S4556"/>
  <c r="M4557"/>
  <c r="Z4557"/>
  <c r="P4559"/>
  <c r="S4560"/>
  <c r="M4561"/>
  <c r="Z4561"/>
  <c r="P4563"/>
  <c r="S4564"/>
  <c r="M4565"/>
  <c r="Z4565"/>
  <c r="P4567"/>
  <c r="S4568"/>
  <c r="M4569"/>
  <c r="Z4569"/>
  <c r="P4571"/>
  <c r="V4571"/>
  <c r="S4572"/>
  <c r="M4573"/>
  <c r="AB4573" s="1"/>
  <c r="Z4573"/>
  <c r="P4575"/>
  <c r="V4575"/>
  <c r="S4576"/>
  <c r="M4577"/>
  <c r="Z4577"/>
  <c r="P4579"/>
  <c r="V4579"/>
  <c r="S4580"/>
  <c r="M4581"/>
  <c r="AB4581" s="1"/>
  <c r="Z4581"/>
  <c r="P4583"/>
  <c r="V4583"/>
  <c r="S4584"/>
  <c r="M4585"/>
  <c r="Z4585"/>
  <c r="P4587"/>
  <c r="V4587"/>
  <c r="S4588"/>
  <c r="M4589"/>
  <c r="AB4589" s="1"/>
  <c r="Z4589"/>
  <c r="P4591"/>
  <c r="V4591"/>
  <c r="S4592"/>
  <c r="M4593"/>
  <c r="AB4593" s="1"/>
  <c r="Z4593"/>
  <c r="P4595"/>
  <c r="V4595"/>
  <c r="S4596"/>
  <c r="M4597"/>
  <c r="AB4597" s="1"/>
  <c r="Z4597"/>
  <c r="P4599"/>
  <c r="V4599"/>
  <c r="S4600"/>
  <c r="M4601"/>
  <c r="AB4601" s="1"/>
  <c r="Z4601"/>
  <c r="P4603"/>
  <c r="V4603"/>
  <c r="S4604"/>
  <c r="M4605"/>
  <c r="AB4605" s="1"/>
  <c r="Z4605"/>
  <c r="P4607"/>
  <c r="V4607"/>
  <c r="S4608"/>
  <c r="M4609"/>
  <c r="AB4609" s="1"/>
  <c r="Z4609"/>
  <c r="P4611"/>
  <c r="V4611"/>
  <c r="S4612"/>
  <c r="M4613"/>
  <c r="AB4613" s="1"/>
  <c r="Z4613"/>
  <c r="P4615"/>
  <c r="V4615"/>
  <c r="S4616"/>
  <c r="M4617"/>
  <c r="Z4617"/>
  <c r="P4619"/>
  <c r="V4619"/>
  <c r="S4620"/>
  <c r="M4621"/>
  <c r="AB4621" s="1"/>
  <c r="Z4621"/>
  <c r="P4623"/>
  <c r="V4623"/>
  <c r="S4624"/>
  <c r="Z4626"/>
  <c r="Z4627"/>
  <c r="Z4628"/>
  <c r="Z4629"/>
  <c r="Z4630"/>
  <c r="Z4631"/>
  <c r="Z4632"/>
  <c r="Z4633"/>
  <c r="Z4634"/>
  <c r="Z4635"/>
  <c r="Z4636"/>
  <c r="Z4637"/>
  <c r="Z4638"/>
  <c r="Z4639"/>
  <c r="Z4640"/>
  <c r="Z4641"/>
  <c r="Z4642"/>
  <c r="Z4643"/>
  <c r="Z4644"/>
  <c r="Z4645"/>
  <c r="Z4646"/>
  <c r="Z4647"/>
  <c r="Z4648"/>
  <c r="Z4649"/>
  <c r="Z4650"/>
  <c r="Z4651"/>
  <c r="Z4652"/>
  <c r="Z4653"/>
  <c r="P4655"/>
  <c r="P4657"/>
  <c r="P4659"/>
  <c r="P4661"/>
  <c r="P4663"/>
  <c r="P4665"/>
  <c r="P4667"/>
  <c r="P4669"/>
  <c r="P4671"/>
  <c r="P4673"/>
  <c r="P4675"/>
  <c r="P4677"/>
  <c r="P4679"/>
  <c r="P4681"/>
  <c r="P4683"/>
  <c r="P4685"/>
  <c r="P4687"/>
  <c r="P4689"/>
  <c r="P4691"/>
  <c r="AB4575"/>
  <c r="AB4583"/>
  <c r="AB4591"/>
  <c r="AB4599"/>
  <c r="AB4607"/>
  <c r="AB4615"/>
  <c r="AB4623"/>
  <c r="AB4626"/>
  <c r="Z4654"/>
  <c r="Z4655"/>
  <c r="Z4656"/>
  <c r="Z4657"/>
  <c r="Z4658"/>
  <c r="Z4659"/>
  <c r="Z4660"/>
  <c r="Z4661"/>
  <c r="Z4662"/>
  <c r="Z4663"/>
  <c r="AB4664"/>
  <c r="Z4664"/>
  <c r="AB4665"/>
  <c r="Z4665"/>
  <c r="AB4666"/>
  <c r="Z4666"/>
  <c r="AB4667"/>
  <c r="Z4667"/>
  <c r="AB4668"/>
  <c r="Z4668"/>
  <c r="AB4669"/>
  <c r="Z4669"/>
  <c r="AB4670"/>
  <c r="Z4670"/>
  <c r="AB4671"/>
  <c r="Z4671"/>
  <c r="AB4672"/>
  <c r="Z4672"/>
  <c r="AB4673"/>
  <c r="Z4673"/>
  <c r="AB4674"/>
  <c r="Z4674"/>
  <c r="AB4675"/>
  <c r="Z4675"/>
  <c r="AB4676"/>
  <c r="Z4676"/>
  <c r="AB4677"/>
  <c r="Z4677"/>
  <c r="AB4678"/>
  <c r="Z4678"/>
  <c r="AB4679"/>
  <c r="Z4679"/>
  <c r="AB4680"/>
  <c r="Z4680"/>
  <c r="AB4681"/>
  <c r="Z4681"/>
  <c r="AB4682"/>
  <c r="Z4682"/>
  <c r="AB4683"/>
  <c r="Z4683"/>
  <c r="AB4684"/>
  <c r="Z4684"/>
  <c r="AB4685"/>
  <c r="Z4685"/>
  <c r="AB4686"/>
  <c r="Z4686"/>
  <c r="AB4687"/>
  <c r="Z4687"/>
  <c r="Z4688"/>
  <c r="Z4689"/>
  <c r="Z4690"/>
  <c r="Z4691"/>
  <c r="Z4692"/>
  <c r="M4693"/>
  <c r="S4693"/>
  <c r="V4693"/>
  <c r="Z4694"/>
  <c r="M4695"/>
  <c r="AB4695" s="1"/>
  <c r="S4695"/>
  <c r="V4695"/>
  <c r="Z4696"/>
  <c r="AB4696" s="1"/>
  <c r="M4697"/>
  <c r="S4697"/>
  <c r="V4697"/>
  <c r="Z4698"/>
  <c r="M4699"/>
  <c r="S4699"/>
  <c r="AB4699" s="1"/>
  <c r="V4699"/>
  <c r="Z4700"/>
  <c r="AB4700" s="1"/>
  <c r="M4701"/>
  <c r="S4701"/>
  <c r="V4701"/>
  <c r="Z4702"/>
  <c r="M4703"/>
  <c r="AB4703" s="1"/>
  <c r="S4703"/>
  <c r="V4703"/>
  <c r="Z4704"/>
  <c r="M4705"/>
  <c r="S4705"/>
  <c r="V4705"/>
  <c r="Z4706"/>
  <c r="M4707"/>
  <c r="AB4707" s="1"/>
  <c r="S4707"/>
  <c r="V4707"/>
  <c r="Z4708"/>
  <c r="M4709"/>
  <c r="S4709"/>
  <c r="V4709"/>
  <c r="Z4710"/>
  <c r="M4711"/>
  <c r="AB4711" s="1"/>
  <c r="S4711"/>
  <c r="V4711"/>
  <c r="Z4712"/>
  <c r="M4713"/>
  <c r="S4713"/>
  <c r="V4713"/>
  <c r="Z4714"/>
  <c r="M4715"/>
  <c r="AB4715" s="1"/>
  <c r="S4715"/>
  <c r="V4715"/>
  <c r="Z4716"/>
  <c r="M4717"/>
  <c r="S4717"/>
  <c r="V4717"/>
  <c r="Z4718"/>
  <c r="M4719"/>
  <c r="AB4719" s="1"/>
  <c r="S4719"/>
  <c r="V4719"/>
  <c r="Z4720"/>
  <c r="M4721"/>
  <c r="S4721"/>
  <c r="V4721"/>
  <c r="Z4722"/>
  <c r="M4723"/>
  <c r="AB4723" s="1"/>
  <c r="S4723"/>
  <c r="V4723"/>
  <c r="Z4724"/>
  <c r="M4725"/>
  <c r="S4725"/>
  <c r="V4725"/>
  <c r="Z4726"/>
  <c r="M4727"/>
  <c r="AB4727" s="1"/>
  <c r="S4727"/>
  <c r="V4727"/>
  <c r="Z4728"/>
  <c r="M4729"/>
  <c r="S4729"/>
  <c r="V4729"/>
  <c r="Z4730"/>
  <c r="P4731"/>
  <c r="Z4732"/>
  <c r="P4733"/>
  <c r="Z4734"/>
  <c r="P4735"/>
  <c r="Z4736"/>
  <c r="P4737"/>
  <c r="Z4738"/>
  <c r="P4739"/>
  <c r="Z4740"/>
  <c r="P4741"/>
  <c r="Z4742"/>
  <c r="P4743"/>
  <c r="Z4744"/>
  <c r="P4745"/>
  <c r="Z4746"/>
  <c r="P4747"/>
  <c r="Z4748"/>
  <c r="M4749"/>
  <c r="P4749"/>
  <c r="V4750"/>
  <c r="S4751"/>
  <c r="AB4751" s="1"/>
  <c r="M4752"/>
  <c r="S4752"/>
  <c r="Z4752"/>
  <c r="M4753"/>
  <c r="P4753"/>
  <c r="V4754"/>
  <c r="S4755"/>
  <c r="AB4755" s="1"/>
  <c r="M4756"/>
  <c r="S4756"/>
  <c r="Z4756"/>
  <c r="M4757"/>
  <c r="P4757"/>
  <c r="V4758"/>
  <c r="AB4759"/>
  <c r="S4759"/>
  <c r="M4760"/>
  <c r="S4760"/>
  <c r="Z4760"/>
  <c r="M4761"/>
  <c r="P4761"/>
  <c r="V4762"/>
  <c r="AB4763"/>
  <c r="S4763"/>
  <c r="M4764"/>
  <c r="S4764"/>
  <c r="Z4764"/>
  <c r="M4765"/>
  <c r="P4765"/>
  <c r="V4766"/>
  <c r="S4767"/>
  <c r="M4768"/>
  <c r="S4769"/>
  <c r="M4770"/>
  <c r="S4771"/>
  <c r="M4772"/>
  <c r="S4773"/>
  <c r="M4774"/>
  <c r="S4775"/>
  <c r="M4776"/>
  <c r="S4777"/>
  <c r="M4778"/>
  <c r="S4779"/>
  <c r="M4780"/>
  <c r="S4781"/>
  <c r="M4782"/>
  <c r="S4783"/>
  <c r="M4784"/>
  <c r="S4785"/>
  <c r="M4786"/>
  <c r="S4787"/>
  <c r="M4788"/>
  <c r="S4789"/>
  <c r="M4790"/>
  <c r="S4791"/>
  <c r="M4792"/>
  <c r="S4793"/>
  <c r="M4794"/>
  <c r="S4795"/>
  <c r="M4796"/>
  <c r="S4797"/>
  <c r="M4798"/>
  <c r="S4799"/>
  <c r="M4800"/>
  <c r="S4801"/>
  <c r="M4802"/>
  <c r="S4803"/>
  <c r="M4804"/>
  <c r="S4805"/>
  <c r="M4806"/>
  <c r="S4807"/>
  <c r="M4808"/>
  <c r="S4809"/>
  <c r="M4810"/>
  <c r="S4811"/>
  <c r="M4812"/>
  <c r="S4813"/>
  <c r="M4814"/>
  <c r="S4815"/>
  <c r="M4816"/>
  <c r="S4817"/>
  <c r="M4818"/>
  <c r="S4819"/>
  <c r="M4820"/>
  <c r="S4821"/>
  <c r="M4822"/>
  <c r="S4823"/>
  <c r="M4824"/>
  <c r="S4825"/>
  <c r="M4826"/>
  <c r="S4827"/>
  <c r="M4828"/>
  <c r="S4829"/>
  <c r="M4830"/>
  <c r="S4831"/>
  <c r="M4832"/>
  <c r="S4833"/>
  <c r="M4834"/>
  <c r="P4834"/>
  <c r="AB4835"/>
  <c r="S4835"/>
  <c r="M4836"/>
  <c r="P4836"/>
  <c r="S4837"/>
  <c r="M4838"/>
  <c r="P4838"/>
  <c r="S4839"/>
  <c r="AB4839" s="1"/>
  <c r="M4840"/>
  <c r="P4840"/>
  <c r="S4841"/>
  <c r="M4842"/>
  <c r="P4842"/>
  <c r="AB4843"/>
  <c r="S4843"/>
  <c r="M4844"/>
  <c r="P4844"/>
  <c r="S4845"/>
  <c r="M4846"/>
  <c r="P4846"/>
  <c r="S4847"/>
  <c r="AB4847" s="1"/>
  <c r="M4848"/>
  <c r="P4848"/>
  <c r="S4849"/>
  <c r="M4850"/>
  <c r="P4850"/>
  <c r="S4851"/>
  <c r="AB4851" s="1"/>
  <c r="M4852"/>
  <c r="P4852"/>
  <c r="V4854"/>
  <c r="V4856"/>
  <c r="V4858"/>
  <c r="V4860"/>
  <c r="V4862"/>
  <c r="V4864"/>
  <c r="V4866"/>
  <c r="AB4704"/>
  <c r="AB4708"/>
  <c r="AB4712"/>
  <c r="AB4716"/>
  <c r="AB4720"/>
  <c r="AB4724"/>
  <c r="AB4728"/>
  <c r="AB4734"/>
  <c r="AB4738"/>
  <c r="AB4742"/>
  <c r="AB4746"/>
  <c r="AB4750"/>
  <c r="AB4757"/>
  <c r="AB4758"/>
  <c r="M4906"/>
  <c r="M4907"/>
  <c r="M4908"/>
  <c r="M4909"/>
  <c r="S4853"/>
  <c r="M4854"/>
  <c r="P4854"/>
  <c r="AB4855"/>
  <c r="S4855"/>
  <c r="M4856"/>
  <c r="P4856"/>
  <c r="S4857"/>
  <c r="M4858"/>
  <c r="P4858"/>
  <c r="AB4859"/>
  <c r="S4859"/>
  <c r="M4860"/>
  <c r="P4860"/>
  <c r="S4861"/>
  <c r="M4862"/>
  <c r="P4862"/>
  <c r="S4863"/>
  <c r="AB4863" s="1"/>
  <c r="M4864"/>
  <c r="P4864"/>
  <c r="S4865"/>
  <c r="M4866"/>
  <c r="P4866"/>
  <c r="S4867"/>
  <c r="AB4867" s="1"/>
  <c r="M4868"/>
  <c r="P4868"/>
  <c r="S4869"/>
  <c r="M4870"/>
  <c r="P4870"/>
  <c r="S4871"/>
  <c r="AB4871" s="1"/>
  <c r="M4872"/>
  <c r="P4872"/>
  <c r="S4873"/>
  <c r="M4874"/>
  <c r="P4874"/>
  <c r="AB4875"/>
  <c r="S4875"/>
  <c r="M4876"/>
  <c r="P4876"/>
  <c r="Z4877"/>
  <c r="V4878"/>
  <c r="M4879"/>
  <c r="P4879"/>
  <c r="V4879"/>
  <c r="P4880"/>
  <c r="S4880"/>
  <c r="Z4880"/>
  <c r="Z4881"/>
  <c r="V4882"/>
  <c r="M4883"/>
  <c r="P4883"/>
  <c r="V4883"/>
  <c r="M4884"/>
  <c r="P4884"/>
  <c r="M4885"/>
  <c r="P4885"/>
  <c r="M4886"/>
  <c r="P4886"/>
  <c r="M4887"/>
  <c r="P4887"/>
  <c r="M4888"/>
  <c r="P4888"/>
  <c r="M4889"/>
  <c r="P4889"/>
  <c r="M4890"/>
  <c r="P4890"/>
  <c r="M4891"/>
  <c r="P4891"/>
  <c r="M4892"/>
  <c r="P4892"/>
  <c r="M4893"/>
  <c r="P4893"/>
  <c r="M4894"/>
  <c r="P4894"/>
  <c r="M4895"/>
  <c r="P4895"/>
  <c r="M4896"/>
  <c r="P4896"/>
  <c r="M4897"/>
  <c r="P4897"/>
  <c r="M4898"/>
  <c r="P4898"/>
  <c r="M4899"/>
  <c r="P4899"/>
  <c r="S4912"/>
  <c r="S4914"/>
  <c r="S4916"/>
  <c r="S4918"/>
  <c r="S4920"/>
  <c r="S4922"/>
  <c r="S4924"/>
  <c r="S4926"/>
  <c r="S4928"/>
  <c r="S4930"/>
  <c r="S4932"/>
  <c r="S4934"/>
  <c r="S4936"/>
  <c r="S4938"/>
  <c r="S4940"/>
  <c r="S4942"/>
  <c r="S4944"/>
  <c r="S4946"/>
  <c r="S4948"/>
  <c r="S4950"/>
  <c r="S4952"/>
  <c r="S4954"/>
  <c r="S4956"/>
  <c r="S4958"/>
  <c r="S4960"/>
  <c r="S4962"/>
  <c r="S4964"/>
  <c r="S4966"/>
  <c r="S4968"/>
  <c r="M4912"/>
  <c r="M4913"/>
  <c r="M4914"/>
  <c r="M4915"/>
  <c r="M4916"/>
  <c r="M4917"/>
  <c r="M4918"/>
  <c r="M4919"/>
  <c r="M4920"/>
  <c r="M4921"/>
  <c r="M4922"/>
  <c r="M4923"/>
  <c r="M4924"/>
  <c r="M4925"/>
  <c r="M4926"/>
  <c r="M4927"/>
  <c r="M4928"/>
  <c r="M4929"/>
  <c r="M4930"/>
  <c r="M4931"/>
  <c r="M4932"/>
  <c r="M4933"/>
  <c r="M4934"/>
  <c r="AB4934" s="1"/>
  <c r="P4934"/>
  <c r="M4935"/>
  <c r="AB4935" s="1"/>
  <c r="P4935"/>
  <c r="M4936"/>
  <c r="AB4936" s="1"/>
  <c r="P4936"/>
  <c r="M4937"/>
  <c r="AB4937" s="1"/>
  <c r="P4937"/>
  <c r="M4938"/>
  <c r="AB4938" s="1"/>
  <c r="P4938"/>
  <c r="M4939"/>
  <c r="AB4939" s="1"/>
  <c r="P4939"/>
  <c r="M4940"/>
  <c r="AB4940" s="1"/>
  <c r="P4940"/>
  <c r="M4941"/>
  <c r="AB4941" s="1"/>
  <c r="P4941"/>
  <c r="M4942"/>
  <c r="AB4942" s="1"/>
  <c r="P4942"/>
  <c r="M4943"/>
  <c r="AB4943" s="1"/>
  <c r="P4943"/>
  <c r="M4944"/>
  <c r="AB4944" s="1"/>
  <c r="P4944"/>
  <c r="M4945"/>
  <c r="AB4945" s="1"/>
  <c r="P4945"/>
  <c r="M4946"/>
  <c r="AB4946" s="1"/>
  <c r="P4946"/>
  <c r="M4947"/>
  <c r="AB4947" s="1"/>
  <c r="P4947"/>
  <c r="M4948"/>
  <c r="AB4948" s="1"/>
  <c r="P4948"/>
  <c r="M4949"/>
  <c r="AB4949" s="1"/>
  <c r="P4949"/>
  <c r="M4950"/>
  <c r="AB4950" s="1"/>
  <c r="P4950"/>
  <c r="M4951"/>
  <c r="AB4951" s="1"/>
  <c r="P4951"/>
  <c r="M4952"/>
  <c r="AB4952" s="1"/>
  <c r="P4952"/>
  <c r="M4953"/>
  <c r="AB4953" s="1"/>
  <c r="P4953"/>
  <c r="M4954"/>
  <c r="AB4954" s="1"/>
  <c r="P4954"/>
  <c r="M4955"/>
  <c r="AB4955" s="1"/>
  <c r="P4955"/>
  <c r="M4956"/>
  <c r="AB4956" s="1"/>
  <c r="P4956"/>
  <c r="M4957"/>
  <c r="AB4957" s="1"/>
  <c r="P4957"/>
  <c r="M4958"/>
  <c r="AB4958" s="1"/>
  <c r="P4958"/>
  <c r="M4959"/>
  <c r="AB4959" s="1"/>
  <c r="P4959"/>
  <c r="M4960"/>
  <c r="AB4960" s="1"/>
  <c r="P4960"/>
  <c r="M4961"/>
  <c r="AB4961" s="1"/>
  <c r="P4961"/>
  <c r="M4962"/>
  <c r="AB4962" s="1"/>
  <c r="P4962"/>
  <c r="M4963"/>
  <c r="AB4963" s="1"/>
  <c r="P4963"/>
  <c r="M4964"/>
  <c r="AB4964" s="1"/>
  <c r="P4964"/>
  <c r="M4965"/>
  <c r="AB4965" s="1"/>
  <c r="P4965"/>
  <c r="M4966"/>
  <c r="AB4966" s="1"/>
  <c r="P4966"/>
  <c r="M4967"/>
  <c r="AB4967" s="1"/>
  <c r="P4967"/>
  <c r="M4968"/>
  <c r="AB4968" s="1"/>
  <c r="P4968"/>
  <c r="M4969"/>
  <c r="AB4969" s="1"/>
  <c r="P4969"/>
  <c r="M4970"/>
  <c r="AB4970" s="1"/>
  <c r="P4970"/>
  <c r="M4971"/>
  <c r="P4971"/>
  <c r="M4972"/>
  <c r="P4972"/>
  <c r="M4973"/>
  <c r="P4973"/>
  <c r="M4974"/>
  <c r="P4974"/>
  <c r="M4975"/>
  <c r="P4975"/>
  <c r="M4976"/>
  <c r="P4976"/>
  <c r="M4977"/>
  <c r="P4977"/>
  <c r="M4978"/>
  <c r="P4978"/>
  <c r="M4979"/>
  <c r="P4979"/>
  <c r="M4980"/>
  <c r="P4980"/>
  <c r="M4981"/>
  <c r="P4981"/>
  <c r="M4982"/>
  <c r="P4982"/>
  <c r="M4983"/>
  <c r="P4983"/>
  <c r="M4984"/>
  <c r="P4984"/>
  <c r="M4985"/>
  <c r="P4985"/>
  <c r="M4986"/>
  <c r="P4986"/>
  <c r="M4987"/>
  <c r="P4987"/>
  <c r="M4988"/>
  <c r="P4988"/>
  <c r="M4989"/>
  <c r="P4989"/>
  <c r="M4990"/>
  <c r="P4990"/>
  <c r="M4991"/>
  <c r="P4991"/>
  <c r="M4992"/>
  <c r="P4992"/>
  <c r="M4993"/>
  <c r="P4993"/>
  <c r="M4994"/>
  <c r="P4994"/>
  <c r="M4995"/>
  <c r="P4995"/>
  <c r="M4996"/>
  <c r="P4996"/>
  <c r="M4997"/>
  <c r="P4997"/>
  <c r="M4998"/>
  <c r="P4998"/>
  <c r="M4999"/>
  <c r="P4999"/>
  <c r="M5000"/>
  <c r="P5000"/>
  <c r="M5001"/>
  <c r="P5001"/>
  <c r="M5002"/>
  <c r="P5002"/>
  <c r="M5003"/>
  <c r="P5003"/>
  <c r="AB4971"/>
  <c r="AB4972"/>
  <c r="AB4973"/>
  <c r="AB4974"/>
  <c r="AB4975"/>
  <c r="AB4976"/>
  <c r="AB4977"/>
  <c r="AB4978"/>
  <c r="AB4979"/>
  <c r="AB4980"/>
  <c r="AB4981"/>
  <c r="AB4982"/>
  <c r="AB4983"/>
  <c r="AB4984"/>
  <c r="AB4985"/>
  <c r="AB4986"/>
  <c r="AB4987"/>
  <c r="AB4988"/>
  <c r="AB4989"/>
  <c r="AB4990"/>
  <c r="AB4991"/>
  <c r="AB4992"/>
  <c r="AB4993"/>
  <c r="AB4994"/>
  <c r="AB4995"/>
  <c r="AB4996"/>
  <c r="AB4997"/>
  <c r="AB4998"/>
  <c r="AB4999"/>
  <c r="AB5000"/>
  <c r="AB5001"/>
  <c r="AB5002"/>
  <c r="AB5003"/>
  <c r="AB5004"/>
  <c r="AB46"/>
  <c r="AB54"/>
  <c r="AB86"/>
  <c r="AB98"/>
  <c r="AB106"/>
  <c r="AB138"/>
  <c r="AB11"/>
  <c r="AB31"/>
  <c r="AB71"/>
  <c r="AB83"/>
  <c r="AB91"/>
  <c r="AB123"/>
  <c r="AB131"/>
  <c r="AB120"/>
  <c r="AB132"/>
  <c r="AB136"/>
  <c r="AB140"/>
  <c r="AB9"/>
  <c r="AB33"/>
  <c r="AB37"/>
  <c r="AB41"/>
  <c r="AB45"/>
  <c r="AB49"/>
  <c r="AB61"/>
  <c r="AB77"/>
  <c r="AB81"/>
  <c r="AB89"/>
  <c r="AB93"/>
  <c r="AB101"/>
  <c r="AB109"/>
  <c r="AB137"/>
  <c r="V456"/>
  <c r="Z459"/>
  <c r="V460"/>
  <c r="Z463"/>
  <c r="V464"/>
  <c r="Z467"/>
  <c r="V468"/>
  <c r="Z471"/>
  <c r="V472"/>
  <c r="Z475"/>
  <c r="V476"/>
  <c r="Z479"/>
  <c r="V480"/>
  <c r="Z483"/>
  <c r="V484"/>
  <c r="Z487"/>
  <c r="V488"/>
  <c r="Z491"/>
  <c r="V492"/>
  <c r="Z495"/>
  <c r="V496"/>
  <c r="Z499"/>
  <c r="V500"/>
  <c r="Z503"/>
  <c r="V504"/>
  <c r="Z507"/>
  <c r="V508"/>
  <c r="Z511"/>
  <c r="V512"/>
  <c r="Z515"/>
  <c r="V516"/>
  <c r="Z519"/>
  <c r="V520"/>
  <c r="Z523"/>
  <c r="V524"/>
  <c r="Z527"/>
  <c r="V528"/>
  <c r="Z531"/>
  <c r="V532"/>
  <c r="Z535"/>
  <c r="V536"/>
  <c r="Z539"/>
  <c r="V540"/>
  <c r="Z543"/>
  <c r="V544"/>
  <c r="Z547"/>
  <c r="V548"/>
  <c r="Z551"/>
  <c r="V552"/>
  <c r="Z555"/>
  <c r="Z563"/>
  <c r="V564"/>
  <c r="Z567"/>
  <c r="V568"/>
  <c r="Z571"/>
  <c r="V572"/>
  <c r="Z575"/>
  <c r="V576"/>
  <c r="Z579"/>
  <c r="Z583"/>
  <c r="V584"/>
  <c r="Z591"/>
  <c r="V592"/>
  <c r="AB606"/>
  <c r="AB622"/>
  <c r="AB642"/>
  <c r="AB670"/>
  <c r="AB674"/>
  <c r="AB678"/>
  <c r="AB682"/>
  <c r="AB686"/>
  <c r="AB690"/>
  <c r="AB694"/>
  <c r="AB710"/>
  <c r="AB714"/>
  <c r="AB718"/>
  <c r="AB722"/>
  <c r="AB726"/>
  <c r="AB730"/>
  <c r="AB742"/>
  <c r="AB774"/>
  <c r="AB778"/>
  <c r="AB782"/>
  <c r="AB786"/>
  <c r="AB790"/>
  <c r="AB794"/>
  <c r="AB798"/>
  <c r="AB802"/>
  <c r="AB806"/>
  <c r="AB818"/>
  <c r="AB822"/>
  <c r="AB826"/>
  <c r="AB830"/>
  <c r="AB834"/>
  <c r="AB838"/>
  <c r="AB842"/>
  <c r="AB846"/>
  <c r="AB850"/>
  <c r="AB854"/>
  <c r="AB858"/>
  <c r="AB862"/>
  <c r="AB866"/>
  <c r="AB870"/>
  <c r="AB874"/>
  <c r="AB878"/>
  <c r="AB882"/>
  <c r="AB886"/>
  <c r="AB890"/>
  <c r="AB894"/>
  <c r="AB898"/>
  <c r="V142"/>
  <c r="AB142" s="1"/>
  <c r="V144"/>
  <c r="AB144" s="1"/>
  <c r="V146"/>
  <c r="AB146" s="1"/>
  <c r="V148"/>
  <c r="AB148" s="1"/>
  <c r="V150"/>
  <c r="AB150" s="1"/>
  <c r="V152"/>
  <c r="AB152" s="1"/>
  <c r="V154"/>
  <c r="AB154" s="1"/>
  <c r="V156"/>
  <c r="AB156" s="1"/>
  <c r="V158"/>
  <c r="AB158" s="1"/>
  <c r="V160"/>
  <c r="AB160" s="1"/>
  <c r="V162"/>
  <c r="AB162" s="1"/>
  <c r="V164"/>
  <c r="AB164" s="1"/>
  <c r="V166"/>
  <c r="AB166" s="1"/>
  <c r="V168"/>
  <c r="AB168" s="1"/>
  <c r="V170"/>
  <c r="AB170" s="1"/>
  <c r="V172"/>
  <c r="AB172" s="1"/>
  <c r="V174"/>
  <c r="AB174" s="1"/>
  <c r="V176"/>
  <c r="AB176" s="1"/>
  <c r="V178"/>
  <c r="AB178" s="1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V457"/>
  <c r="Z460"/>
  <c r="V461"/>
  <c r="Z464"/>
  <c r="V465"/>
  <c r="Z472"/>
  <c r="Z480"/>
  <c r="V481"/>
  <c r="Z484"/>
  <c r="V485"/>
  <c r="Z488"/>
  <c r="V489"/>
  <c r="Z492"/>
  <c r="V493"/>
  <c r="Z496"/>
  <c r="V497"/>
  <c r="Z500"/>
  <c r="V501"/>
  <c r="Z504"/>
  <c r="V505"/>
  <c r="Z508"/>
  <c r="V509"/>
  <c r="Z512"/>
  <c r="V513"/>
  <c r="Z516"/>
  <c r="V517"/>
  <c r="Z520"/>
  <c r="V521"/>
  <c r="Z532"/>
  <c r="V533"/>
  <c r="Z536"/>
  <c r="Z540"/>
  <c r="V541"/>
  <c r="AB543"/>
  <c r="Z544"/>
  <c r="V545"/>
  <c r="Z548"/>
  <c r="V549"/>
  <c r="Z552"/>
  <c r="V553"/>
  <c r="AB555"/>
  <c r="Z556"/>
  <c r="V557"/>
  <c r="AB559"/>
  <c r="Z560"/>
  <c r="V561"/>
  <c r="Z564"/>
  <c r="V565"/>
  <c r="Z568"/>
  <c r="V569"/>
  <c r="Z572"/>
  <c r="AB572" s="1"/>
  <c r="V573"/>
  <c r="Z576"/>
  <c r="V577"/>
  <c r="Z580"/>
  <c r="AB655"/>
  <c r="AB675"/>
  <c r="AB683"/>
  <c r="AB695"/>
  <c r="AB699"/>
  <c r="AB703"/>
  <c r="AB735"/>
  <c r="AB739"/>
  <c r="AB743"/>
  <c r="AB751"/>
  <c r="AB755"/>
  <c r="AB759"/>
  <c r="AB763"/>
  <c r="AB771"/>
  <c r="AB787"/>
  <c r="AB791"/>
  <c r="AB803"/>
  <c r="AB807"/>
  <c r="AB811"/>
  <c r="AB819"/>
  <c r="AB823"/>
  <c r="AB827"/>
  <c r="AB831"/>
  <c r="AB835"/>
  <c r="AB839"/>
  <c r="AB843"/>
  <c r="AB847"/>
  <c r="AB851"/>
  <c r="AB855"/>
  <c r="AB859"/>
  <c r="AB863"/>
  <c r="AB867"/>
  <c r="AB871"/>
  <c r="AB875"/>
  <c r="AB879"/>
  <c r="AB883"/>
  <c r="AB887"/>
  <c r="AB891"/>
  <c r="AB895"/>
  <c r="AB899"/>
  <c r="AB903"/>
  <c r="Z457"/>
  <c r="V458"/>
  <c r="AB460"/>
  <c r="Z461"/>
  <c r="V462"/>
  <c r="AB464"/>
  <c r="Z465"/>
  <c r="V466"/>
  <c r="AB468"/>
  <c r="Z469"/>
  <c r="V470"/>
  <c r="AB472"/>
  <c r="Z473"/>
  <c r="V474"/>
  <c r="AB476"/>
  <c r="Z477"/>
  <c r="V478"/>
  <c r="AB480"/>
  <c r="Z481"/>
  <c r="V482"/>
  <c r="AB484"/>
  <c r="Z485"/>
  <c r="V486"/>
  <c r="AB488"/>
  <c r="Z489"/>
  <c r="V490"/>
  <c r="AB492"/>
  <c r="Z493"/>
  <c r="V494"/>
  <c r="AB496"/>
  <c r="Z497"/>
  <c r="V498"/>
  <c r="AB500"/>
  <c r="Z501"/>
  <c r="V502"/>
  <c r="AB504"/>
  <c r="Z505"/>
  <c r="V506"/>
  <c r="AB508"/>
  <c r="Z509"/>
  <c r="V510"/>
  <c r="AB512"/>
  <c r="Z513"/>
  <c r="V514"/>
  <c r="AB516"/>
  <c r="Z517"/>
  <c r="V518"/>
  <c r="AB520"/>
  <c r="Z521"/>
  <c r="V522"/>
  <c r="AB524"/>
  <c r="Z525"/>
  <c r="V526"/>
  <c r="AB528"/>
  <c r="Z529"/>
  <c r="V530"/>
  <c r="AB532"/>
  <c r="Z533"/>
  <c r="V534"/>
  <c r="AB536"/>
  <c r="Z537"/>
  <c r="V538"/>
  <c r="AB540"/>
  <c r="Z541"/>
  <c r="V542"/>
  <c r="AB542" s="1"/>
  <c r="AB544"/>
  <c r="Z545"/>
  <c r="V546"/>
  <c r="AB546" s="1"/>
  <c r="AB548"/>
  <c r="Z549"/>
  <c r="V550"/>
  <c r="AB552"/>
  <c r="Z553"/>
  <c r="V554"/>
  <c r="AB554" s="1"/>
  <c r="AB556"/>
  <c r="AB560"/>
  <c r="Z561"/>
  <c r="V562"/>
  <c r="AB564"/>
  <c r="Z565"/>
  <c r="V566"/>
  <c r="AB568"/>
  <c r="Z569"/>
  <c r="V570"/>
  <c r="Z573"/>
  <c r="V574"/>
  <c r="AB576"/>
  <c r="AB580"/>
  <c r="AB584"/>
  <c r="AB592"/>
  <c r="Z593"/>
  <c r="AB596"/>
  <c r="AB600"/>
  <c r="AB612"/>
  <c r="AB616"/>
  <c r="AB620"/>
  <c r="AB632"/>
  <c r="AB636"/>
  <c r="AB648"/>
  <c r="AB660"/>
  <c r="AB664"/>
  <c r="AB668"/>
  <c r="AB672"/>
  <c r="AB676"/>
  <c r="AB680"/>
  <c r="AB684"/>
  <c r="AB744"/>
  <c r="AB748"/>
  <c r="AB768"/>
  <c r="AB772"/>
  <c r="AB776"/>
  <c r="AB780"/>
  <c r="AB784"/>
  <c r="AB788"/>
  <c r="AB808"/>
  <c r="AB820"/>
  <c r="AB824"/>
  <c r="AB828"/>
  <c r="AB832"/>
  <c r="AB836"/>
  <c r="AB840"/>
  <c r="AB844"/>
  <c r="AB848"/>
  <c r="AB852"/>
  <c r="AB856"/>
  <c r="AB860"/>
  <c r="AB864"/>
  <c r="AB868"/>
  <c r="AB872"/>
  <c r="AB876"/>
  <c r="AB880"/>
  <c r="AB884"/>
  <c r="AB888"/>
  <c r="AB892"/>
  <c r="AB896"/>
  <c r="AB900"/>
  <c r="V141"/>
  <c r="AB141" s="1"/>
  <c r="V143"/>
  <c r="AB143" s="1"/>
  <c r="V145"/>
  <c r="AB145" s="1"/>
  <c r="V147"/>
  <c r="AB147" s="1"/>
  <c r="V149"/>
  <c r="AB149" s="1"/>
  <c r="V151"/>
  <c r="AB151" s="1"/>
  <c r="V153"/>
  <c r="AB153" s="1"/>
  <c r="V155"/>
  <c r="AB155" s="1"/>
  <c r="V157"/>
  <c r="AB157" s="1"/>
  <c r="V159"/>
  <c r="AB159" s="1"/>
  <c r="V161"/>
  <c r="AB161" s="1"/>
  <c r="V163"/>
  <c r="AB163" s="1"/>
  <c r="V165"/>
  <c r="AB165" s="1"/>
  <c r="V167"/>
  <c r="AB167" s="1"/>
  <c r="V169"/>
  <c r="AB169" s="1"/>
  <c r="V171"/>
  <c r="AB171" s="1"/>
  <c r="V173"/>
  <c r="AB173" s="1"/>
  <c r="V175"/>
  <c r="AB175" s="1"/>
  <c r="V177"/>
  <c r="AB177" s="1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Z458"/>
  <c r="V459"/>
  <c r="AB459" s="1"/>
  <c r="AB461"/>
  <c r="Z462"/>
  <c r="V463"/>
  <c r="AB463" s="1"/>
  <c r="AB465"/>
  <c r="Z466"/>
  <c r="V467"/>
  <c r="AB467" s="1"/>
  <c r="AB469"/>
  <c r="Z470"/>
  <c r="V471"/>
  <c r="AB471" s="1"/>
  <c r="AB473"/>
  <c r="Z474"/>
  <c r="V475"/>
  <c r="AB475" s="1"/>
  <c r="AB477"/>
  <c r="Z478"/>
  <c r="V479"/>
  <c r="AB479" s="1"/>
  <c r="AB481"/>
  <c r="Z482"/>
  <c r="V483"/>
  <c r="AB483" s="1"/>
  <c r="AB485"/>
  <c r="Z486"/>
  <c r="V487"/>
  <c r="AB487" s="1"/>
  <c r="AB489"/>
  <c r="Z490"/>
  <c r="V491"/>
  <c r="AB491" s="1"/>
  <c r="AB493"/>
  <c r="Z494"/>
  <c r="V495"/>
  <c r="AB495" s="1"/>
  <c r="AB497"/>
  <c r="Z498"/>
  <c r="V499"/>
  <c r="AB499" s="1"/>
  <c r="AB501"/>
  <c r="Z502"/>
  <c r="V503"/>
  <c r="AB503" s="1"/>
  <c r="AB505"/>
  <c r="Z506"/>
  <c r="V507"/>
  <c r="AB507" s="1"/>
  <c r="AB509"/>
  <c r="Z510"/>
  <c r="V511"/>
  <c r="AB511" s="1"/>
  <c r="AB513"/>
  <c r="Z514"/>
  <c r="V515"/>
  <c r="AB515" s="1"/>
  <c r="AB517"/>
  <c r="Z518"/>
  <c r="V519"/>
  <c r="AB519" s="1"/>
  <c r="AB521"/>
  <c r="Z522"/>
  <c r="V523"/>
  <c r="AB523" s="1"/>
  <c r="AB525"/>
  <c r="Z526"/>
  <c r="V527"/>
  <c r="AB527" s="1"/>
  <c r="AB529"/>
  <c r="Z530"/>
  <c r="V531"/>
  <c r="AB531" s="1"/>
  <c r="AB533"/>
  <c r="Z534"/>
  <c r="V535"/>
  <c r="AB535" s="1"/>
  <c r="AB537"/>
  <c r="Z538"/>
  <c r="V539"/>
  <c r="AB539" s="1"/>
  <c r="AB541"/>
  <c r="AB545"/>
  <c r="V547"/>
  <c r="AB547" s="1"/>
  <c r="AB549"/>
  <c r="Z550"/>
  <c r="V551"/>
  <c r="AB551" s="1"/>
  <c r="AB553"/>
  <c r="AB557"/>
  <c r="AB561"/>
  <c r="Z562"/>
  <c r="V563"/>
  <c r="AB563" s="1"/>
  <c r="AB565"/>
  <c r="Z566"/>
  <c r="V567"/>
  <c r="AB567" s="1"/>
  <c r="AB569"/>
  <c r="Z570"/>
  <c r="V571"/>
  <c r="AB571" s="1"/>
  <c r="AB573"/>
  <c r="Z574"/>
  <c r="V575"/>
  <c r="AB575" s="1"/>
  <c r="AB577"/>
  <c r="Z578"/>
  <c r="AB578" s="1"/>
  <c r="V579"/>
  <c r="AB579" s="1"/>
  <c r="AB581"/>
  <c r="Z582"/>
  <c r="AB582" s="1"/>
  <c r="V583"/>
  <c r="AB583" s="1"/>
  <c r="AB585"/>
  <c r="Z586"/>
  <c r="AB586" s="1"/>
  <c r="V587"/>
  <c r="AB587" s="1"/>
  <c r="AB589"/>
  <c r="Z590"/>
  <c r="AB590" s="1"/>
  <c r="V591"/>
  <c r="AB591" s="1"/>
  <c r="AB593"/>
  <c r="AB601"/>
  <c r="AB605"/>
  <c r="AB617"/>
  <c r="AB629"/>
  <c r="AB689"/>
  <c r="AB693"/>
  <c r="AB697"/>
  <c r="AB701"/>
  <c r="AB705"/>
  <c r="AB709"/>
  <c r="AB713"/>
  <c r="AB717"/>
  <c r="AB725"/>
  <c r="AB729"/>
  <c r="AB749"/>
  <c r="AB757"/>
  <c r="AB761"/>
  <c r="AB797"/>
  <c r="AB901"/>
  <c r="AB1062"/>
  <c r="AB1066"/>
  <c r="AB1070"/>
  <c r="AB1074"/>
  <c r="AB1078"/>
  <c r="AB1082"/>
  <c r="AB1086"/>
  <c r="AB1090"/>
  <c r="AB1094"/>
  <c r="AB1098"/>
  <c r="AB1102"/>
  <c r="AB1106"/>
  <c r="AB1110"/>
  <c r="AB1114"/>
  <c r="AB1118"/>
  <c r="AB1122"/>
  <c r="AB1126"/>
  <c r="AB1130"/>
  <c r="AB1134"/>
  <c r="AB1138"/>
  <c r="AB1142"/>
  <c r="AB1146"/>
  <c r="AB1150"/>
  <c r="AB1154"/>
  <c r="AB1158"/>
  <c r="AB1162"/>
  <c r="AB1166"/>
  <c r="AB1170"/>
  <c r="AB1174"/>
  <c r="AB1178"/>
  <c r="AB1182"/>
  <c r="AB1186"/>
  <c r="AB1190"/>
  <c r="AB1194"/>
  <c r="AB1198"/>
  <c r="AB1202"/>
  <c r="AB1206"/>
  <c r="AB1210"/>
  <c r="AB1214"/>
  <c r="AB1218"/>
  <c r="AB1222"/>
  <c r="AB1226"/>
  <c r="AB1230"/>
  <c r="AB1234"/>
  <c r="AB1238"/>
  <c r="AB1242"/>
  <c r="AB1246"/>
  <c r="AB1250"/>
  <c r="AB1254"/>
  <c r="AB1258"/>
  <c r="AB1278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11"/>
  <c r="AB1515"/>
  <c r="AB1519"/>
  <c r="AB1523"/>
  <c r="AB1527"/>
  <c r="AB1531"/>
  <c r="AB1535"/>
  <c r="AB1539"/>
  <c r="AB1543"/>
  <c r="AB1547"/>
  <c r="AB1551"/>
  <c r="AB1555"/>
  <c r="AB1559"/>
  <c r="AB1563"/>
  <c r="AB1567"/>
  <c r="AB1571"/>
  <c r="AB1575"/>
  <c r="AB1579"/>
  <c r="AB1583"/>
  <c r="AB1587"/>
  <c r="AB1591"/>
  <c r="AB1595"/>
  <c r="AB1599"/>
  <c r="AB1603"/>
  <c r="AB1607"/>
  <c r="AB1611"/>
  <c r="AB1615"/>
  <c r="AB1619"/>
  <c r="AB1623"/>
  <c r="AB1627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9"/>
  <c r="AB1703"/>
  <c r="AB1707"/>
  <c r="AB1711"/>
  <c r="AB1715"/>
  <c r="AB1719"/>
  <c r="AB1723"/>
  <c r="AB1727"/>
  <c r="AB1731"/>
  <c r="AB1735"/>
  <c r="AB1059"/>
  <c r="AB1063"/>
  <c r="AB1067"/>
  <c r="AB1071"/>
  <c r="AB1075"/>
  <c r="AB1079"/>
  <c r="AB1083"/>
  <c r="AB1087"/>
  <c r="AB1091"/>
  <c r="AB1095"/>
  <c r="AB1099"/>
  <c r="AB1103"/>
  <c r="AB1107"/>
  <c r="AB1111"/>
  <c r="AB1115"/>
  <c r="AB1119"/>
  <c r="AB1123"/>
  <c r="AB1127"/>
  <c r="AB1131"/>
  <c r="AB1135"/>
  <c r="AB1139"/>
  <c r="AB1143"/>
  <c r="AB1147"/>
  <c r="AB1151"/>
  <c r="AB1155"/>
  <c r="AB1159"/>
  <c r="AB1163"/>
  <c r="AB1167"/>
  <c r="AB1171"/>
  <c r="AB1175"/>
  <c r="AB1179"/>
  <c r="AB1183"/>
  <c r="AB1187"/>
  <c r="AB1191"/>
  <c r="AB1195"/>
  <c r="AB1199"/>
  <c r="AB1203"/>
  <c r="AB1207"/>
  <c r="AB1211"/>
  <c r="AB1215"/>
  <c r="AB1219"/>
  <c r="AB1223"/>
  <c r="AB1227"/>
  <c r="AB1231"/>
  <c r="AB1235"/>
  <c r="AB1239"/>
  <c r="AB1243"/>
  <c r="AB1247"/>
  <c r="AB1251"/>
  <c r="AB1255"/>
  <c r="AB1259"/>
  <c r="AB1264"/>
  <c r="AB1265"/>
  <c r="AB1266"/>
  <c r="AB1267"/>
  <c r="AB1268"/>
  <c r="AB1270"/>
  <c r="AB1274"/>
  <c r="AB1275"/>
  <c r="AB1276"/>
  <c r="AB1509"/>
  <c r="AB1513"/>
  <c r="AB1517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5"/>
  <c r="AB1589"/>
  <c r="AB1593"/>
  <c r="AB1597"/>
  <c r="AB1601"/>
  <c r="AB1605"/>
  <c r="AB1609"/>
  <c r="AB1613"/>
  <c r="AB1617"/>
  <c r="AB1621"/>
  <c r="AB1625"/>
  <c r="AB1629"/>
  <c r="AB1633"/>
  <c r="AB1637"/>
  <c r="AB1641"/>
  <c r="AB1645"/>
  <c r="AB1649"/>
  <c r="AB1653"/>
  <c r="AB1657"/>
  <c r="AB1661"/>
  <c r="AB1665"/>
  <c r="AB1669"/>
  <c r="AB1673"/>
  <c r="AB1677"/>
  <c r="AB1681"/>
  <c r="AB1685"/>
  <c r="AB1689"/>
  <c r="AB1693"/>
  <c r="AB1697"/>
  <c r="AB1701"/>
  <c r="AB1705"/>
  <c r="AB1709"/>
  <c r="AB1713"/>
  <c r="AB1717"/>
  <c r="AB1721"/>
  <c r="AB1725"/>
  <c r="AB1729"/>
  <c r="AB1733"/>
  <c r="AB1737"/>
  <c r="P905"/>
  <c r="AB905" s="1"/>
  <c r="Z905"/>
  <c r="P906"/>
  <c r="AB906" s="1"/>
  <c r="P907"/>
  <c r="AB907" s="1"/>
  <c r="P908"/>
  <c r="AB908" s="1"/>
  <c r="P909"/>
  <c r="AB909" s="1"/>
  <c r="P910"/>
  <c r="AB910" s="1"/>
  <c r="Z910"/>
  <c r="P911"/>
  <c r="AB911" s="1"/>
  <c r="Z911"/>
  <c r="Z912"/>
  <c r="AB912" s="1"/>
  <c r="Z913"/>
  <c r="AB913" s="1"/>
  <c r="P914"/>
  <c r="AB914" s="1"/>
  <c r="Z914"/>
  <c r="P915"/>
  <c r="AB915" s="1"/>
  <c r="Z915"/>
  <c r="Z916"/>
  <c r="AB916" s="1"/>
  <c r="Z917"/>
  <c r="AB917" s="1"/>
  <c r="Z918"/>
  <c r="AB918" s="1"/>
  <c r="Z919"/>
  <c r="AB919" s="1"/>
  <c r="Z920"/>
  <c r="AB920" s="1"/>
  <c r="Z921"/>
  <c r="AB921" s="1"/>
  <c r="Z922"/>
  <c r="AB922" s="1"/>
  <c r="Z923"/>
  <c r="AB923" s="1"/>
  <c r="Z924"/>
  <c r="AB924" s="1"/>
  <c r="Z925"/>
  <c r="AB925" s="1"/>
  <c r="Z926"/>
  <c r="AB926" s="1"/>
  <c r="Z927"/>
  <c r="AB927" s="1"/>
  <c r="Z928"/>
  <c r="AB928" s="1"/>
  <c r="Z929"/>
  <c r="AB929" s="1"/>
  <c r="Z930"/>
  <c r="AB930" s="1"/>
  <c r="Z931"/>
  <c r="AB931" s="1"/>
  <c r="Z932"/>
  <c r="AB932" s="1"/>
  <c r="Z933"/>
  <c r="AB933" s="1"/>
  <c r="Z934"/>
  <c r="AB934" s="1"/>
  <c r="Z935"/>
  <c r="AB935" s="1"/>
  <c r="Z936"/>
  <c r="AB936" s="1"/>
  <c r="Z937"/>
  <c r="AB937" s="1"/>
  <c r="Z938"/>
  <c r="AB938" s="1"/>
  <c r="Z939"/>
  <c r="AB939" s="1"/>
  <c r="Z940"/>
  <c r="AB940" s="1"/>
  <c r="Z941"/>
  <c r="AB941" s="1"/>
  <c r="Z942"/>
  <c r="AB942" s="1"/>
  <c r="Z943"/>
  <c r="AB943" s="1"/>
  <c r="Z944"/>
  <c r="AB944" s="1"/>
  <c r="Z945"/>
  <c r="AB945" s="1"/>
  <c r="Z946"/>
  <c r="AB946" s="1"/>
  <c r="P947"/>
  <c r="AB947" s="1"/>
  <c r="Z947"/>
  <c r="Z948"/>
  <c r="AB948" s="1"/>
  <c r="Z949"/>
  <c r="AB949" s="1"/>
  <c r="Z950"/>
  <c r="AB950" s="1"/>
  <c r="Z951"/>
  <c r="AB951" s="1"/>
  <c r="Z952"/>
  <c r="AB952" s="1"/>
  <c r="Z953"/>
  <c r="AB953" s="1"/>
  <c r="Z954"/>
  <c r="AB954" s="1"/>
  <c r="Z955"/>
  <c r="AB955" s="1"/>
  <c r="Z956"/>
  <c r="AB956" s="1"/>
  <c r="Z957"/>
  <c r="AB957" s="1"/>
  <c r="P958"/>
  <c r="AB958" s="1"/>
  <c r="Z958"/>
  <c r="P959"/>
  <c r="AB959" s="1"/>
  <c r="Z959"/>
  <c r="P960"/>
  <c r="AB960" s="1"/>
  <c r="Z960"/>
  <c r="Z961"/>
  <c r="AB961" s="1"/>
  <c r="Z962"/>
  <c r="AB962" s="1"/>
  <c r="P963"/>
  <c r="AB963" s="1"/>
  <c r="Z963"/>
  <c r="Z964"/>
  <c r="AB964" s="1"/>
  <c r="Z965"/>
  <c r="AB965" s="1"/>
  <c r="Z966"/>
  <c r="AB966" s="1"/>
  <c r="Z967"/>
  <c r="AB967" s="1"/>
  <c r="P968"/>
  <c r="AB968" s="1"/>
  <c r="P969"/>
  <c r="AB969" s="1"/>
  <c r="P970"/>
  <c r="AB970" s="1"/>
  <c r="Z970"/>
  <c r="P971"/>
  <c r="AB971" s="1"/>
  <c r="P972"/>
  <c r="AB972" s="1"/>
  <c r="P973"/>
  <c r="AB973" s="1"/>
  <c r="P974"/>
  <c r="AB974" s="1"/>
  <c r="P975"/>
  <c r="AB975" s="1"/>
  <c r="Z975"/>
  <c r="P976"/>
  <c r="AB976" s="1"/>
  <c r="P977"/>
  <c r="Z977"/>
  <c r="P978"/>
  <c r="Z978"/>
  <c r="P979"/>
  <c r="AB979" s="1"/>
  <c r="Z979"/>
  <c r="P980"/>
  <c r="AB980" s="1"/>
  <c r="Z980"/>
  <c r="P981"/>
  <c r="AB981" s="1"/>
  <c r="Z981"/>
  <c r="Z982"/>
  <c r="AB982" s="1"/>
  <c r="Z983"/>
  <c r="AB983" s="1"/>
  <c r="Z984"/>
  <c r="AB984" s="1"/>
  <c r="Z985"/>
  <c r="AB985" s="1"/>
  <c r="Z986"/>
  <c r="AB986" s="1"/>
  <c r="Z987"/>
  <c r="AB987" s="1"/>
  <c r="Z988"/>
  <c r="AB988" s="1"/>
  <c r="Z989"/>
  <c r="AB989" s="1"/>
  <c r="Z990"/>
  <c r="AB990" s="1"/>
  <c r="Z991"/>
  <c r="AB991" s="1"/>
  <c r="Z992"/>
  <c r="AB992" s="1"/>
  <c r="Z993"/>
  <c r="AB993" s="1"/>
  <c r="Z994"/>
  <c r="AB994" s="1"/>
  <c r="Z995"/>
  <c r="AB995" s="1"/>
  <c r="Z996"/>
  <c r="AB996" s="1"/>
  <c r="Z997"/>
  <c r="AB997" s="1"/>
  <c r="Z998"/>
  <c r="AB998" s="1"/>
  <c r="Z999"/>
  <c r="AB999" s="1"/>
  <c r="Z1000"/>
  <c r="AB1000" s="1"/>
  <c r="Z1001"/>
  <c r="AB1001" s="1"/>
  <c r="Z1002"/>
  <c r="AB1002" s="1"/>
  <c r="Z1003"/>
  <c r="AB1003" s="1"/>
  <c r="Z1004"/>
  <c r="AB1004" s="1"/>
  <c r="Z1005"/>
  <c r="AB1005" s="1"/>
  <c r="Z1006"/>
  <c r="AB1006" s="1"/>
  <c r="Z1007"/>
  <c r="AB1007" s="1"/>
  <c r="Z1008"/>
  <c r="AB1008" s="1"/>
  <c r="Z1009"/>
  <c r="AB1009" s="1"/>
  <c r="Z1010"/>
  <c r="AB1010" s="1"/>
  <c r="Z1011"/>
  <c r="AB1011" s="1"/>
  <c r="Z1012"/>
  <c r="AB1012" s="1"/>
  <c r="Z1013"/>
  <c r="AB1013" s="1"/>
  <c r="Z1014"/>
  <c r="AB1014" s="1"/>
  <c r="Z1015"/>
  <c r="AB1015" s="1"/>
  <c r="Z1016"/>
  <c r="AB1016" s="1"/>
  <c r="P1017"/>
  <c r="Z1017"/>
  <c r="P1018"/>
  <c r="AB1018" s="1"/>
  <c r="Z1018"/>
  <c r="P1019"/>
  <c r="AB1019" s="1"/>
  <c r="Z1019"/>
  <c r="P1020"/>
  <c r="AB1020" s="1"/>
  <c r="Z1020"/>
  <c r="P1021"/>
  <c r="AB1021" s="1"/>
  <c r="Z1021"/>
  <c r="P1022"/>
  <c r="AB1022" s="1"/>
  <c r="P1023"/>
  <c r="AB1023" s="1"/>
  <c r="P1024"/>
  <c r="AB1024" s="1"/>
  <c r="P1025"/>
  <c r="AB1025" s="1"/>
  <c r="P1026"/>
  <c r="AB1026" s="1"/>
  <c r="Z1026"/>
  <c r="P1027"/>
  <c r="AB1027" s="1"/>
  <c r="Z1027"/>
  <c r="P1028"/>
  <c r="AB1028" s="1"/>
  <c r="Z1028"/>
  <c r="Z1029"/>
  <c r="AB1029" s="1"/>
  <c r="Z1030"/>
  <c r="AB1030" s="1"/>
  <c r="Z1031"/>
  <c r="AB1031" s="1"/>
  <c r="Z1032"/>
  <c r="AB1032" s="1"/>
  <c r="P1033"/>
  <c r="AB1033" s="1"/>
  <c r="Z1033"/>
  <c r="P1034"/>
  <c r="AB1034" s="1"/>
  <c r="Z1034"/>
  <c r="P1035"/>
  <c r="AB1035" s="1"/>
  <c r="Z1035"/>
  <c r="Z1036"/>
  <c r="AB1036" s="1"/>
  <c r="Z1037"/>
  <c r="AB1037" s="1"/>
  <c r="Z1038"/>
  <c r="AB1038" s="1"/>
  <c r="Z1039"/>
  <c r="AB1039" s="1"/>
  <c r="P1040"/>
  <c r="AB1040" s="1"/>
  <c r="Z1040"/>
  <c r="P1041"/>
  <c r="AB1041" s="1"/>
  <c r="P1042"/>
  <c r="AB1042" s="1"/>
  <c r="P1043"/>
  <c r="AB1043" s="1"/>
  <c r="P1044"/>
  <c r="Z1044"/>
  <c r="P1045"/>
  <c r="Z1045"/>
  <c r="P1046"/>
  <c r="Z1046"/>
  <c r="Z1047"/>
  <c r="AB1047" s="1"/>
  <c r="P1048"/>
  <c r="AB1048" s="1"/>
  <c r="Z1048"/>
  <c r="Z1049"/>
  <c r="AB1049" s="1"/>
  <c r="Z1050"/>
  <c r="AB1050" s="1"/>
  <c r="Z1051"/>
  <c r="AB1051" s="1"/>
  <c r="Z1052"/>
  <c r="AB1052" s="1"/>
  <c r="Z1053"/>
  <c r="AB1053" s="1"/>
  <c r="Z1054"/>
  <c r="AB1054" s="1"/>
  <c r="Z1055"/>
  <c r="AB1055" s="1"/>
  <c r="Z1056"/>
  <c r="AB1056" s="1"/>
  <c r="Z1057"/>
  <c r="AB1057" s="1"/>
  <c r="Z1058"/>
  <c r="AB1058" s="1"/>
  <c r="AB1061"/>
  <c r="AB1065"/>
  <c r="AB1069"/>
  <c r="AB1073"/>
  <c r="AB1077"/>
  <c r="AB1081"/>
  <c r="AB1085"/>
  <c r="AB1089"/>
  <c r="AB1093"/>
  <c r="AB1097"/>
  <c r="AB1101"/>
  <c r="AB1105"/>
  <c r="AB1109"/>
  <c r="AB1113"/>
  <c r="AB1117"/>
  <c r="AB1121"/>
  <c r="AB1125"/>
  <c r="AB1129"/>
  <c r="AB1133"/>
  <c r="AB1137"/>
  <c r="AB1141"/>
  <c r="AB1145"/>
  <c r="AB1149"/>
  <c r="AB1153"/>
  <c r="AB1157"/>
  <c r="AB1161"/>
  <c r="AB1165"/>
  <c r="AB1169"/>
  <c r="AB1173"/>
  <c r="AB1177"/>
  <c r="AB1181"/>
  <c r="AB1185"/>
  <c r="AB1189"/>
  <c r="AB1193"/>
  <c r="AB1197"/>
  <c r="AB1201"/>
  <c r="AB1205"/>
  <c r="AB1209"/>
  <c r="AB1213"/>
  <c r="AB1217"/>
  <c r="AB1221"/>
  <c r="AB1225"/>
  <c r="AB1229"/>
  <c r="AB1233"/>
  <c r="AB1237"/>
  <c r="AB1241"/>
  <c r="AB1245"/>
  <c r="AB1249"/>
  <c r="AB1253"/>
  <c r="AB1257"/>
  <c r="AB1263"/>
  <c r="AB1269"/>
  <c r="AB1271"/>
  <c r="AB1272"/>
  <c r="AB1273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V1840"/>
  <c r="V1842"/>
  <c r="V1844"/>
  <c r="V1846"/>
  <c r="V1848"/>
  <c r="V1850"/>
  <c r="V1852"/>
  <c r="V1854"/>
  <c r="V1856"/>
  <c r="V1858"/>
  <c r="V1860"/>
  <c r="V1862"/>
  <c r="V1864"/>
  <c r="V1866"/>
  <c r="V1868"/>
  <c r="V1870"/>
  <c r="V1872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Z2071"/>
  <c r="V2072"/>
  <c r="AB2074"/>
  <c r="Z2075"/>
  <c r="V2076"/>
  <c r="AB2078"/>
  <c r="Z2079"/>
  <c r="V2080"/>
  <c r="AB2082"/>
  <c r="Z2083"/>
  <c r="V2084"/>
  <c r="AB2086"/>
  <c r="Z2087"/>
  <c r="V2088"/>
  <c r="Z2091"/>
  <c r="V2092"/>
  <c r="Z2095"/>
  <c r="V2096"/>
  <c r="Z2099"/>
  <c r="V2100"/>
  <c r="Z2103"/>
  <c r="V2104"/>
  <c r="Z2107"/>
  <c r="V2108"/>
  <c r="Z2111"/>
  <c r="V2112"/>
  <c r="AB2114"/>
  <c r="Z2115"/>
  <c r="V2116"/>
  <c r="Z2119"/>
  <c r="V2120"/>
  <c r="Z2123"/>
  <c r="V2124"/>
  <c r="Z2127"/>
  <c r="V2128"/>
  <c r="Z2131"/>
  <c r="V2132"/>
  <c r="AB2134"/>
  <c r="Z2135"/>
  <c r="V2136"/>
  <c r="AB2138"/>
  <c r="Z2139"/>
  <c r="V2140"/>
  <c r="AB2146"/>
  <c r="AB2150"/>
  <c r="AB2154"/>
  <c r="AB2158"/>
  <c r="AB2162"/>
  <c r="AB2166"/>
  <c r="AB2170"/>
  <c r="AB2174"/>
  <c r="AB2178"/>
  <c r="AB2182"/>
  <c r="AB2186"/>
  <c r="AB2190"/>
  <c r="AB2194"/>
  <c r="AB2198"/>
  <c r="AB2202"/>
  <c r="AB2206"/>
  <c r="AB2210"/>
  <c r="AB2214"/>
  <c r="AB2218"/>
  <c r="AB2222"/>
  <c r="AB2226"/>
  <c r="AB2230"/>
  <c r="AB2234"/>
  <c r="AB2238"/>
  <c r="AB2242"/>
  <c r="AB2246"/>
  <c r="AB2250"/>
  <c r="AB2254"/>
  <c r="AB2258"/>
  <c r="AB2262"/>
  <c r="AB2266"/>
  <c r="AB2270"/>
  <c r="AB2274"/>
  <c r="AB2278"/>
  <c r="AB2282"/>
  <c r="AB2286"/>
  <c r="AB2290"/>
  <c r="AB2294"/>
  <c r="AB2298"/>
  <c r="AB2302"/>
  <c r="AB2306"/>
  <c r="AB2310"/>
  <c r="AB2314"/>
  <c r="AB2318"/>
  <c r="AB2322"/>
  <c r="AB2326"/>
  <c r="AB2330"/>
  <c r="AB2334"/>
  <c r="AB2338"/>
  <c r="AB2342"/>
  <c r="AB2354"/>
  <c r="AB2358"/>
  <c r="Z1840"/>
  <c r="Z1842"/>
  <c r="Z1844"/>
  <c r="AB1844" s="1"/>
  <c r="Z1846"/>
  <c r="Z1848"/>
  <c r="Z1850"/>
  <c r="Z1852"/>
  <c r="AB1852" s="1"/>
  <c r="Z1854"/>
  <c r="Z1856"/>
  <c r="Z1858"/>
  <c r="Z1860"/>
  <c r="AB1860" s="1"/>
  <c r="Z1862"/>
  <c r="Z1864"/>
  <c r="Z1866"/>
  <c r="Z1868"/>
  <c r="AB1868" s="1"/>
  <c r="Z1870"/>
  <c r="Z1872"/>
  <c r="Z1874"/>
  <c r="AB1874" s="1"/>
  <c r="Z1876"/>
  <c r="AB1876" s="1"/>
  <c r="Z1878"/>
  <c r="AB1878" s="1"/>
  <c r="Z1880"/>
  <c r="AB1880" s="1"/>
  <c r="Z1882"/>
  <c r="AB1882" s="1"/>
  <c r="Z1884"/>
  <c r="AB1884" s="1"/>
  <c r="Z1886"/>
  <c r="AB1886" s="1"/>
  <c r="Z1888"/>
  <c r="AB1888" s="1"/>
  <c r="Z1890"/>
  <c r="AB1890" s="1"/>
  <c r="Z1892"/>
  <c r="AB1892" s="1"/>
  <c r="Z1894"/>
  <c r="AB1894" s="1"/>
  <c r="Z1896"/>
  <c r="AB1896" s="1"/>
  <c r="Z1898"/>
  <c r="AB1898" s="1"/>
  <c r="Z1899"/>
  <c r="Z1900"/>
  <c r="Z1901"/>
  <c r="Z1902"/>
  <c r="Z1903"/>
  <c r="Z1904"/>
  <c r="Z1905"/>
  <c r="Z1906"/>
  <c r="Z1907"/>
  <c r="Z1908"/>
  <c r="Z1909"/>
  <c r="Z1910"/>
  <c r="Z1911"/>
  <c r="Z1912"/>
  <c r="Z1913"/>
  <c r="Z1914"/>
  <c r="Z1915"/>
  <c r="Z1916"/>
  <c r="Z1917"/>
  <c r="Z1918"/>
  <c r="Z1919"/>
  <c r="Z1920"/>
  <c r="Z1921"/>
  <c r="Z1922"/>
  <c r="Z1923"/>
  <c r="Z1924"/>
  <c r="Z1925"/>
  <c r="Z1926"/>
  <c r="Z1927"/>
  <c r="Z1928"/>
  <c r="Z1929"/>
  <c r="Z1930"/>
  <c r="Z1931"/>
  <c r="Z1932"/>
  <c r="Z1933"/>
  <c r="Z1934"/>
  <c r="Z1935"/>
  <c r="Z1936"/>
  <c r="Z1937"/>
  <c r="Z1938"/>
  <c r="Z1939"/>
  <c r="Z1940"/>
  <c r="Z1941"/>
  <c r="Z1942"/>
  <c r="Z1943"/>
  <c r="Z1944"/>
  <c r="Z1945"/>
  <c r="Z1946"/>
  <c r="Z1947"/>
  <c r="Z1948"/>
  <c r="Z1949"/>
  <c r="Z1950"/>
  <c r="Z1951"/>
  <c r="Z1952"/>
  <c r="Z1953"/>
  <c r="Z1954"/>
  <c r="Z1955"/>
  <c r="Z1956"/>
  <c r="Z1957"/>
  <c r="Z1958"/>
  <c r="Z1959"/>
  <c r="Z1960"/>
  <c r="Z1961"/>
  <c r="Z1962"/>
  <c r="Z1963"/>
  <c r="Z1964"/>
  <c r="Z1965"/>
  <c r="Z1966"/>
  <c r="Z1967"/>
  <c r="Z1968"/>
  <c r="Z1969"/>
  <c r="Z1970"/>
  <c r="Z1971"/>
  <c r="Z1972"/>
  <c r="Z1973"/>
  <c r="Z1974"/>
  <c r="Z1975"/>
  <c r="Z1976"/>
  <c r="Z1977"/>
  <c r="Z1978"/>
  <c r="Z1979"/>
  <c r="Z1980"/>
  <c r="Z1981"/>
  <c r="Z1982"/>
  <c r="Z1983"/>
  <c r="Z1984"/>
  <c r="Z1985"/>
  <c r="Z1986"/>
  <c r="Z1987"/>
  <c r="Z1988"/>
  <c r="Z1989"/>
  <c r="Z1990"/>
  <c r="Z1991"/>
  <c r="Z1992"/>
  <c r="Z1993"/>
  <c r="Z1994"/>
  <c r="Z1995"/>
  <c r="Z1996"/>
  <c r="Z1997"/>
  <c r="Z1998"/>
  <c r="Z1999"/>
  <c r="Z2000"/>
  <c r="Z2001"/>
  <c r="Z2002"/>
  <c r="Z2003"/>
  <c r="Z2004"/>
  <c r="Z2005"/>
  <c r="Z2006"/>
  <c r="Z2007"/>
  <c r="Z2008"/>
  <c r="Z2009"/>
  <c r="Z2010"/>
  <c r="Z2011"/>
  <c r="Z2012"/>
  <c r="Z2013"/>
  <c r="Z2014"/>
  <c r="Z2015"/>
  <c r="Z2016"/>
  <c r="Z2017"/>
  <c r="Z2018"/>
  <c r="Z2019"/>
  <c r="Z2020"/>
  <c r="Z2021"/>
  <c r="Z2022"/>
  <c r="Z2023"/>
  <c r="Z2024"/>
  <c r="Z2025"/>
  <c r="Z2026"/>
  <c r="Z2027"/>
  <c r="Z2028"/>
  <c r="Z2029"/>
  <c r="Z2030"/>
  <c r="Z2031"/>
  <c r="Z2032"/>
  <c r="Z2033"/>
  <c r="Z2034"/>
  <c r="Z2035"/>
  <c r="Z2036"/>
  <c r="Z2037"/>
  <c r="Z2038"/>
  <c r="Z2039"/>
  <c r="Z2040"/>
  <c r="Z2041"/>
  <c r="Z2042"/>
  <c r="Z2043"/>
  <c r="Z2044"/>
  <c r="Z2045"/>
  <c r="Z2046"/>
  <c r="Z2047"/>
  <c r="Z2048"/>
  <c r="Z2049"/>
  <c r="Z2050"/>
  <c r="Z2051"/>
  <c r="Z2052"/>
  <c r="Z2053"/>
  <c r="Z2054"/>
  <c r="Z2055"/>
  <c r="Z2056"/>
  <c r="Z2057"/>
  <c r="Z2058"/>
  <c r="Z2059"/>
  <c r="Z2060"/>
  <c r="Z2061"/>
  <c r="AB2075"/>
  <c r="AB2079"/>
  <c r="AB2083"/>
  <c r="AB2087"/>
  <c r="AB2091"/>
  <c r="AB2095"/>
  <c r="AB2111"/>
  <c r="AB2115"/>
  <c r="AB2119"/>
  <c r="AB2135"/>
  <c r="AB2139"/>
  <c r="AB2143"/>
  <c r="AB2147"/>
  <c r="AB2151"/>
  <c r="AB2155"/>
  <c r="AB2159"/>
  <c r="AB2163"/>
  <c r="AB2167"/>
  <c r="AB2171"/>
  <c r="AB2175"/>
  <c r="AB2179"/>
  <c r="AB2183"/>
  <c r="AB2187"/>
  <c r="AB2191"/>
  <c r="AB2195"/>
  <c r="AB2199"/>
  <c r="AB2203"/>
  <c r="AB2207"/>
  <c r="AB2211"/>
  <c r="AB2215"/>
  <c r="AB2219"/>
  <c r="AB2223"/>
  <c r="AB2227"/>
  <c r="AB2231"/>
  <c r="AB2235"/>
  <c r="AB2239"/>
  <c r="AB2243"/>
  <c r="AB2247"/>
  <c r="AB2359"/>
  <c r="AB2360"/>
  <c r="AB2361"/>
  <c r="AB2362"/>
  <c r="AB2363"/>
  <c r="AB2364"/>
  <c r="AB2365"/>
  <c r="AB2366"/>
  <c r="AB2367"/>
  <c r="AB2368"/>
  <c r="AB2369"/>
  <c r="AB2370"/>
  <c r="AB2371"/>
  <c r="AB2372"/>
  <c r="AB2373"/>
  <c r="AB2374"/>
  <c r="AB2375"/>
  <c r="AB2376"/>
  <c r="AB2377"/>
  <c r="AB2378"/>
  <c r="AB2379"/>
  <c r="AB2380"/>
  <c r="AB2381"/>
  <c r="AB2382"/>
  <c r="AB2383"/>
  <c r="AB2384"/>
  <c r="AB2385"/>
  <c r="AB2386"/>
  <c r="AB2387"/>
  <c r="AB2388"/>
  <c r="AB2389"/>
  <c r="AB2390"/>
  <c r="AB2391"/>
  <c r="AB2392"/>
  <c r="AB2393"/>
  <c r="AB2394"/>
  <c r="AB2395"/>
  <c r="AB2396"/>
  <c r="AB2397"/>
  <c r="AB2398"/>
  <c r="AB2399"/>
  <c r="AB2400"/>
  <c r="AB2401"/>
  <c r="AB2402"/>
  <c r="AB2403"/>
  <c r="AB2404"/>
  <c r="AB2405"/>
  <c r="AB2406"/>
  <c r="AB2407"/>
  <c r="AB2072"/>
  <c r="AB2076"/>
  <c r="AB2080"/>
  <c r="AB2084"/>
  <c r="AB2088"/>
  <c r="AB2092"/>
  <c r="Z2093"/>
  <c r="V2094"/>
  <c r="AB2096"/>
  <c r="Z2097"/>
  <c r="AB2100"/>
  <c r="Z2101"/>
  <c r="AB2104"/>
  <c r="Z2105"/>
  <c r="V2106"/>
  <c r="AB2108"/>
  <c r="Z2109"/>
  <c r="AB2112"/>
  <c r="AB2116"/>
  <c r="AB2120"/>
  <c r="AB2124"/>
  <c r="AB2128"/>
  <c r="AB2132"/>
  <c r="AB2136"/>
  <c r="AB2140"/>
  <c r="Z2141"/>
  <c r="AB2144"/>
  <c r="AB2148"/>
  <c r="AB2200"/>
  <c r="AB2236"/>
  <c r="AB2264"/>
  <c r="AB2268"/>
  <c r="AB2288"/>
  <c r="AB2292"/>
  <c r="AB2296"/>
  <c r="AB2300"/>
  <c r="AB2304"/>
  <c r="AB2308"/>
  <c r="AB2312"/>
  <c r="AB2332"/>
  <c r="AB2336"/>
  <c r="AB2340"/>
  <c r="Z1841"/>
  <c r="AB1841" s="1"/>
  <c r="Z1843"/>
  <c r="AB1843" s="1"/>
  <c r="Z1845"/>
  <c r="AB1845" s="1"/>
  <c r="Z1847"/>
  <c r="AB1847" s="1"/>
  <c r="Z1849"/>
  <c r="AB1849" s="1"/>
  <c r="Z1851"/>
  <c r="AB1851" s="1"/>
  <c r="Z1853"/>
  <c r="AB1853" s="1"/>
  <c r="Z1855"/>
  <c r="AB1855" s="1"/>
  <c r="Z1857"/>
  <c r="AB1857" s="1"/>
  <c r="Z1859"/>
  <c r="AB1859" s="1"/>
  <c r="Z1861"/>
  <c r="AB1861" s="1"/>
  <c r="Z1863"/>
  <c r="AB1863" s="1"/>
  <c r="Z1865"/>
  <c r="AB1865" s="1"/>
  <c r="Z1867"/>
  <c r="AB1867" s="1"/>
  <c r="Z1869"/>
  <c r="AB1869" s="1"/>
  <c r="Z1871"/>
  <c r="AB1871" s="1"/>
  <c r="Z1873"/>
  <c r="AB1873" s="1"/>
  <c r="Z1875"/>
  <c r="AB1875" s="1"/>
  <c r="Z1877"/>
  <c r="AB1877" s="1"/>
  <c r="Z1879"/>
  <c r="AB1879" s="1"/>
  <c r="Z1881"/>
  <c r="AB1881" s="1"/>
  <c r="Z1883"/>
  <c r="AB1883" s="1"/>
  <c r="Z1885"/>
  <c r="AB1885" s="1"/>
  <c r="Z1887"/>
  <c r="AB1887" s="1"/>
  <c r="Z1889"/>
  <c r="AB1889" s="1"/>
  <c r="Z1891"/>
  <c r="AB1891" s="1"/>
  <c r="Z1893"/>
  <c r="AB1893" s="1"/>
  <c r="Z1895"/>
  <c r="AB1895" s="1"/>
  <c r="Z1897"/>
  <c r="AB1897" s="1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2066"/>
  <c r="AB2067"/>
  <c r="AB2068"/>
  <c r="Z2070"/>
  <c r="AB2070" s="1"/>
  <c r="V2071"/>
  <c r="AB2071" s="1"/>
  <c r="Z2090"/>
  <c r="AB2090" s="1"/>
  <c r="AB2093"/>
  <c r="Z2094"/>
  <c r="AB2097"/>
  <c r="Z2098"/>
  <c r="AB2098" s="1"/>
  <c r="V2099"/>
  <c r="AB2099" s="1"/>
  <c r="AB2101"/>
  <c r="Z2102"/>
  <c r="AB2102" s="1"/>
  <c r="V2103"/>
  <c r="AB2103" s="1"/>
  <c r="AB2105"/>
  <c r="Z2106"/>
  <c r="V2107"/>
  <c r="AB2107" s="1"/>
  <c r="AB2109"/>
  <c r="Z2110"/>
  <c r="AB2110" s="1"/>
  <c r="Z2118"/>
  <c r="AB2118" s="1"/>
  <c r="Z2122"/>
  <c r="AB2122" s="1"/>
  <c r="V2123"/>
  <c r="AB2123" s="1"/>
  <c r="Z2126"/>
  <c r="AB2126" s="1"/>
  <c r="V2127"/>
  <c r="AB2127" s="1"/>
  <c r="Z2130"/>
  <c r="AB2130" s="1"/>
  <c r="V2131"/>
  <c r="AB2131" s="1"/>
  <c r="AB2141"/>
  <c r="Z2142"/>
  <c r="AB2142" s="1"/>
  <c r="AB2173"/>
  <c r="AB2217"/>
  <c r="AB2245"/>
  <c r="AB2249"/>
  <c r="AB2253"/>
  <c r="AB2257"/>
  <c r="AB2261"/>
  <c r="AB2265"/>
  <c r="AB2269"/>
  <c r="AB2273"/>
  <c r="AB2277"/>
  <c r="AB2281"/>
  <c r="AB2285"/>
  <c r="AB2289"/>
  <c r="AB2293"/>
  <c r="AB2297"/>
  <c r="AB2301"/>
  <c r="AB2305"/>
  <c r="AB2309"/>
  <c r="AB2313"/>
  <c r="AB2317"/>
  <c r="AB2321"/>
  <c r="AB2325"/>
  <c r="AB2329"/>
  <c r="AB2333"/>
  <c r="AB2337"/>
  <c r="AB2341"/>
  <c r="AB2353"/>
  <c r="AB2357"/>
  <c r="AB2408"/>
  <c r="AB2490"/>
  <c r="AB2494"/>
  <c r="AB2498"/>
  <c r="AB2502"/>
  <c r="AB2506"/>
  <c r="AB2510"/>
  <c r="AB2514"/>
  <c r="AB2518"/>
  <c r="AB2522"/>
  <c r="AB2526"/>
  <c r="AB2530"/>
  <c r="AB2534"/>
  <c r="AB2538"/>
  <c r="AB2542"/>
  <c r="AB2546"/>
  <c r="AB2550"/>
  <c r="AB2554"/>
  <c r="AB2558"/>
  <c r="AB2562"/>
  <c r="AB2566"/>
  <c r="AB2570"/>
  <c r="AB2574"/>
  <c r="AB2578"/>
  <c r="AB2582"/>
  <c r="AB2586"/>
  <c r="AB2590"/>
  <c r="AB2594"/>
  <c r="AB2598"/>
  <c r="AB2606"/>
  <c r="AB2610"/>
  <c r="AB2614"/>
  <c r="AB2618"/>
  <c r="AB2622"/>
  <c r="AB2626"/>
  <c r="AB2630"/>
  <c r="AB2634"/>
  <c r="AB2638"/>
  <c r="AB2642"/>
  <c r="AB2646"/>
  <c r="AB2650"/>
  <c r="AB2654"/>
  <c r="AB2658"/>
  <c r="AB2662"/>
  <c r="AB2666"/>
  <c r="AB2670"/>
  <c r="AB2674"/>
  <c r="AB2678"/>
  <c r="AB2682"/>
  <c r="AB2686"/>
  <c r="AB2690"/>
  <c r="AB2694"/>
  <c r="AB2698"/>
  <c r="AB2702"/>
  <c r="AB2706"/>
  <c r="AB2710"/>
  <c r="AB2714"/>
  <c r="AB2718"/>
  <c r="AB2734"/>
  <c r="AB2738"/>
  <c r="AB2742"/>
  <c r="AB2746"/>
  <c r="AB2750"/>
  <c r="AB2754"/>
  <c r="AB2758"/>
  <c r="AB2762"/>
  <c r="AB2766"/>
  <c r="AB2770"/>
  <c r="AB2774"/>
  <c r="AB277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AB2511"/>
  <c r="AB2535"/>
  <c r="AB2539"/>
  <c r="AB2543"/>
  <c r="AB2547"/>
  <c r="AB2551"/>
  <c r="AB2555"/>
  <c r="AB2559"/>
  <c r="AB2563"/>
  <c r="AB2567"/>
  <c r="AB2571"/>
  <c r="AB2575"/>
  <c r="AB2579"/>
  <c r="AB2583"/>
  <c r="AB2587"/>
  <c r="AB2591"/>
  <c r="AB2595"/>
  <c r="AB2599"/>
  <c r="AB2663"/>
  <c r="AB2699"/>
  <c r="AB2703"/>
  <c r="AB2707"/>
  <c r="AB2711"/>
  <c r="AB2715"/>
  <c r="AB2719"/>
  <c r="AB2723"/>
  <c r="AB2727"/>
  <c r="AB2751"/>
  <c r="AB2755"/>
  <c r="AB2767"/>
  <c r="AB2771"/>
  <c r="AB2775"/>
  <c r="AB2409"/>
  <c r="AB2410"/>
  <c r="AB2411"/>
  <c r="AB2412"/>
  <c r="AB2413"/>
  <c r="AB2414"/>
  <c r="AB2415"/>
  <c r="AB2416"/>
  <c r="AB2417"/>
  <c r="AB2418"/>
  <c r="AB2419"/>
  <c r="AB2420"/>
  <c r="AB2421"/>
  <c r="AB2422"/>
  <c r="AB2423"/>
  <c r="AB2424"/>
  <c r="AB2425"/>
  <c r="AB2426"/>
  <c r="AB2427"/>
  <c r="AB2428"/>
  <c r="AB2429"/>
  <c r="AB2430"/>
  <c r="AB2431"/>
  <c r="AB2432"/>
  <c r="AB2433"/>
  <c r="AB2434"/>
  <c r="AB2435"/>
  <c r="AB2436"/>
  <c r="AB2437"/>
  <c r="AB2438"/>
  <c r="AB2439"/>
  <c r="AB2440"/>
  <c r="AB2441"/>
  <c r="AB2442"/>
  <c r="AB2443"/>
  <c r="AB2444"/>
  <c r="AB2445"/>
  <c r="AB2446"/>
  <c r="AB2447"/>
  <c r="AB2448"/>
  <c r="AB2449"/>
  <c r="AB2450"/>
  <c r="AB2451"/>
  <c r="AB2452"/>
  <c r="AB2453"/>
  <c r="AB2454"/>
  <c r="AB2455"/>
  <c r="AB2456"/>
  <c r="AB2457"/>
  <c r="AB2458"/>
  <c r="AB2459"/>
  <c r="AB2460"/>
  <c r="AB2461"/>
  <c r="AB2462"/>
  <c r="AB2463"/>
  <c r="AB2464"/>
  <c r="AB2465"/>
  <c r="AB2466"/>
  <c r="AB2467"/>
  <c r="AB2468"/>
  <c r="AB2469"/>
  <c r="AB2470"/>
  <c r="AB2471"/>
  <c r="AB2472"/>
  <c r="AB2473"/>
  <c r="AB2474"/>
  <c r="AB2475"/>
  <c r="AB2476"/>
  <c r="AB2477"/>
  <c r="AB2478"/>
  <c r="AB2479"/>
  <c r="AB2480"/>
  <c r="AB2484"/>
  <c r="AB2485"/>
  <c r="AB2486"/>
  <c r="AB2487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8"/>
  <c r="AB2652"/>
  <c r="AB2656"/>
  <c r="AB2660"/>
  <c r="AB2664"/>
  <c r="AB2668"/>
  <c r="AB2672"/>
  <c r="AB2676"/>
  <c r="AB2680"/>
  <c r="AB2684"/>
  <c r="AB2688"/>
  <c r="AB2692"/>
  <c r="AB2696"/>
  <c r="AB2700"/>
  <c r="AB2704"/>
  <c r="AB2708"/>
  <c r="AB2712"/>
  <c r="AB2716"/>
  <c r="AB2720"/>
  <c r="AB2724"/>
  <c r="AB2728"/>
  <c r="AB2732"/>
  <c r="AB2736"/>
  <c r="AB2740"/>
  <c r="AB2776"/>
  <c r="AB2489"/>
  <c r="AB2493"/>
  <c r="AB2497"/>
  <c r="AB2501"/>
  <c r="AB2505"/>
  <c r="AB2597"/>
  <c r="AB2601"/>
  <c r="AB2605"/>
  <c r="AB2609"/>
  <c r="AB2613"/>
  <c r="AB2617"/>
  <c r="AB2649"/>
  <c r="AB2653"/>
  <c r="AB2657"/>
  <c r="AB2661"/>
  <c r="AB2665"/>
  <c r="AB2669"/>
  <c r="AB2673"/>
  <c r="AB2677"/>
  <c r="AB2681"/>
  <c r="AB2685"/>
  <c r="AB2689"/>
  <c r="AB2693"/>
  <c r="AB2721"/>
  <c r="AB2725"/>
  <c r="AB2729"/>
  <c r="AB2733"/>
  <c r="AB2737"/>
  <c r="AB2741"/>
  <c r="AB2745"/>
  <c r="AB2749"/>
  <c r="AB2753"/>
  <c r="AB2757"/>
  <c r="AB2761"/>
  <c r="AB2765"/>
  <c r="AB2769"/>
  <c r="AB2773"/>
  <c r="Z2779"/>
  <c r="Z2780"/>
  <c r="Z2781"/>
  <c r="Z2782"/>
  <c r="AB2782" s="1"/>
  <c r="Z2783"/>
  <c r="P2784"/>
  <c r="Z2784"/>
  <c r="Z2785"/>
  <c r="AB2785" s="1"/>
  <c r="Z2786"/>
  <c r="Z2787"/>
  <c r="P2788"/>
  <c r="P2789"/>
  <c r="AB2789" s="1"/>
  <c r="P2790"/>
  <c r="Z2790"/>
  <c r="P2791"/>
  <c r="Z2791"/>
  <c r="P2792"/>
  <c r="Z2792"/>
  <c r="P2793"/>
  <c r="Z2793"/>
  <c r="AB2793" s="1"/>
  <c r="P2794"/>
  <c r="P2795"/>
  <c r="P2796"/>
  <c r="Z2796"/>
  <c r="AB2796" s="1"/>
  <c r="P2797"/>
  <c r="Z2797"/>
  <c r="P2798"/>
  <c r="Z2798"/>
  <c r="AB2798" s="1"/>
  <c r="P2799"/>
  <c r="P2800"/>
  <c r="Z2800"/>
  <c r="Z2801"/>
  <c r="AB2801" s="1"/>
  <c r="Z2802"/>
  <c r="Z2803"/>
  <c r="Z2804"/>
  <c r="P2805"/>
  <c r="AB2805" s="1"/>
  <c r="Z2805"/>
  <c r="P2806"/>
  <c r="Z2806"/>
  <c r="P2807"/>
  <c r="Z2807"/>
  <c r="P2808"/>
  <c r="Z2808"/>
  <c r="Z2809"/>
  <c r="AB2809" s="1"/>
  <c r="Z2810"/>
  <c r="Z2811"/>
  <c r="Z2812"/>
  <c r="Z2813"/>
  <c r="AB2813" s="1"/>
  <c r="Z2814"/>
  <c r="Z2815"/>
  <c r="Z2816"/>
  <c r="Z2817"/>
  <c r="AB2817" s="1"/>
  <c r="Z2818"/>
  <c r="Z2819"/>
  <c r="Z2820"/>
  <c r="Z2821"/>
  <c r="AB2821" s="1"/>
  <c r="Z2822"/>
  <c r="Z2823"/>
  <c r="Z2824"/>
  <c r="Z2825"/>
  <c r="AB2825" s="1"/>
  <c r="Z2826"/>
  <c r="Z2827"/>
  <c r="Z2828"/>
  <c r="Z2829"/>
  <c r="AB2829" s="1"/>
  <c r="Z2830"/>
  <c r="Z2831"/>
  <c r="Z2832"/>
  <c r="P2833"/>
  <c r="AB2833" s="1"/>
  <c r="Z2833"/>
  <c r="Z2834"/>
  <c r="Z2835"/>
  <c r="Z2836"/>
  <c r="AB2836" s="1"/>
  <c r="Z2837"/>
  <c r="Z2838"/>
  <c r="Z2839"/>
  <c r="Z2840"/>
  <c r="AB2840" s="1"/>
  <c r="Z2841"/>
  <c r="Z2842"/>
  <c r="Z2843"/>
  <c r="Z2844"/>
  <c r="AB2844" s="1"/>
  <c r="Z2845"/>
  <c r="Z2846"/>
  <c r="Z2847"/>
  <c r="Z2848"/>
  <c r="AB2848" s="1"/>
  <c r="P2849"/>
  <c r="Z2849"/>
  <c r="Z2850"/>
  <c r="Z2851"/>
  <c r="Z2852"/>
  <c r="Z2853"/>
  <c r="Z2854"/>
  <c r="P2855"/>
  <c r="Z2855"/>
  <c r="Z2856"/>
  <c r="Z2857"/>
  <c r="Z2858"/>
  <c r="AB2858" s="1"/>
  <c r="Z2859"/>
  <c r="P2860"/>
  <c r="Z2860"/>
  <c r="P2861"/>
  <c r="AB2861" s="1"/>
  <c r="Z2861"/>
  <c r="Z2862"/>
  <c r="Z2863"/>
  <c r="Z2864"/>
  <c r="AB2864" s="1"/>
  <c r="Z2865"/>
  <c r="P2866"/>
  <c r="Z2866"/>
  <c r="P2867"/>
  <c r="Z2867"/>
  <c r="Z2868"/>
  <c r="Z2869"/>
  <c r="P2870"/>
  <c r="AB2870" s="1"/>
  <c r="Z2870"/>
  <c r="P2871"/>
  <c r="Z2871"/>
  <c r="Z2872"/>
  <c r="AB2872" s="1"/>
  <c r="Z2873"/>
  <c r="Z2874"/>
  <c r="Z2875"/>
  <c r="Z2876"/>
  <c r="AB2876" s="1"/>
  <c r="P2877"/>
  <c r="Z2877"/>
  <c r="P2878"/>
  <c r="Z2878"/>
  <c r="AB2878" s="1"/>
  <c r="P2879"/>
  <c r="Z2879"/>
  <c r="Z2880"/>
  <c r="P2881"/>
  <c r="AB2881" s="1"/>
  <c r="Z2881"/>
  <c r="P2882"/>
  <c r="Z2882"/>
  <c r="Z2883"/>
  <c r="Z2884"/>
  <c r="Z2885"/>
  <c r="Z2886"/>
  <c r="Z2887"/>
  <c r="Z2888"/>
  <c r="Z2889"/>
  <c r="Z2890"/>
  <c r="Z2891"/>
  <c r="Z2892"/>
  <c r="Z2893"/>
  <c r="Z2894"/>
  <c r="Z2895"/>
  <c r="Z2896"/>
  <c r="Z2897"/>
  <c r="Z2898"/>
  <c r="Z2899"/>
  <c r="Z2900"/>
  <c r="Z2901"/>
  <c r="V2902"/>
  <c r="Z2905"/>
  <c r="V2906"/>
  <c r="Z2909"/>
  <c r="V2910"/>
  <c r="Z2913"/>
  <c r="Z2921"/>
  <c r="Z2925"/>
  <c r="V2926"/>
  <c r="Z2929"/>
  <c r="V2930"/>
  <c r="Z2933"/>
  <c r="Z2937"/>
  <c r="V2938"/>
  <c r="Z2941"/>
  <c r="V2942"/>
  <c r="AB2942" s="1"/>
  <c r="Z2945"/>
  <c r="V2946"/>
  <c r="Z2949"/>
  <c r="V2950"/>
  <c r="Z2953"/>
  <c r="V2954"/>
  <c r="Z2957"/>
  <c r="V2958"/>
  <c r="AB2958" s="1"/>
  <c r="Z2961"/>
  <c r="V2962"/>
  <c r="Z2965"/>
  <c r="V2966"/>
  <c r="Z2969"/>
  <c r="V2970"/>
  <c r="Z2973"/>
  <c r="V2974"/>
  <c r="AB2974" s="1"/>
  <c r="Z2977"/>
  <c r="V2978"/>
  <c r="Z2981"/>
  <c r="V2982"/>
  <c r="Z2985"/>
  <c r="V2986"/>
  <c r="Z2989"/>
  <c r="V2990"/>
  <c r="Z2993"/>
  <c r="V2994"/>
  <c r="Z2997"/>
  <c r="V2998"/>
  <c r="Z3001"/>
  <c r="V3002"/>
  <c r="Z3005"/>
  <c r="V3006"/>
  <c r="AB3006" s="1"/>
  <c r="Z3009"/>
  <c r="V3010"/>
  <c r="Z3013"/>
  <c r="V3014"/>
  <c r="Z3017"/>
  <c r="V3018"/>
  <c r="Z3021"/>
  <c r="V3022"/>
  <c r="AB3022" s="1"/>
  <c r="Z3025"/>
  <c r="V3026"/>
  <c r="Z3029"/>
  <c r="V3030"/>
  <c r="AB3036"/>
  <c r="AB3040"/>
  <c r="AB3044"/>
  <c r="AB3048"/>
  <c r="AB3052"/>
  <c r="AB3056"/>
  <c r="AB3060"/>
  <c r="AB3064"/>
  <c r="AB3068"/>
  <c r="AB3072"/>
  <c r="AB3076"/>
  <c r="AB3080"/>
  <c r="AB3084"/>
  <c r="AB3088"/>
  <c r="AB3092"/>
  <c r="AB3096"/>
  <c r="AB3100"/>
  <c r="AB3104"/>
  <c r="AB3108"/>
  <c r="AB3112"/>
  <c r="AB3116"/>
  <c r="AB3120"/>
  <c r="AB3124"/>
  <c r="AB3128"/>
  <c r="AB3132"/>
  <c r="AB3136"/>
  <c r="AB3140"/>
  <c r="AB3144"/>
  <c r="AB3148"/>
  <c r="AB3152"/>
  <c r="AB3156"/>
  <c r="AB3160"/>
  <c r="AB3164"/>
  <c r="AB3168"/>
  <c r="AB3172"/>
  <c r="Z2902"/>
  <c r="AB2902" s="1"/>
  <c r="V2903"/>
  <c r="Z2906"/>
  <c r="V2907"/>
  <c r="Z2910"/>
  <c r="V2911"/>
  <c r="Z2914"/>
  <c r="V2915"/>
  <c r="Z2918"/>
  <c r="AB2918" s="1"/>
  <c r="V2919"/>
  <c r="AB2921"/>
  <c r="Z2922"/>
  <c r="AB2925"/>
  <c r="Z2926"/>
  <c r="AB2929"/>
  <c r="AB2933"/>
  <c r="AB2937"/>
  <c r="AB2941"/>
  <c r="AB2945"/>
  <c r="AB2949"/>
  <c r="Z2962"/>
  <c r="V2963"/>
  <c r="Z2966"/>
  <c r="V2967"/>
  <c r="Z2990"/>
  <c r="V2991"/>
  <c r="Z2994"/>
  <c r="V2995"/>
  <c r="Z2998"/>
  <c r="AB2998" s="1"/>
  <c r="V2999"/>
  <c r="AB3013"/>
  <c r="AB3021"/>
  <c r="AB3025"/>
  <c r="AB3029"/>
  <c r="AB2780"/>
  <c r="AB2781"/>
  <c r="AB2783"/>
  <c r="AB2784"/>
  <c r="AB2786"/>
  <c r="AB2787"/>
  <c r="AB2788"/>
  <c r="AB2790"/>
  <c r="AB2791"/>
  <c r="AB2792"/>
  <c r="AB2794"/>
  <c r="AB2795"/>
  <c r="AB2797"/>
  <c r="AB2799"/>
  <c r="AB2800"/>
  <c r="AB2802"/>
  <c r="AB2803"/>
  <c r="AB2804"/>
  <c r="AB2806"/>
  <c r="AB2807"/>
  <c r="AB2808"/>
  <c r="AB2810"/>
  <c r="AB2811"/>
  <c r="AB2812"/>
  <c r="AB2814"/>
  <c r="AB2815"/>
  <c r="AB2816"/>
  <c r="AB2818"/>
  <c r="AB2819"/>
  <c r="AB2820"/>
  <c r="AB2822"/>
  <c r="AB2823"/>
  <c r="AB2824"/>
  <c r="AB2826"/>
  <c r="AB2827"/>
  <c r="AB2828"/>
  <c r="AB2830"/>
  <c r="AB2831"/>
  <c r="AB2832"/>
  <c r="AB2834"/>
  <c r="AB2835"/>
  <c r="AB2837"/>
  <c r="AB2838"/>
  <c r="AB2839"/>
  <c r="AB2841"/>
  <c r="AB2842"/>
  <c r="AB2843"/>
  <c r="AB2845"/>
  <c r="AB2846"/>
  <c r="AB2847"/>
  <c r="AB2849"/>
  <c r="AB2850"/>
  <c r="AB2851"/>
  <c r="AB2852"/>
  <c r="AB2853"/>
  <c r="AB2854"/>
  <c r="AB2855"/>
  <c r="AB2856"/>
  <c r="AB2857"/>
  <c r="AB2859"/>
  <c r="AB2860"/>
  <c r="AB2862"/>
  <c r="AB2863"/>
  <c r="AB2865"/>
  <c r="AB2866"/>
  <c r="AB2867"/>
  <c r="AB2868"/>
  <c r="AB2869"/>
  <c r="AB2871"/>
  <c r="AB2873"/>
  <c r="AB2874"/>
  <c r="AB2875"/>
  <c r="AB2877"/>
  <c r="AB2879"/>
  <c r="AB2880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Z2903"/>
  <c r="V2904"/>
  <c r="AB2904" s="1"/>
  <c r="AB2906"/>
  <c r="Z2907"/>
  <c r="V2908"/>
  <c r="AB2910"/>
  <c r="Z2911"/>
  <c r="V2912"/>
  <c r="AB2914"/>
  <c r="Z2915"/>
  <c r="V2916"/>
  <c r="AB2916" s="1"/>
  <c r="Z2919"/>
  <c r="V2920"/>
  <c r="AB2922"/>
  <c r="Z2923"/>
  <c r="V2924"/>
  <c r="AB2924" s="1"/>
  <c r="AB2926"/>
  <c r="Z2927"/>
  <c r="AB2927" s="1"/>
  <c r="V2928"/>
  <c r="AB2930"/>
  <c r="Z2931"/>
  <c r="V2932"/>
  <c r="AB2932" s="1"/>
  <c r="AB2934"/>
  <c r="Z2935"/>
  <c r="AB2935" s="1"/>
  <c r="V2936"/>
  <c r="AB2936" s="1"/>
  <c r="AB2938"/>
  <c r="Z2939"/>
  <c r="V2940"/>
  <c r="AB2940" s="1"/>
  <c r="Z2943"/>
  <c r="V2944"/>
  <c r="AB2944" s="1"/>
  <c r="AB2946"/>
  <c r="Z2947"/>
  <c r="V2948"/>
  <c r="AB2948" s="1"/>
  <c r="AB2950"/>
  <c r="Z2951"/>
  <c r="AB2951" s="1"/>
  <c r="V2952"/>
  <c r="AB2954"/>
  <c r="Z2955"/>
  <c r="V2956"/>
  <c r="Z2959"/>
  <c r="AB2959" s="1"/>
  <c r="V2960"/>
  <c r="AB2962"/>
  <c r="Z2963"/>
  <c r="V2964"/>
  <c r="AB2964" s="1"/>
  <c r="AB2966"/>
  <c r="Z2967"/>
  <c r="AB2967" s="1"/>
  <c r="V2968"/>
  <c r="AB2970"/>
  <c r="Z2971"/>
  <c r="V2972"/>
  <c r="Z2975"/>
  <c r="AB2975" s="1"/>
  <c r="V2976"/>
  <c r="AB2978"/>
  <c r="Z2979"/>
  <c r="V2980"/>
  <c r="AB2980" s="1"/>
  <c r="AB2982"/>
  <c r="Z2983"/>
  <c r="AB2983" s="1"/>
  <c r="V2984"/>
  <c r="AB2986"/>
  <c r="Z2987"/>
  <c r="V2988"/>
  <c r="Z2991"/>
  <c r="AB2991" s="1"/>
  <c r="V2992"/>
  <c r="AB2994"/>
  <c r="Z2995"/>
  <c r="Z2999"/>
  <c r="V3000"/>
  <c r="AB3002"/>
  <c r="Z3007"/>
  <c r="V3008"/>
  <c r="AB3010"/>
  <c r="Z3011"/>
  <c r="AB3011" s="1"/>
  <c r="V3012"/>
  <c r="AB3012" s="1"/>
  <c r="AB3014"/>
  <c r="Z3015"/>
  <c r="V3016"/>
  <c r="AB3018"/>
  <c r="Z3019"/>
  <c r="AB3019" s="1"/>
  <c r="V3020"/>
  <c r="AB3020" s="1"/>
  <c r="Z3023"/>
  <c r="V3024"/>
  <c r="AB3024" s="1"/>
  <c r="AB3026"/>
  <c r="Z3027"/>
  <c r="AB3027" s="1"/>
  <c r="V3028"/>
  <c r="AB3028" s="1"/>
  <c r="AB3030"/>
  <c r="Z3031"/>
  <c r="V3032"/>
  <c r="AB3034"/>
  <c r="AB3038"/>
  <c r="AB3042"/>
  <c r="AB3046"/>
  <c r="AB3050"/>
  <c r="AB3054"/>
  <c r="AB3058"/>
  <c r="AB3062"/>
  <c r="AB3066"/>
  <c r="AB3070"/>
  <c r="AB3074"/>
  <c r="AB3078"/>
  <c r="AB3082"/>
  <c r="AB3086"/>
  <c r="AB3090"/>
  <c r="AB3094"/>
  <c r="AB3098"/>
  <c r="AB3102"/>
  <c r="AB3106"/>
  <c r="AB3110"/>
  <c r="AB3114"/>
  <c r="AB3118"/>
  <c r="AB3122"/>
  <c r="AB3126"/>
  <c r="AB3130"/>
  <c r="AB3134"/>
  <c r="AB3138"/>
  <c r="AB3142"/>
  <c r="AB3146"/>
  <c r="AB3150"/>
  <c r="AB3154"/>
  <c r="AB3158"/>
  <c r="AB3162"/>
  <c r="AB3166"/>
  <c r="AB3170"/>
  <c r="AB3174"/>
  <c r="AB2779"/>
  <c r="AB2903"/>
  <c r="Z2904"/>
  <c r="V2905"/>
  <c r="AB2905" s="1"/>
  <c r="Z2908"/>
  <c r="V2909"/>
  <c r="AB2909" s="1"/>
  <c r="AB2911"/>
  <c r="Z2912"/>
  <c r="V2913"/>
  <c r="AB2913" s="1"/>
  <c r="AB2915"/>
  <c r="Z2916"/>
  <c r="V2917"/>
  <c r="AB2917" s="1"/>
  <c r="AB2919"/>
  <c r="Z2920"/>
  <c r="AB2923"/>
  <c r="Z2928"/>
  <c r="AB2931"/>
  <c r="AB2939"/>
  <c r="AB2943"/>
  <c r="AB2947"/>
  <c r="Z2948"/>
  <c r="Z2952"/>
  <c r="V2953"/>
  <c r="AB2953" s="1"/>
  <c r="AB2955"/>
  <c r="Z2956"/>
  <c r="V2957"/>
  <c r="AB2957" s="1"/>
  <c r="Z2960"/>
  <c r="V2961"/>
  <c r="AB2961" s="1"/>
  <c r="AB2963"/>
  <c r="Z2964"/>
  <c r="V2965"/>
  <c r="AB2965" s="1"/>
  <c r="Z2968"/>
  <c r="V2969"/>
  <c r="AB2969" s="1"/>
  <c r="AB2971"/>
  <c r="Z2972"/>
  <c r="V2973"/>
  <c r="AB2973" s="1"/>
  <c r="Z2976"/>
  <c r="V2977"/>
  <c r="AB2977" s="1"/>
  <c r="AB2979"/>
  <c r="Z2980"/>
  <c r="V2981"/>
  <c r="AB2981" s="1"/>
  <c r="Z2984"/>
  <c r="V2985"/>
  <c r="AB2985" s="1"/>
  <c r="AB2987"/>
  <c r="Z2988"/>
  <c r="V2989"/>
  <c r="AB2989" s="1"/>
  <c r="Z2992"/>
  <c r="V2993"/>
  <c r="AB2993" s="1"/>
  <c r="AB2995"/>
  <c r="Z2996"/>
  <c r="AB2996" s="1"/>
  <c r="V2997"/>
  <c r="AB2997" s="1"/>
  <c r="AB2999"/>
  <c r="Z3000"/>
  <c r="V3001"/>
  <c r="AB3001" s="1"/>
  <c r="Z3004"/>
  <c r="AB3004" s="1"/>
  <c r="V3005"/>
  <c r="AB3005" s="1"/>
  <c r="AB3007"/>
  <c r="Z3008"/>
  <c r="V3009"/>
  <c r="AB3009" s="1"/>
  <c r="AB3015"/>
  <c r="Z3016"/>
  <c r="V3017"/>
  <c r="AB3017" s="1"/>
  <c r="AB3023"/>
  <c r="AB3031"/>
  <c r="Z3032"/>
  <c r="AB3035"/>
  <c r="AB3039"/>
  <c r="AB3043"/>
  <c r="AB3047"/>
  <c r="AB3051"/>
  <c r="AB3055"/>
  <c r="AB3059"/>
  <c r="AB3063"/>
  <c r="AB3067"/>
  <c r="AB3071"/>
  <c r="AB3075"/>
  <c r="AB3079"/>
  <c r="AB3083"/>
  <c r="AB3087"/>
  <c r="AB3091"/>
  <c r="AB3095"/>
  <c r="AB3099"/>
  <c r="AB3103"/>
  <c r="AB3107"/>
  <c r="AB3111"/>
  <c r="AB3115"/>
  <c r="AB3119"/>
  <c r="AB3123"/>
  <c r="AB3127"/>
  <c r="AB3131"/>
  <c r="AB3135"/>
  <c r="AB3139"/>
  <c r="AB3143"/>
  <c r="AB3147"/>
  <c r="AB3151"/>
  <c r="AB3155"/>
  <c r="AB3159"/>
  <c r="AB3163"/>
  <c r="AB3167"/>
  <c r="AB3171"/>
  <c r="AB3175"/>
  <c r="AB3176"/>
  <c r="AB3177"/>
  <c r="AB3178"/>
  <c r="AB3179"/>
  <c r="AB3180"/>
  <c r="AB3181"/>
  <c r="AB3182"/>
  <c r="AB3183"/>
  <c r="AB3184"/>
  <c r="AB3185"/>
  <c r="AB3186"/>
  <c r="AB3187"/>
  <c r="AB3188"/>
  <c r="AB3189"/>
  <c r="AB3190"/>
  <c r="AB3191"/>
  <c r="AB3192"/>
  <c r="AB3193"/>
  <c r="AB3194"/>
  <c r="AB3195"/>
  <c r="AB3196"/>
  <c r="AB3197"/>
  <c r="AB3198"/>
  <c r="AB3199"/>
  <c r="AB3200"/>
  <c r="AB3201"/>
  <c r="AB3202"/>
  <c r="AB3203"/>
  <c r="AB3204"/>
  <c r="AB3205"/>
  <c r="AB3206"/>
  <c r="AB3207"/>
  <c r="AB3208"/>
  <c r="AB3209"/>
  <c r="AB3210"/>
  <c r="AB3211"/>
  <c r="AB3212"/>
  <c r="AB3213"/>
  <c r="AB3214"/>
  <c r="AB3215"/>
  <c r="AB3216"/>
  <c r="AB3217"/>
  <c r="AB3218"/>
  <c r="AB3219"/>
  <c r="AB3220"/>
  <c r="AB3221"/>
  <c r="AB3222"/>
  <c r="AB3223"/>
  <c r="AB3224"/>
  <c r="AB3225"/>
  <c r="AB3226"/>
  <c r="AB3227"/>
  <c r="AB3228"/>
  <c r="AB3229"/>
  <c r="AB3230"/>
  <c r="AB3231"/>
  <c r="AB3232"/>
  <c r="AB3233"/>
  <c r="AB3234"/>
  <c r="AB3235"/>
  <c r="AB3236"/>
  <c r="AB3237"/>
  <c r="AB3238"/>
  <c r="AB3239"/>
  <c r="AB3240"/>
  <c r="AB3241"/>
  <c r="AB3242"/>
  <c r="AB3243"/>
  <c r="AB3244"/>
  <c r="AB3245"/>
  <c r="AB3246"/>
  <c r="AB3247"/>
  <c r="V3249"/>
  <c r="AB3249" s="1"/>
  <c r="V3251"/>
  <c r="AB3251" s="1"/>
  <c r="V3253"/>
  <c r="AB3253" s="1"/>
  <c r="V3255"/>
  <c r="AB3255" s="1"/>
  <c r="V3257"/>
  <c r="AB3257" s="1"/>
  <c r="V3259"/>
  <c r="AB3259" s="1"/>
  <c r="V3261"/>
  <c r="AB3261" s="1"/>
  <c r="V3263"/>
  <c r="AB3263" s="1"/>
  <c r="V3265"/>
  <c r="AB3265" s="1"/>
  <c r="V3267"/>
  <c r="AB3267" s="1"/>
  <c r="V3269"/>
  <c r="AB3269" s="1"/>
  <c r="V3271"/>
  <c r="AB3271" s="1"/>
  <c r="V3273"/>
  <c r="AB3273" s="1"/>
  <c r="V3275"/>
  <c r="AB3275" s="1"/>
  <c r="V3277"/>
  <c r="AB3277" s="1"/>
  <c r="Z3278"/>
  <c r="V3281"/>
  <c r="AB3281" s="1"/>
  <c r="Z3282"/>
  <c r="V3285"/>
  <c r="AB3285" s="1"/>
  <c r="Z3286"/>
  <c r="V3289"/>
  <c r="AB3289" s="1"/>
  <c r="Z3290"/>
  <c r="V3293"/>
  <c r="AB3293" s="1"/>
  <c r="Z3294"/>
  <c r="V3297"/>
  <c r="AB3297" s="1"/>
  <c r="Z3298"/>
  <c r="V3301"/>
  <c r="AB3301" s="1"/>
  <c r="Z3302"/>
  <c r="V3305"/>
  <c r="AB3305" s="1"/>
  <c r="Z3306"/>
  <c r="V3309"/>
  <c r="AB3309" s="1"/>
  <c r="Z3310"/>
  <c r="V3313"/>
  <c r="AB3313" s="1"/>
  <c r="Z3314"/>
  <c r="V3317"/>
  <c r="AB3317" s="1"/>
  <c r="Z3318"/>
  <c r="V3321"/>
  <c r="AB3321" s="1"/>
  <c r="Z3322"/>
  <c r="V3325"/>
  <c r="AB3325" s="1"/>
  <c r="Z3326"/>
  <c r="V3329"/>
  <c r="AB3329" s="1"/>
  <c r="Z3330"/>
  <c r="V3333"/>
  <c r="AB3333" s="1"/>
  <c r="Z3334"/>
  <c r="V3337"/>
  <c r="AB3337" s="1"/>
  <c r="Z3338"/>
  <c r="V3341"/>
  <c r="AB3341" s="1"/>
  <c r="Z3342"/>
  <c r="V3345"/>
  <c r="AB3345" s="1"/>
  <c r="Z3346"/>
  <c r="V3349"/>
  <c r="AB3349" s="1"/>
  <c r="Z3350"/>
  <c r="V3353"/>
  <c r="AB3353" s="1"/>
  <c r="Z3354"/>
  <c r="V3357"/>
  <c r="AB3357" s="1"/>
  <c r="Z3358"/>
  <c r="V3361"/>
  <c r="AB3361" s="1"/>
  <c r="Z3362"/>
  <c r="V3365"/>
  <c r="AB3365" s="1"/>
  <c r="Z3366"/>
  <c r="V3369"/>
  <c r="AB3369" s="1"/>
  <c r="Z3370"/>
  <c r="AB3488"/>
  <c r="AB3496"/>
  <c r="AB3504"/>
  <c r="AB3512"/>
  <c r="Z3248"/>
  <c r="AB3248" s="1"/>
  <c r="Z3250"/>
  <c r="AB3250" s="1"/>
  <c r="Z3252"/>
  <c r="AB3252" s="1"/>
  <c r="Z3254"/>
  <c r="AB3254" s="1"/>
  <c r="Z3256"/>
  <c r="AB3256" s="1"/>
  <c r="Z3258"/>
  <c r="AB3258" s="1"/>
  <c r="Z3260"/>
  <c r="AB3260" s="1"/>
  <c r="Z3262"/>
  <c r="AB3262" s="1"/>
  <c r="Z3264"/>
  <c r="AB3264" s="1"/>
  <c r="Z3266"/>
  <c r="AB3266" s="1"/>
  <c r="Z3268"/>
  <c r="AB3268" s="1"/>
  <c r="Z3270"/>
  <c r="AB3270" s="1"/>
  <c r="Z3272"/>
  <c r="AB3272" s="1"/>
  <c r="Z3274"/>
  <c r="AB3274" s="1"/>
  <c r="Z3276"/>
  <c r="AB3276" s="1"/>
  <c r="V3278"/>
  <c r="AB3278" s="1"/>
  <c r="Z3279"/>
  <c r="AB3279" s="1"/>
  <c r="V3282"/>
  <c r="AB3282" s="1"/>
  <c r="Z3283"/>
  <c r="AB3283" s="1"/>
  <c r="V3286"/>
  <c r="AB3286" s="1"/>
  <c r="Z3287"/>
  <c r="AB3287" s="1"/>
  <c r="V3290"/>
  <c r="AB3290" s="1"/>
  <c r="Z3291"/>
  <c r="AB3291" s="1"/>
  <c r="V3294"/>
  <c r="AB3294" s="1"/>
  <c r="Z3295"/>
  <c r="AB3295" s="1"/>
  <c r="V3298"/>
  <c r="AB3298" s="1"/>
  <c r="Z3299"/>
  <c r="AB3299" s="1"/>
  <c r="V3302"/>
  <c r="AB3302" s="1"/>
  <c r="Z3303"/>
  <c r="AB3303" s="1"/>
  <c r="V3306"/>
  <c r="AB3306" s="1"/>
  <c r="Z3307"/>
  <c r="AB3307" s="1"/>
  <c r="V3310"/>
  <c r="AB3310" s="1"/>
  <c r="Z3311"/>
  <c r="AB3311" s="1"/>
  <c r="V3314"/>
  <c r="AB3314" s="1"/>
  <c r="Z3315"/>
  <c r="AB3315" s="1"/>
  <c r="V3318"/>
  <c r="Z3319"/>
  <c r="AB3319" s="1"/>
  <c r="V3322"/>
  <c r="AB3322" s="1"/>
  <c r="Z3323"/>
  <c r="AB3323" s="1"/>
  <c r="V3326"/>
  <c r="AB3326" s="1"/>
  <c r="Z3327"/>
  <c r="AB3327" s="1"/>
  <c r="V3330"/>
  <c r="AB3330" s="1"/>
  <c r="Z3331"/>
  <c r="AB3331" s="1"/>
  <c r="V3334"/>
  <c r="Z3335"/>
  <c r="AB3335" s="1"/>
  <c r="V3338"/>
  <c r="AB3338" s="1"/>
  <c r="Z3339"/>
  <c r="AB3339" s="1"/>
  <c r="V3342"/>
  <c r="AB3342" s="1"/>
  <c r="Z3343"/>
  <c r="AB3343" s="1"/>
  <c r="V3346"/>
  <c r="AB3346" s="1"/>
  <c r="Z3347"/>
  <c r="AB3347" s="1"/>
  <c r="V3350"/>
  <c r="Z3351"/>
  <c r="AB3351" s="1"/>
  <c r="V3354"/>
  <c r="AB3354" s="1"/>
  <c r="Z3355"/>
  <c r="AB3355" s="1"/>
  <c r="V3358"/>
  <c r="AB3358" s="1"/>
  <c r="Z3359"/>
  <c r="AB3359" s="1"/>
  <c r="V3362"/>
  <c r="AB3362" s="1"/>
  <c r="Z3363"/>
  <c r="AB3363" s="1"/>
  <c r="V3366"/>
  <c r="Z3367"/>
  <c r="AB3367" s="1"/>
  <c r="V3370"/>
  <c r="AB3370" s="1"/>
  <c r="Z3371"/>
  <c r="AB3371" s="1"/>
  <c r="AB3492"/>
  <c r="AB3500"/>
  <c r="AB3508"/>
  <c r="AB3516"/>
  <c r="AB3661"/>
  <c r="AB3628"/>
  <c r="AB3632"/>
  <c r="AB3636"/>
  <c r="AB3640"/>
  <c r="AB3644"/>
  <c r="AB3648"/>
  <c r="AB3652"/>
  <c r="AB3656"/>
  <c r="AB3660"/>
  <c r="AB3664"/>
  <c r="AB3668"/>
  <c r="AB3672"/>
  <c r="AB3676"/>
  <c r="AB3680"/>
  <c r="AB3684"/>
  <c r="M3485"/>
  <c r="AB3485" s="1"/>
  <c r="M3487"/>
  <c r="AB3487" s="1"/>
  <c r="M3489"/>
  <c r="AB3489" s="1"/>
  <c r="M3491"/>
  <c r="AB3491" s="1"/>
  <c r="M3493"/>
  <c r="AB3493" s="1"/>
  <c r="M3495"/>
  <c r="AB3495" s="1"/>
  <c r="M3497"/>
  <c r="AB3497" s="1"/>
  <c r="M3499"/>
  <c r="AB3499" s="1"/>
  <c r="M3501"/>
  <c r="AB3501" s="1"/>
  <c r="M3503"/>
  <c r="AB3503" s="1"/>
  <c r="M3505"/>
  <c r="AB3505" s="1"/>
  <c r="M3507"/>
  <c r="AB3507" s="1"/>
  <c r="M3509"/>
  <c r="AB3509" s="1"/>
  <c r="M3511"/>
  <c r="AB3511" s="1"/>
  <c r="M3513"/>
  <c r="AB3513" s="1"/>
  <c r="M3515"/>
  <c r="AB3515" s="1"/>
  <c r="AB3517"/>
  <c r="AB3518"/>
  <c r="AB3519"/>
  <c r="AB3520"/>
  <c r="AB3521"/>
  <c r="AB3522"/>
  <c r="AB3523"/>
  <c r="AB3524"/>
  <c r="AB3525"/>
  <c r="AB3526"/>
  <c r="AB3527"/>
  <c r="AB3528"/>
  <c r="AB3529"/>
  <c r="AB3530"/>
  <c r="AB3531"/>
  <c r="AB3532"/>
  <c r="AB3533"/>
  <c r="AB3534"/>
  <c r="AB3535"/>
  <c r="AB3536"/>
  <c r="AB3537"/>
  <c r="AB3538"/>
  <c r="AB3539"/>
  <c r="AB3540"/>
  <c r="AB3541"/>
  <c r="AB3542"/>
  <c r="AB3543"/>
  <c r="AB3544"/>
  <c r="AB3545"/>
  <c r="AB3546"/>
  <c r="AB3547"/>
  <c r="AB3548"/>
  <c r="AB3549"/>
  <c r="AB3550"/>
  <c r="AB3551"/>
  <c r="AB3552"/>
  <c r="AB3553"/>
  <c r="AB3554"/>
  <c r="AB3555"/>
  <c r="AB3556"/>
  <c r="AB3557"/>
  <c r="AB3558"/>
  <c r="AB3559"/>
  <c r="AB3560"/>
  <c r="AB3561"/>
  <c r="AB3562"/>
  <c r="AB3563"/>
  <c r="AB3564"/>
  <c r="AB3565"/>
  <c r="AB3566"/>
  <c r="AB3567"/>
  <c r="AB3568"/>
  <c r="AB3569"/>
  <c r="AB3570"/>
  <c r="AB3571"/>
  <c r="AB3572"/>
  <c r="AB3573"/>
  <c r="AB3574"/>
  <c r="AB3575"/>
  <c r="AB3576"/>
  <c r="AB3577"/>
  <c r="AB3578"/>
  <c r="AB3579"/>
  <c r="AB3580"/>
  <c r="AB3581"/>
  <c r="AB3582"/>
  <c r="AB3583"/>
  <c r="AB3584"/>
  <c r="AB3585"/>
  <c r="AB3586"/>
  <c r="AB3587"/>
  <c r="AB3588"/>
  <c r="AB3589"/>
  <c r="AB3590"/>
  <c r="AB3591"/>
  <c r="AB3592"/>
  <c r="AB3593"/>
  <c r="AB3594"/>
  <c r="AB3595"/>
  <c r="AB3596"/>
  <c r="AB3597"/>
  <c r="AB3598"/>
  <c r="AB3599"/>
  <c r="AB3600"/>
  <c r="AB3601"/>
  <c r="AB3602"/>
  <c r="AB3603"/>
  <c r="AB3604"/>
  <c r="AB3605"/>
  <c r="AB3606"/>
  <c r="AB3607"/>
  <c r="AB3608"/>
  <c r="AB3609"/>
  <c r="AB3610"/>
  <c r="AB3611"/>
  <c r="AB3612"/>
  <c r="AB3613"/>
  <c r="AB3614"/>
  <c r="AB3615"/>
  <c r="AB3616"/>
  <c r="AB3617"/>
  <c r="AB3618"/>
  <c r="AB3619"/>
  <c r="AB3620"/>
  <c r="AB3621"/>
  <c r="AB3622"/>
  <c r="AB3623"/>
  <c r="AB3624"/>
  <c r="AB3625"/>
  <c r="AB3626"/>
  <c r="AB3630"/>
  <c r="AB3634"/>
  <c r="AB3638"/>
  <c r="AB3642"/>
  <c r="AB3646"/>
  <c r="AB3650"/>
  <c r="AB3654"/>
  <c r="AB3658"/>
  <c r="AB3662"/>
  <c r="AB3666"/>
  <c r="AB3670"/>
  <c r="AB3674"/>
  <c r="AB3678"/>
  <c r="AB3682"/>
  <c r="Z3686"/>
  <c r="AB3686" s="1"/>
  <c r="Z3688"/>
  <c r="AB3688" s="1"/>
  <c r="Z3690"/>
  <c r="AB3690" s="1"/>
  <c r="Z3692"/>
  <c r="AB3692" s="1"/>
  <c r="Z3694"/>
  <c r="AB3694" s="1"/>
  <c r="Z3696"/>
  <c r="AB3696" s="1"/>
  <c r="Z3698"/>
  <c r="AB3698" s="1"/>
  <c r="Z3700"/>
  <c r="AB3700" s="1"/>
  <c r="Z3702"/>
  <c r="AB3702" s="1"/>
  <c r="Z3704"/>
  <c r="AB3704" s="1"/>
  <c r="Z3706"/>
  <c r="AB3706" s="1"/>
  <c r="Z3708"/>
  <c r="AB3708" s="1"/>
  <c r="Z3710"/>
  <c r="AB3710" s="1"/>
  <c r="Z3712"/>
  <c r="AB3712" s="1"/>
  <c r="Z3714"/>
  <c r="AB3714" s="1"/>
  <c r="Z3716"/>
  <c r="AB3716" s="1"/>
  <c r="Z3718"/>
  <c r="AB3718" s="1"/>
  <c r="Z3720"/>
  <c r="AB3720" s="1"/>
  <c r="Z3722"/>
  <c r="AB3722" s="1"/>
  <c r="Z3724"/>
  <c r="AB3724" s="1"/>
  <c r="Z3726"/>
  <c r="AB3726" s="1"/>
  <c r="Z3728"/>
  <c r="AB3728" s="1"/>
  <c r="Z3730"/>
  <c r="AB3730" s="1"/>
  <c r="Z3732"/>
  <c r="AB3732" s="1"/>
  <c r="Z3734"/>
  <c r="AB3734" s="1"/>
  <c r="Z3736"/>
  <c r="AB3736" s="1"/>
  <c r="Z3738"/>
  <c r="AB3738" s="1"/>
  <c r="Z3740"/>
  <c r="AB3740" s="1"/>
  <c r="Z3742"/>
  <c r="AB3742" s="1"/>
  <c r="Z3744"/>
  <c r="AB3744" s="1"/>
  <c r="Z3746"/>
  <c r="AB3746" s="1"/>
  <c r="Z3748"/>
  <c r="AB3748" s="1"/>
  <c r="Z3750"/>
  <c r="AB3750" s="1"/>
  <c r="Z3752"/>
  <c r="AB3752" s="1"/>
  <c r="Z3754"/>
  <c r="AB3754" s="1"/>
  <c r="Z3756"/>
  <c r="AB3756" s="1"/>
  <c r="Z3758"/>
  <c r="AB3758" s="1"/>
  <c r="Z3760"/>
  <c r="AB3760" s="1"/>
  <c r="Z3762"/>
  <c r="AB3762" s="1"/>
  <c r="Z3764"/>
  <c r="AB3764" s="1"/>
  <c r="Z3766"/>
  <c r="AB3766" s="1"/>
  <c r="AB3834"/>
  <c r="Z3836"/>
  <c r="V3837"/>
  <c r="AB3837" s="1"/>
  <c r="Z3840"/>
  <c r="V3841"/>
  <c r="Z3844"/>
  <c r="V3845"/>
  <c r="Z3848"/>
  <c r="V3849"/>
  <c r="Z3852"/>
  <c r="V3853"/>
  <c r="AB3853" s="1"/>
  <c r="Z3856"/>
  <c r="V3857"/>
  <c r="Z3860"/>
  <c r="V3861"/>
  <c r="Z3864"/>
  <c r="V3865"/>
  <c r="Z3868"/>
  <c r="V3869"/>
  <c r="AB3869" s="1"/>
  <c r="Z3872"/>
  <c r="V3873"/>
  <c r="Z3876"/>
  <c r="V3877"/>
  <c r="Z3880"/>
  <c r="V3881"/>
  <c r="Z3884"/>
  <c r="V3885"/>
  <c r="AB3885" s="1"/>
  <c r="Z3888"/>
  <c r="V3889"/>
  <c r="Z3892"/>
  <c r="V3893"/>
  <c r="AB3895"/>
  <c r="AB3899"/>
  <c r="AB3903"/>
  <c r="AB3907"/>
  <c r="AB3911"/>
  <c r="AB3915"/>
  <c r="AB3919"/>
  <c r="AB3923"/>
  <c r="AB3927"/>
  <c r="AB3931"/>
  <c r="AB3935"/>
  <c r="AB3939"/>
  <c r="AB3943"/>
  <c r="AB3944"/>
  <c r="AB3945"/>
  <c r="AB3946"/>
  <c r="AB3947"/>
  <c r="AB3948"/>
  <c r="AB3949"/>
  <c r="AB3950"/>
  <c r="AB3951"/>
  <c r="AB3952"/>
  <c r="AB3953"/>
  <c r="AB3954"/>
  <c r="AB3955"/>
  <c r="AB3956"/>
  <c r="AB3957"/>
  <c r="AB3958"/>
  <c r="AB3959"/>
  <c r="AB3960"/>
  <c r="AB3961"/>
  <c r="AB3962"/>
  <c r="AB3963"/>
  <c r="AB3964"/>
  <c r="AB3965"/>
  <c r="AB3966"/>
  <c r="AB3967"/>
  <c r="AB3968"/>
  <c r="AB3969"/>
  <c r="AB3970"/>
  <c r="AB3971"/>
  <c r="AB3972"/>
  <c r="AB3973"/>
  <c r="AB3974"/>
  <c r="AB3975"/>
  <c r="AB3976"/>
  <c r="AB3977"/>
  <c r="AB3978"/>
  <c r="AB3979"/>
  <c r="AB3980"/>
  <c r="AB3981"/>
  <c r="AB3982"/>
  <c r="AB3983"/>
  <c r="AB3984"/>
  <c r="AB3985"/>
  <c r="AB3986"/>
  <c r="AB3987"/>
  <c r="AB3988"/>
  <c r="AB3989"/>
  <c r="AB3990"/>
  <c r="AB3991"/>
  <c r="AB3992"/>
  <c r="AB3993"/>
  <c r="AB3994"/>
  <c r="AB3995"/>
  <c r="AB3996"/>
  <c r="AB3997"/>
  <c r="AB4001"/>
  <c r="AB4005"/>
  <c r="AB4009"/>
  <c r="AB4013"/>
  <c r="AB4017"/>
  <c r="AB4021"/>
  <c r="AB4025"/>
  <c r="AB4029"/>
  <c r="AB4033"/>
  <c r="AB4037"/>
  <c r="AB4041"/>
  <c r="AB4045"/>
  <c r="AB4049"/>
  <c r="AB4053"/>
  <c r="AB4057"/>
  <c r="AB4061"/>
  <c r="AB4065"/>
  <c r="AB4069"/>
  <c r="AB4073"/>
  <c r="AB4077"/>
  <c r="V3663"/>
  <c r="AB3663" s="1"/>
  <c r="V3665"/>
  <c r="AB3665" s="1"/>
  <c r="V3667"/>
  <c r="AB3667" s="1"/>
  <c r="V3669"/>
  <c r="AB3669" s="1"/>
  <c r="V3671"/>
  <c r="AB3671" s="1"/>
  <c r="V3673"/>
  <c r="AB3673" s="1"/>
  <c r="V3675"/>
  <c r="AB3675" s="1"/>
  <c r="V3677"/>
  <c r="AB3677" s="1"/>
  <c r="V3679"/>
  <c r="AB3679" s="1"/>
  <c r="V3681"/>
  <c r="AB3681" s="1"/>
  <c r="V3683"/>
  <c r="AB3683" s="1"/>
  <c r="V3685"/>
  <c r="AB3685" s="1"/>
  <c r="V3687"/>
  <c r="AB3687" s="1"/>
  <c r="V3689"/>
  <c r="AB3689" s="1"/>
  <c r="V3691"/>
  <c r="AB3691" s="1"/>
  <c r="V3693"/>
  <c r="AB3693" s="1"/>
  <c r="V3695"/>
  <c r="AB3695" s="1"/>
  <c r="V3697"/>
  <c r="AB3697" s="1"/>
  <c r="V3699"/>
  <c r="AB3699" s="1"/>
  <c r="V3701"/>
  <c r="AB3701" s="1"/>
  <c r="V3703"/>
  <c r="AB3703" s="1"/>
  <c r="V3705"/>
  <c r="AB3705" s="1"/>
  <c r="V3707"/>
  <c r="AB3707" s="1"/>
  <c r="V3709"/>
  <c r="AB3709" s="1"/>
  <c r="V3711"/>
  <c r="AB3711" s="1"/>
  <c r="V3713"/>
  <c r="AB3713" s="1"/>
  <c r="AB3860"/>
  <c r="AB3868"/>
  <c r="AB3872"/>
  <c r="AB3876"/>
  <c r="AB3880"/>
  <c r="AB3884"/>
  <c r="AB3888"/>
  <c r="AB3892"/>
  <c r="AB4022"/>
  <c r="AB4026"/>
  <c r="AB4030"/>
  <c r="AB4034"/>
  <c r="AB4038"/>
  <c r="AB4042"/>
  <c r="AB4046"/>
  <c r="AB4050"/>
  <c r="AB4054"/>
  <c r="AB4058"/>
  <c r="AB4062"/>
  <c r="AB4066"/>
  <c r="AB4070"/>
  <c r="AB4074"/>
  <c r="AB4078"/>
  <c r="Z3717"/>
  <c r="AB3717" s="1"/>
  <c r="Z3719"/>
  <c r="AB3719" s="1"/>
  <c r="Z3721"/>
  <c r="AB3721" s="1"/>
  <c r="Z3723"/>
  <c r="AB3723" s="1"/>
  <c r="Z3725"/>
  <c r="AB3725" s="1"/>
  <c r="Z3727"/>
  <c r="AB3727" s="1"/>
  <c r="Z3729"/>
  <c r="AB3729" s="1"/>
  <c r="Z3731"/>
  <c r="AB3731" s="1"/>
  <c r="Z3733"/>
  <c r="AB3733" s="1"/>
  <c r="Z3735"/>
  <c r="AB3735" s="1"/>
  <c r="Z3737"/>
  <c r="AB3737" s="1"/>
  <c r="Z3739"/>
  <c r="AB3739" s="1"/>
  <c r="Z3741"/>
  <c r="AB3741" s="1"/>
  <c r="Z3743"/>
  <c r="AB3743" s="1"/>
  <c r="Z3745"/>
  <c r="AB3745" s="1"/>
  <c r="Z3747"/>
  <c r="AB3747" s="1"/>
  <c r="Z3749"/>
  <c r="AB3749" s="1"/>
  <c r="Z3751"/>
  <c r="AB3751" s="1"/>
  <c r="Z3753"/>
  <c r="AB3753" s="1"/>
  <c r="Z3755"/>
  <c r="AB3755" s="1"/>
  <c r="Z3757"/>
  <c r="AB3757" s="1"/>
  <c r="Z3759"/>
  <c r="AB3759" s="1"/>
  <c r="Z3761"/>
  <c r="AB3761" s="1"/>
  <c r="Z3763"/>
  <c r="AB3763" s="1"/>
  <c r="Z3765"/>
  <c r="AB3765" s="1"/>
  <c r="Z3767"/>
  <c r="AB3767" s="1"/>
  <c r="Z3768"/>
  <c r="AB3768" s="1"/>
  <c r="Z3769"/>
  <c r="AB3769" s="1"/>
  <c r="Z3770"/>
  <c r="AB3770" s="1"/>
  <c r="Z3771"/>
  <c r="AB3771" s="1"/>
  <c r="Z3772"/>
  <c r="AB3772" s="1"/>
  <c r="Z3773"/>
  <c r="AB3773" s="1"/>
  <c r="Z3774"/>
  <c r="AB3774" s="1"/>
  <c r="Z3775"/>
  <c r="AB3775" s="1"/>
  <c r="Z3776"/>
  <c r="AB3776" s="1"/>
  <c r="Z3777"/>
  <c r="AB3777" s="1"/>
  <c r="Z3778"/>
  <c r="AB3778" s="1"/>
  <c r="Z3779"/>
  <c r="AB3779" s="1"/>
  <c r="Z3780"/>
  <c r="AB3780" s="1"/>
  <c r="Z3781"/>
  <c r="AB3781" s="1"/>
  <c r="Z3782"/>
  <c r="AB3782" s="1"/>
  <c r="Z3783"/>
  <c r="AB3783" s="1"/>
  <c r="Z3784"/>
  <c r="AB3784" s="1"/>
  <c r="Z3785"/>
  <c r="AB3785" s="1"/>
  <c r="Z3786"/>
  <c r="AB3786" s="1"/>
  <c r="Z3787"/>
  <c r="AB3787" s="1"/>
  <c r="Z3788"/>
  <c r="AB3788" s="1"/>
  <c r="Z3789"/>
  <c r="AB3789" s="1"/>
  <c r="Z3790"/>
  <c r="AB3790" s="1"/>
  <c r="Z3791"/>
  <c r="AB3791" s="1"/>
  <c r="Z3792"/>
  <c r="AB3792" s="1"/>
  <c r="Z3793"/>
  <c r="AB3793" s="1"/>
  <c r="Z3794"/>
  <c r="AB3794" s="1"/>
  <c r="Z3795"/>
  <c r="AB3795" s="1"/>
  <c r="Z3796"/>
  <c r="AB3796" s="1"/>
  <c r="Z3797"/>
  <c r="AB3797" s="1"/>
  <c r="Z3798"/>
  <c r="AB3798" s="1"/>
  <c r="Z3799"/>
  <c r="AB3799" s="1"/>
  <c r="Z3800"/>
  <c r="AB3800" s="1"/>
  <c r="Z3801"/>
  <c r="AB3801" s="1"/>
  <c r="Z3802"/>
  <c r="AB3802" s="1"/>
  <c r="Z3803"/>
  <c r="AB3803" s="1"/>
  <c r="Z3804"/>
  <c r="AB3804" s="1"/>
  <c r="Z3805"/>
  <c r="AB3805" s="1"/>
  <c r="Z3806"/>
  <c r="AB3806" s="1"/>
  <c r="Z3807"/>
  <c r="AB3807" s="1"/>
  <c r="Z3808"/>
  <c r="AB3808" s="1"/>
  <c r="Z3809"/>
  <c r="AB3809" s="1"/>
  <c r="Z3810"/>
  <c r="AB3810" s="1"/>
  <c r="Z3811"/>
  <c r="AB3811" s="1"/>
  <c r="Z3812"/>
  <c r="AB3812" s="1"/>
  <c r="Z3813"/>
  <c r="AB3813" s="1"/>
  <c r="Z3814"/>
  <c r="AB3814" s="1"/>
  <c r="Z3815"/>
  <c r="AB3815" s="1"/>
  <c r="Z3816"/>
  <c r="AB3816" s="1"/>
  <c r="Z3817"/>
  <c r="AB3817" s="1"/>
  <c r="Z3818"/>
  <c r="AB3818" s="1"/>
  <c r="Z3819"/>
  <c r="AB3819" s="1"/>
  <c r="Z3820"/>
  <c r="AB3820" s="1"/>
  <c r="Z3821"/>
  <c r="AB3821" s="1"/>
  <c r="Z3822"/>
  <c r="AB3822" s="1"/>
  <c r="Z3823"/>
  <c r="AB3823" s="1"/>
  <c r="Z3824"/>
  <c r="AB3824" s="1"/>
  <c r="Z3825"/>
  <c r="AB3825" s="1"/>
  <c r="Z3826"/>
  <c r="AB3826" s="1"/>
  <c r="Z3827"/>
  <c r="AB3827" s="1"/>
  <c r="Z3828"/>
  <c r="AB3828" s="1"/>
  <c r="Z3829"/>
  <c r="AB3829" s="1"/>
  <c r="Z3830"/>
  <c r="AB3830" s="1"/>
  <c r="Z3831"/>
  <c r="AB3831" s="1"/>
  <c r="Z3832"/>
  <c r="AB3832" s="1"/>
  <c r="Z3833"/>
  <c r="AB3833" s="1"/>
  <c r="AB3841"/>
  <c r="AB3845"/>
  <c r="Z3846"/>
  <c r="V3847"/>
  <c r="AB3849"/>
  <c r="Z3850"/>
  <c r="V3851"/>
  <c r="Z3854"/>
  <c r="AB3854" s="1"/>
  <c r="V3855"/>
  <c r="AB3857"/>
  <c r="Z3858"/>
  <c r="V3859"/>
  <c r="AB3859" s="1"/>
  <c r="AB3861"/>
  <c r="Z3862"/>
  <c r="V3863"/>
  <c r="AB3865"/>
  <c r="Z3866"/>
  <c r="V3867"/>
  <c r="AB3867" s="1"/>
  <c r="Z3870"/>
  <c r="AB3870" s="1"/>
  <c r="V3871"/>
  <c r="AB3871" s="1"/>
  <c r="AB3873"/>
  <c r="Z3874"/>
  <c r="V3875"/>
  <c r="AB3875" s="1"/>
  <c r="AB3877"/>
  <c r="Z3878"/>
  <c r="V3879"/>
  <c r="AB3879" s="1"/>
  <c r="AB3881"/>
  <c r="Z3882"/>
  <c r="V3883"/>
  <c r="AB3883" s="1"/>
  <c r="Z3886"/>
  <c r="AB3886" s="1"/>
  <c r="V3887"/>
  <c r="AB3887" s="1"/>
  <c r="AB3889"/>
  <c r="Z3890"/>
  <c r="V3891"/>
  <c r="AB3891" s="1"/>
  <c r="AB3893"/>
  <c r="AB3897"/>
  <c r="AB3901"/>
  <c r="AB3905"/>
  <c r="AB3909"/>
  <c r="AB3913"/>
  <c r="AB3917"/>
  <c r="AB3921"/>
  <c r="AB3925"/>
  <c r="AB3929"/>
  <c r="AB3933"/>
  <c r="AB3937"/>
  <c r="AB3941"/>
  <c r="Z3835"/>
  <c r="AB3835" s="1"/>
  <c r="V3836"/>
  <c r="AB3836" s="1"/>
  <c r="Z3839"/>
  <c r="AB3839" s="1"/>
  <c r="V3840"/>
  <c r="AB3840" s="1"/>
  <c r="Z3843"/>
  <c r="AB3843" s="1"/>
  <c r="V3844"/>
  <c r="AB3844" s="1"/>
  <c r="AB3846"/>
  <c r="Z3847"/>
  <c r="V3848"/>
  <c r="AB3848" s="1"/>
  <c r="AB3850"/>
  <c r="Z3851"/>
  <c r="V3852"/>
  <c r="AB3852" s="1"/>
  <c r="Z3855"/>
  <c r="V3856"/>
  <c r="AB3856" s="1"/>
  <c r="AB3858"/>
  <c r="AB3862"/>
  <c r="Z3863"/>
  <c r="V3864"/>
  <c r="AB3864" s="1"/>
  <c r="AB3866"/>
  <c r="AB3874"/>
  <c r="AB3878"/>
  <c r="AB3882"/>
  <c r="AB3890"/>
  <c r="AB3906"/>
  <c r="AB3942"/>
  <c r="AB4151"/>
  <c r="AB4155"/>
  <c r="AB4159"/>
  <c r="AB4163"/>
  <c r="AB4167"/>
  <c r="AB4171"/>
  <c r="AB4175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71"/>
  <c r="AB4275"/>
  <c r="AB4279"/>
  <c r="AB4283"/>
  <c r="AB4287"/>
  <c r="AB4291"/>
  <c r="AB4295"/>
  <c r="AB4303"/>
  <c r="AB4311"/>
  <c r="AB4147"/>
  <c r="V4101"/>
  <c r="V4102"/>
  <c r="V4103"/>
  <c r="V4104"/>
  <c r="AB4104" s="1"/>
  <c r="V4105"/>
  <c r="V4106"/>
  <c r="V4107"/>
  <c r="V4108"/>
  <c r="V4109"/>
  <c r="V4110"/>
  <c r="V4114"/>
  <c r="V4115"/>
  <c r="V4118"/>
  <c r="V4121"/>
  <c r="V4122"/>
  <c r="V4126"/>
  <c r="V4131"/>
  <c r="AB4149"/>
  <c r="AB4153"/>
  <c r="AB4157"/>
  <c r="AB4161"/>
  <c r="AB4165"/>
  <c r="AB4169"/>
  <c r="AB4173"/>
  <c r="AB4177"/>
  <c r="AB4181"/>
  <c r="AB4185"/>
  <c r="AB4189"/>
  <c r="AB4193"/>
  <c r="AB4197"/>
  <c r="AB4201"/>
  <c r="AB4205"/>
  <c r="AB4209"/>
  <c r="AB4213"/>
  <c r="Z4101"/>
  <c r="Z4102"/>
  <c r="P4103"/>
  <c r="Z4103"/>
  <c r="Z4104"/>
  <c r="Z4105"/>
  <c r="P4106"/>
  <c r="AB4106" s="1"/>
  <c r="Z4106"/>
  <c r="P4107"/>
  <c r="AB4107" s="1"/>
  <c r="Z4107"/>
  <c r="P4108"/>
  <c r="AB4108" s="1"/>
  <c r="Z4108"/>
  <c r="P4109"/>
  <c r="AB4109" s="1"/>
  <c r="Z4109"/>
  <c r="P4110"/>
  <c r="AB4110" s="1"/>
  <c r="Z4110"/>
  <c r="P4111"/>
  <c r="AB4111" s="1"/>
  <c r="P4112"/>
  <c r="AB4112" s="1"/>
  <c r="P4113"/>
  <c r="AB4113" s="1"/>
  <c r="P4114"/>
  <c r="Z4114"/>
  <c r="P4115"/>
  <c r="AB4115" s="1"/>
  <c r="P4116"/>
  <c r="AB4116" s="1"/>
  <c r="P4117"/>
  <c r="AB4117" s="1"/>
  <c r="P4118"/>
  <c r="AB4118" s="1"/>
  <c r="P4119"/>
  <c r="AB4119" s="1"/>
  <c r="P4120"/>
  <c r="AB4120" s="1"/>
  <c r="P4121"/>
  <c r="AB4121" s="1"/>
  <c r="P4122"/>
  <c r="AB4122" s="1"/>
  <c r="Z4122"/>
  <c r="P4123"/>
  <c r="AB4123" s="1"/>
  <c r="P4124"/>
  <c r="AB4124" s="1"/>
  <c r="P4125"/>
  <c r="AB4125" s="1"/>
  <c r="P4126"/>
  <c r="AB4126" s="1"/>
  <c r="P4127"/>
  <c r="AB4127" s="1"/>
  <c r="P4128"/>
  <c r="AB4128" s="1"/>
  <c r="P4129"/>
  <c r="AB4129" s="1"/>
  <c r="P4130"/>
  <c r="AB4130" s="1"/>
  <c r="P4131"/>
  <c r="AB4131" s="1"/>
  <c r="Z4131"/>
  <c r="P4132"/>
  <c r="AB4132" s="1"/>
  <c r="P4133"/>
  <c r="AB4133" s="1"/>
  <c r="P4134"/>
  <c r="AB4134" s="1"/>
  <c r="P4135"/>
  <c r="AB4135" s="1"/>
  <c r="P4136"/>
  <c r="AB4136" s="1"/>
  <c r="P4137"/>
  <c r="AB4137" s="1"/>
  <c r="P4138"/>
  <c r="AB4138" s="1"/>
  <c r="P4139"/>
  <c r="AB4139" s="1"/>
  <c r="P4140"/>
  <c r="AB4140" s="1"/>
  <c r="P4141"/>
  <c r="AB4141" s="1"/>
  <c r="P4142"/>
  <c r="AB4142" s="1"/>
  <c r="P4143"/>
  <c r="AB4143" s="1"/>
  <c r="P4144"/>
  <c r="AB4144" s="1"/>
  <c r="P4145"/>
  <c r="AB4145" s="1"/>
  <c r="P4146"/>
  <c r="AB4146" s="1"/>
  <c r="AB4150"/>
  <c r="AB4154"/>
  <c r="AB4158"/>
  <c r="AB4162"/>
  <c r="AB4166"/>
  <c r="AB4170"/>
  <c r="AB4174"/>
  <c r="AB4178"/>
  <c r="AB4182"/>
  <c r="AB4186"/>
  <c r="AB4190"/>
  <c r="AB4194"/>
  <c r="AB4198"/>
  <c r="AB4202"/>
  <c r="AB4206"/>
  <c r="AB4210"/>
  <c r="AB4214"/>
  <c r="AB4218"/>
  <c r="AB4222"/>
  <c r="AB4226"/>
  <c r="AB4230"/>
  <c r="AB4234"/>
  <c r="AB4238"/>
  <c r="AB4242"/>
  <c r="AB4246"/>
  <c r="AB4250"/>
  <c r="AB4254"/>
  <c r="AB4258"/>
  <c r="AB4262"/>
  <c r="AB4266"/>
  <c r="AB4270"/>
  <c r="AB4274"/>
  <c r="AB4278"/>
  <c r="AB4282"/>
  <c r="AB4286"/>
  <c r="AB4290"/>
  <c r="AB4294"/>
  <c r="AB4301"/>
  <c r="AB4309"/>
  <c r="Z4296"/>
  <c r="Z4298"/>
  <c r="Z4300"/>
  <c r="Z4302"/>
  <c r="Z4304"/>
  <c r="Z4306"/>
  <c r="Z4308"/>
  <c r="Z4310"/>
  <c r="Z4312"/>
  <c r="Z4314"/>
  <c r="Z4316"/>
  <c r="Z4318"/>
  <c r="Z4320"/>
  <c r="Z4322"/>
  <c r="Z4324"/>
  <c r="Z4326"/>
  <c r="Z4328"/>
  <c r="Z4330"/>
  <c r="Z4332"/>
  <c r="Z4334"/>
  <c r="Z4336"/>
  <c r="Z4338"/>
  <c r="Z4340"/>
  <c r="Z4342"/>
  <c r="Z4344"/>
  <c r="Z4346"/>
  <c r="Z4348"/>
  <c r="Z4350"/>
  <c r="Z4352"/>
  <c r="Z4354"/>
  <c r="Z4356"/>
  <c r="Z4358"/>
  <c r="Z4360"/>
  <c r="Z4362"/>
  <c r="AB4362" s="1"/>
  <c r="Z4364"/>
  <c r="AB4364" s="1"/>
  <c r="Z4366"/>
  <c r="Z4367"/>
  <c r="Z4368"/>
  <c r="Z4369"/>
  <c r="Z4370"/>
  <c r="AB4370" s="1"/>
  <c r="Z4371"/>
  <c r="Z4372"/>
  <c r="Z4373"/>
  <c r="Z4374"/>
  <c r="AB4374" s="1"/>
  <c r="Z4375"/>
  <c r="Z4376"/>
  <c r="Z4377"/>
  <c r="Z4378"/>
  <c r="AB4378" s="1"/>
  <c r="Z4379"/>
  <c r="Z4380"/>
  <c r="Z4381"/>
  <c r="Z4382"/>
  <c r="AB4382" s="1"/>
  <c r="Z4383"/>
  <c r="Z4384"/>
  <c r="Z4385"/>
  <c r="Z4386"/>
  <c r="AB4386" s="1"/>
  <c r="Z4387"/>
  <c r="Z4388"/>
  <c r="Z4389"/>
  <c r="Z4390"/>
  <c r="AB4390" s="1"/>
  <c r="Z4391"/>
  <c r="Z4392"/>
  <c r="Z4393"/>
  <c r="Z4394"/>
  <c r="Z4395"/>
  <c r="Z4396"/>
  <c r="Z4397"/>
  <c r="Z4398"/>
  <c r="Z4399"/>
  <c r="Z4400"/>
  <c r="Z4401"/>
  <c r="Z4402"/>
  <c r="Z4403"/>
  <c r="Z4404"/>
  <c r="Z4405"/>
  <c r="Z4406"/>
  <c r="Z4407"/>
  <c r="V4408"/>
  <c r="Z4411"/>
  <c r="V4412"/>
  <c r="Z4415"/>
  <c r="V4416"/>
  <c r="AB4416" s="1"/>
  <c r="Z4419"/>
  <c r="V4420"/>
  <c r="Z4423"/>
  <c r="V4424"/>
  <c r="Z4427"/>
  <c r="V4428"/>
  <c r="AB4430"/>
  <c r="AB4434"/>
  <c r="AB4438"/>
  <c r="AB4442"/>
  <c r="AB4446"/>
  <c r="AB4450"/>
  <c r="AB4454"/>
  <c r="AB4458"/>
  <c r="AB4462"/>
  <c r="AB4466"/>
  <c r="AB4479"/>
  <c r="AB4483"/>
  <c r="AB4487"/>
  <c r="Z4315"/>
  <c r="AB4315" s="1"/>
  <c r="Z4317"/>
  <c r="AB4317" s="1"/>
  <c r="Z4319"/>
  <c r="AB4319" s="1"/>
  <c r="Z4321"/>
  <c r="AB4321" s="1"/>
  <c r="Z4323"/>
  <c r="AB4323" s="1"/>
  <c r="Z4325"/>
  <c r="AB4325" s="1"/>
  <c r="Z4327"/>
  <c r="AB4327" s="1"/>
  <c r="Z4329"/>
  <c r="AB4329" s="1"/>
  <c r="Z4331"/>
  <c r="AB4331" s="1"/>
  <c r="Z4333"/>
  <c r="AB4333" s="1"/>
  <c r="Z4335"/>
  <c r="AB4335" s="1"/>
  <c r="Z4337"/>
  <c r="AB4337" s="1"/>
  <c r="Z4339"/>
  <c r="AB4339" s="1"/>
  <c r="Z4341"/>
  <c r="AB4341" s="1"/>
  <c r="Z4343"/>
  <c r="AB4343" s="1"/>
  <c r="Z4345"/>
  <c r="AB4345" s="1"/>
  <c r="Z4347"/>
  <c r="AB4347" s="1"/>
  <c r="Z4349"/>
  <c r="AB4349" s="1"/>
  <c r="Z4351"/>
  <c r="AB4351" s="1"/>
  <c r="Z4353"/>
  <c r="AB4353" s="1"/>
  <c r="Z4355"/>
  <c r="AB4355" s="1"/>
  <c r="Z4357"/>
  <c r="AB4357" s="1"/>
  <c r="Z4359"/>
  <c r="AB4359" s="1"/>
  <c r="Z4361"/>
  <c r="AB4361" s="1"/>
  <c r="Z4363"/>
  <c r="AB4363" s="1"/>
  <c r="Z4365"/>
  <c r="AB4365" s="1"/>
  <c r="AB4367"/>
  <c r="AB4368"/>
  <c r="AB4369"/>
  <c r="AB4371"/>
  <c r="AB4372"/>
  <c r="AB4373"/>
  <c r="AB4375"/>
  <c r="AB4376"/>
  <c r="AB4377"/>
  <c r="AB4379"/>
  <c r="AB4380"/>
  <c r="AB4381"/>
  <c r="AB4383"/>
  <c r="AB4384"/>
  <c r="AB4385"/>
  <c r="AB4387"/>
  <c r="AB4388"/>
  <c r="AB4389"/>
  <c r="AB4391"/>
  <c r="AB4408"/>
  <c r="Z4409"/>
  <c r="AB4409" s="1"/>
  <c r="V4410"/>
  <c r="AB4412"/>
  <c r="Z4413"/>
  <c r="V4414"/>
  <c r="Z4417"/>
  <c r="V4418"/>
  <c r="AB4420"/>
  <c r="Z4421"/>
  <c r="V4422"/>
  <c r="AB4422" s="1"/>
  <c r="AB4424"/>
  <c r="Z4425"/>
  <c r="AB4425" s="1"/>
  <c r="V4426"/>
  <c r="AB4428"/>
  <c r="AB4448"/>
  <c r="AB4452"/>
  <c r="AB4456"/>
  <c r="AB4460"/>
  <c r="AB4464"/>
  <c r="AB4468"/>
  <c r="AB4481"/>
  <c r="AB4485"/>
  <c r="V4296"/>
  <c r="AB4296" s="1"/>
  <c r="V4298"/>
  <c r="AB4298" s="1"/>
  <c r="V4300"/>
  <c r="AB4300" s="1"/>
  <c r="V4302"/>
  <c r="V4304"/>
  <c r="AB4304" s="1"/>
  <c r="V4306"/>
  <c r="AB4306" s="1"/>
  <c r="V4308"/>
  <c r="AB4308" s="1"/>
  <c r="V4310"/>
  <c r="AB4310" s="1"/>
  <c r="V4312"/>
  <c r="AB4312" s="1"/>
  <c r="V4314"/>
  <c r="AB4314" s="1"/>
  <c r="V4316"/>
  <c r="AB4316" s="1"/>
  <c r="V4318"/>
  <c r="V4320"/>
  <c r="AB4320" s="1"/>
  <c r="V4322"/>
  <c r="AB4322" s="1"/>
  <c r="V4324"/>
  <c r="AB4324" s="1"/>
  <c r="V4326"/>
  <c r="V4328"/>
  <c r="AB4328" s="1"/>
  <c r="V4330"/>
  <c r="AB4330" s="1"/>
  <c r="V4332"/>
  <c r="AB4332" s="1"/>
  <c r="V4334"/>
  <c r="V4336"/>
  <c r="AB4336" s="1"/>
  <c r="V4338"/>
  <c r="AB4338" s="1"/>
  <c r="V4340"/>
  <c r="AB4340" s="1"/>
  <c r="V4342"/>
  <c r="V4344"/>
  <c r="AB4344" s="1"/>
  <c r="V4346"/>
  <c r="AB4346" s="1"/>
  <c r="V4348"/>
  <c r="AB4348" s="1"/>
  <c r="V4350"/>
  <c r="V4352"/>
  <c r="AB4352" s="1"/>
  <c r="V4354"/>
  <c r="AB4354" s="1"/>
  <c r="V4356"/>
  <c r="AB4356" s="1"/>
  <c r="V4358"/>
  <c r="V4360"/>
  <c r="AB4360" s="1"/>
  <c r="AB4366"/>
  <c r="V4392"/>
  <c r="AB4392" s="1"/>
  <c r="V4393"/>
  <c r="AB4393" s="1"/>
  <c r="V4394"/>
  <c r="AB4394" s="1"/>
  <c r="V4395"/>
  <c r="AB4395" s="1"/>
  <c r="V4396"/>
  <c r="AB4396" s="1"/>
  <c r="V4397"/>
  <c r="AB4397" s="1"/>
  <c r="V4398"/>
  <c r="AB4398" s="1"/>
  <c r="V4399"/>
  <c r="AB4399" s="1"/>
  <c r="V4400"/>
  <c r="AB4400" s="1"/>
  <c r="V4401"/>
  <c r="AB4401" s="1"/>
  <c r="V4402"/>
  <c r="AB4402" s="1"/>
  <c r="V4403"/>
  <c r="AB4403" s="1"/>
  <c r="V4404"/>
  <c r="AB4404" s="1"/>
  <c r="V4405"/>
  <c r="AB4405" s="1"/>
  <c r="V4406"/>
  <c r="AB4406" s="1"/>
  <c r="V4407"/>
  <c r="AB4407" s="1"/>
  <c r="Z4410"/>
  <c r="V4411"/>
  <c r="AB4411" s="1"/>
  <c r="AB4413"/>
  <c r="Z4414"/>
  <c r="V4415"/>
  <c r="AB4415" s="1"/>
  <c r="AB4417"/>
  <c r="Z4418"/>
  <c r="V4419"/>
  <c r="AB4419" s="1"/>
  <c r="AB4421"/>
  <c r="Z4422"/>
  <c r="V4423"/>
  <c r="AB4423" s="1"/>
  <c r="Z4426"/>
  <c r="V4427"/>
  <c r="AB4427" s="1"/>
  <c r="AB4429"/>
  <c r="AB4433"/>
  <c r="AB4437"/>
  <c r="AB4441"/>
  <c r="AB4445"/>
  <c r="AB4449"/>
  <c r="AB4453"/>
  <c r="AB4457"/>
  <c r="AB4461"/>
  <c r="AB4465"/>
  <c r="AB4469"/>
  <c r="AB4470"/>
  <c r="AB4471"/>
  <c r="AB4472"/>
  <c r="AB4473"/>
  <c r="AB4474"/>
  <c r="AB4475"/>
  <c r="AB4476"/>
  <c r="AB4477"/>
  <c r="AB4478"/>
  <c r="AB4482"/>
  <c r="AB4486"/>
  <c r="AB4504"/>
  <c r="AB4508"/>
  <c r="AB4512"/>
  <c r="AB4516"/>
  <c r="AB4520"/>
  <c r="AB4524"/>
  <c r="AB4528"/>
  <c r="AB4532"/>
  <c r="AB4536"/>
  <c r="AB4540"/>
  <c r="S4543"/>
  <c r="AB4544"/>
  <c r="S4547"/>
  <c r="AB4547" s="1"/>
  <c r="AB4548"/>
  <c r="S4551"/>
  <c r="AB4552"/>
  <c r="AB4571"/>
  <c r="AB4579"/>
  <c r="AB4587"/>
  <c r="AB4595"/>
  <c r="AB4603"/>
  <c r="AB4611"/>
  <c r="AB4619"/>
  <c r="AB4489"/>
  <c r="AB4506"/>
  <c r="AB4510"/>
  <c r="AB4514"/>
  <c r="AB4518"/>
  <c r="AB4522"/>
  <c r="AB4526"/>
  <c r="AB4530"/>
  <c r="AB4534"/>
  <c r="AB4538"/>
  <c r="S4541"/>
  <c r="AB4541" s="1"/>
  <c r="S4545"/>
  <c r="AB4545" s="1"/>
  <c r="S4549"/>
  <c r="AB4549" s="1"/>
  <c r="S4553"/>
  <c r="AB4553" s="1"/>
  <c r="P4490"/>
  <c r="AB4490" s="1"/>
  <c r="P4491"/>
  <c r="AB4491" s="1"/>
  <c r="P4492"/>
  <c r="AB4492" s="1"/>
  <c r="P4493"/>
  <c r="AB4493" s="1"/>
  <c r="P4494"/>
  <c r="AB4494" s="1"/>
  <c r="P4495"/>
  <c r="AB4495" s="1"/>
  <c r="P4496"/>
  <c r="AB4496" s="1"/>
  <c r="P4497"/>
  <c r="AB4497" s="1"/>
  <c r="P4498"/>
  <c r="AB4498" s="1"/>
  <c r="P4499"/>
  <c r="AB4499" s="1"/>
  <c r="P4500"/>
  <c r="AB4500" s="1"/>
  <c r="P4501"/>
  <c r="AB4501" s="1"/>
  <c r="P4502"/>
  <c r="AB4502" s="1"/>
  <c r="P4503"/>
  <c r="AB4503" s="1"/>
  <c r="AB4507"/>
  <c r="AB4511"/>
  <c r="AB4515"/>
  <c r="AB4519"/>
  <c r="AB4523"/>
  <c r="AB4527"/>
  <c r="AB4531"/>
  <c r="AB4535"/>
  <c r="AB4539"/>
  <c r="S4542"/>
  <c r="AB4542" s="1"/>
  <c r="AB4543"/>
  <c r="S4546"/>
  <c r="AB4546" s="1"/>
  <c r="S4550"/>
  <c r="AB4550" s="1"/>
  <c r="AB4551"/>
  <c r="S4554"/>
  <c r="AB4554" s="1"/>
  <c r="AB4577"/>
  <c r="Z4556"/>
  <c r="Z4558"/>
  <c r="Z4560"/>
  <c r="Z4562"/>
  <c r="Z4564"/>
  <c r="Z4566"/>
  <c r="Z4568"/>
  <c r="Z4570"/>
  <c r="Z4572"/>
  <c r="Z4574"/>
  <c r="Z4576"/>
  <c r="Z4578"/>
  <c r="Z4580"/>
  <c r="Z4582"/>
  <c r="Z4584"/>
  <c r="Z4586"/>
  <c r="Z4588"/>
  <c r="Z4590"/>
  <c r="Z4592"/>
  <c r="Z4594"/>
  <c r="Z4596"/>
  <c r="Z4598"/>
  <c r="Z4600"/>
  <c r="Z4602"/>
  <c r="Z4604"/>
  <c r="Z4606"/>
  <c r="Z4608"/>
  <c r="Z4610"/>
  <c r="Z4612"/>
  <c r="Z4614"/>
  <c r="Z4616"/>
  <c r="Z4618"/>
  <c r="Z4620"/>
  <c r="Z4622"/>
  <c r="Z4624"/>
  <c r="V4627"/>
  <c r="V4628"/>
  <c r="AB4628" s="1"/>
  <c r="V4629"/>
  <c r="V4630"/>
  <c r="V4631"/>
  <c r="V4632"/>
  <c r="AB4632" s="1"/>
  <c r="V4633"/>
  <c r="V4634"/>
  <c r="V4635"/>
  <c r="V4636"/>
  <c r="AB4636" s="1"/>
  <c r="V4637"/>
  <c r="V4638"/>
  <c r="V4639"/>
  <c r="V4640"/>
  <c r="AB4640" s="1"/>
  <c r="V4641"/>
  <c r="V4642"/>
  <c r="V4643"/>
  <c r="V4644"/>
  <c r="AB4644" s="1"/>
  <c r="V4645"/>
  <c r="V4646"/>
  <c r="V4647"/>
  <c r="V4648"/>
  <c r="AB4648" s="1"/>
  <c r="V4649"/>
  <c r="V4650"/>
  <c r="V4651"/>
  <c r="V4652"/>
  <c r="AB4652" s="1"/>
  <c r="V4653"/>
  <c r="V4654"/>
  <c r="V4655"/>
  <c r="V4656"/>
  <c r="AB4656" s="1"/>
  <c r="V4657"/>
  <c r="V4658"/>
  <c r="V4659"/>
  <c r="V4660"/>
  <c r="AB4660" s="1"/>
  <c r="V4661"/>
  <c r="V4662"/>
  <c r="V4663"/>
  <c r="AB4694"/>
  <c r="AB4698"/>
  <c r="AB4702"/>
  <c r="AB4706"/>
  <c r="AB4710"/>
  <c r="AB4714"/>
  <c r="AB4718"/>
  <c r="AB4722"/>
  <c r="AB4726"/>
  <c r="AB4730"/>
  <c r="AB4732"/>
  <c r="AB4736"/>
  <c r="AB4740"/>
  <c r="AB4744"/>
  <c r="AB4748"/>
  <c r="AB4749"/>
  <c r="AB4753"/>
  <c r="AB4754"/>
  <c r="AB4761"/>
  <c r="AB4762"/>
  <c r="V4555"/>
  <c r="AB4555" s="1"/>
  <c r="V4557"/>
  <c r="AB4557" s="1"/>
  <c r="V4559"/>
  <c r="AB4559" s="1"/>
  <c r="V4561"/>
  <c r="AB4561" s="1"/>
  <c r="V4563"/>
  <c r="AB4563" s="1"/>
  <c r="V4565"/>
  <c r="AB4565" s="1"/>
  <c r="V4567"/>
  <c r="AB4567" s="1"/>
  <c r="V4569"/>
  <c r="AB4569" s="1"/>
  <c r="AB4765"/>
  <c r="V4556"/>
  <c r="V4558"/>
  <c r="AB4558" s="1"/>
  <c r="V4560"/>
  <c r="AB4560" s="1"/>
  <c r="V4562"/>
  <c r="AB4562" s="1"/>
  <c r="V4564"/>
  <c r="AB4564" s="1"/>
  <c r="V4566"/>
  <c r="AB4566" s="1"/>
  <c r="V4568"/>
  <c r="AB4568" s="1"/>
  <c r="V4570"/>
  <c r="AB4570" s="1"/>
  <c r="V4572"/>
  <c r="V4574"/>
  <c r="AB4574" s="1"/>
  <c r="V4576"/>
  <c r="AB4576" s="1"/>
  <c r="V4578"/>
  <c r="AB4578" s="1"/>
  <c r="V4580"/>
  <c r="AB4580" s="1"/>
  <c r="V4582"/>
  <c r="AB4582" s="1"/>
  <c r="V4584"/>
  <c r="AB4584" s="1"/>
  <c r="V4586"/>
  <c r="AB4586" s="1"/>
  <c r="V4588"/>
  <c r="V4590"/>
  <c r="AB4590" s="1"/>
  <c r="V4592"/>
  <c r="AB4592" s="1"/>
  <c r="V4594"/>
  <c r="AB4594" s="1"/>
  <c r="V4596"/>
  <c r="AB4596" s="1"/>
  <c r="V4598"/>
  <c r="AB4598" s="1"/>
  <c r="V4600"/>
  <c r="AB4600" s="1"/>
  <c r="V4602"/>
  <c r="AB4602" s="1"/>
  <c r="V4604"/>
  <c r="V4606"/>
  <c r="AB4606" s="1"/>
  <c r="V4608"/>
  <c r="AB4608" s="1"/>
  <c r="V4610"/>
  <c r="AB4610" s="1"/>
  <c r="V4612"/>
  <c r="AB4612" s="1"/>
  <c r="V4614"/>
  <c r="AB4614" s="1"/>
  <c r="V4616"/>
  <c r="AB4616" s="1"/>
  <c r="V4618"/>
  <c r="AB4618" s="1"/>
  <c r="V4620"/>
  <c r="V4622"/>
  <c r="AB4622" s="1"/>
  <c r="V4624"/>
  <c r="AB4624" s="1"/>
  <c r="Z4625"/>
  <c r="AB4625" s="1"/>
  <c r="AB4627"/>
  <c r="AB4629"/>
  <c r="AB4630"/>
  <c r="AB4631"/>
  <c r="AB4633"/>
  <c r="AB4634"/>
  <c r="AB4635"/>
  <c r="AB4637"/>
  <c r="AB4638"/>
  <c r="AB4639"/>
  <c r="AB4641"/>
  <c r="AB4642"/>
  <c r="AB4643"/>
  <c r="AB4645"/>
  <c r="AB4646"/>
  <c r="AB4647"/>
  <c r="AB4649"/>
  <c r="AB4650"/>
  <c r="AB4651"/>
  <c r="AB4653"/>
  <c r="AB4654"/>
  <c r="AB4655"/>
  <c r="AB4657"/>
  <c r="AB4658"/>
  <c r="AB4659"/>
  <c r="AB4661"/>
  <c r="AB4662"/>
  <c r="AB4663"/>
  <c r="AB4688"/>
  <c r="AB4689"/>
  <c r="AB4690"/>
  <c r="AB4691"/>
  <c r="AB4692"/>
  <c r="AB4693"/>
  <c r="AB4697"/>
  <c r="AB4701"/>
  <c r="AB4705"/>
  <c r="AB4709"/>
  <c r="AB4713"/>
  <c r="AB4717"/>
  <c r="AB4721"/>
  <c r="AB4725"/>
  <c r="AB4729"/>
  <c r="AB4756"/>
  <c r="AB4764"/>
  <c r="P4767"/>
  <c r="AB4767" s="1"/>
  <c r="P4768"/>
  <c r="P4769"/>
  <c r="P4770"/>
  <c r="P4771"/>
  <c r="AB4771" s="1"/>
  <c r="P4772"/>
  <c r="P4773"/>
  <c r="P4774"/>
  <c r="P4775"/>
  <c r="AB4775" s="1"/>
  <c r="P4776"/>
  <c r="P4777"/>
  <c r="P4778"/>
  <c r="P4779"/>
  <c r="AB4779" s="1"/>
  <c r="P4780"/>
  <c r="P4781"/>
  <c r="P4782"/>
  <c r="P4783"/>
  <c r="AB4783" s="1"/>
  <c r="P4784"/>
  <c r="P4785"/>
  <c r="P4786"/>
  <c r="P4787"/>
  <c r="AB4787" s="1"/>
  <c r="P4788"/>
  <c r="P4789"/>
  <c r="P4790"/>
  <c r="P4791"/>
  <c r="AB4791" s="1"/>
  <c r="P4792"/>
  <c r="P4793"/>
  <c r="P4794"/>
  <c r="P4795"/>
  <c r="AB4795" s="1"/>
  <c r="P4796"/>
  <c r="P4797"/>
  <c r="P4798"/>
  <c r="P4799"/>
  <c r="AB4799" s="1"/>
  <c r="P4800"/>
  <c r="P4801"/>
  <c r="P4802"/>
  <c r="P4803"/>
  <c r="AB4803" s="1"/>
  <c r="P4804"/>
  <c r="P4805"/>
  <c r="P4806"/>
  <c r="P4807"/>
  <c r="AB4807" s="1"/>
  <c r="P4808"/>
  <c r="P4809"/>
  <c r="P4810"/>
  <c r="P4811"/>
  <c r="AB4811" s="1"/>
  <c r="P4812"/>
  <c r="P4813"/>
  <c r="P4814"/>
  <c r="P4815"/>
  <c r="AB4815" s="1"/>
  <c r="P4816"/>
  <c r="P4817"/>
  <c r="P4818"/>
  <c r="P4819"/>
  <c r="AB4819" s="1"/>
  <c r="P4820"/>
  <c r="P4821"/>
  <c r="P4822"/>
  <c r="P4823"/>
  <c r="AB4823" s="1"/>
  <c r="P4824"/>
  <c r="P4825"/>
  <c r="P4826"/>
  <c r="P4827"/>
  <c r="AB4827" s="1"/>
  <c r="P4828"/>
  <c r="P4829"/>
  <c r="P4830"/>
  <c r="P4831"/>
  <c r="AB4831" s="1"/>
  <c r="P4832"/>
  <c r="AB4836"/>
  <c r="AB4840"/>
  <c r="AB4844"/>
  <c r="AB4848"/>
  <c r="AB4852"/>
  <c r="AB4856"/>
  <c r="AB4860"/>
  <c r="AB4864"/>
  <c r="AB4868"/>
  <c r="AB4872"/>
  <c r="AB4876"/>
  <c r="AB4882"/>
  <c r="M4731"/>
  <c r="AB4731" s="1"/>
  <c r="M4733"/>
  <c r="AB4733" s="1"/>
  <c r="M4735"/>
  <c r="AB4735" s="1"/>
  <c r="M4737"/>
  <c r="AB4737" s="1"/>
  <c r="M4739"/>
  <c r="AB4739" s="1"/>
  <c r="M4741"/>
  <c r="AB4741" s="1"/>
  <c r="M4743"/>
  <c r="AB4743" s="1"/>
  <c r="M4745"/>
  <c r="AB4745" s="1"/>
  <c r="M4747"/>
  <c r="AB4747" s="1"/>
  <c r="AB4768"/>
  <c r="AB4769"/>
  <c r="AB4770"/>
  <c r="AB4772"/>
  <c r="AB4773"/>
  <c r="AB4774"/>
  <c r="AB4776"/>
  <c r="AB4777"/>
  <c r="AB4778"/>
  <c r="AB4780"/>
  <c r="AB4781"/>
  <c r="AB4782"/>
  <c r="AB4784"/>
  <c r="AB4785"/>
  <c r="AB4786"/>
  <c r="AB4788"/>
  <c r="AB4789"/>
  <c r="AB4790"/>
  <c r="AB4792"/>
  <c r="AB4793"/>
  <c r="AB4794"/>
  <c r="AB4796"/>
  <c r="AB4797"/>
  <c r="AB4798"/>
  <c r="AB4800"/>
  <c r="AB4801"/>
  <c r="AB4802"/>
  <c r="AB4804"/>
  <c r="AB4805"/>
  <c r="AB4806"/>
  <c r="AB4808"/>
  <c r="AB4809"/>
  <c r="AB4810"/>
  <c r="AB4812"/>
  <c r="AB4813"/>
  <c r="AB4814"/>
  <c r="AB4816"/>
  <c r="AB4817"/>
  <c r="AB4818"/>
  <c r="AB4820"/>
  <c r="AB4821"/>
  <c r="AB4822"/>
  <c r="AB4824"/>
  <c r="AB4825"/>
  <c r="AB4826"/>
  <c r="AB4828"/>
  <c r="AB4829"/>
  <c r="AB4830"/>
  <c r="AB4832"/>
  <c r="AB4833"/>
  <c r="AB4837"/>
  <c r="AB4841"/>
  <c r="AB4845"/>
  <c r="AB4849"/>
  <c r="AB4853"/>
  <c r="AB4857"/>
  <c r="AB4861"/>
  <c r="AB4865"/>
  <c r="AB4869"/>
  <c r="AB4873"/>
  <c r="AB4880"/>
  <c r="AB4766"/>
  <c r="AB4834"/>
  <c r="AB4838"/>
  <c r="AB4842"/>
  <c r="AB4846"/>
  <c r="AB4850"/>
  <c r="AB4854"/>
  <c r="AB4858"/>
  <c r="AB4862"/>
  <c r="AB4866"/>
  <c r="AB4870"/>
  <c r="AB4874"/>
  <c r="AB4878"/>
  <c r="AB4884"/>
  <c r="AB4885"/>
  <c r="AB4886"/>
  <c r="AB4887"/>
  <c r="AB4888"/>
  <c r="AB4889"/>
  <c r="AB4890"/>
  <c r="AB4891"/>
  <c r="AB4892"/>
  <c r="AB4893"/>
  <c r="AB4894"/>
  <c r="AB4895"/>
  <c r="AB4896"/>
  <c r="AB4897"/>
  <c r="AB4898"/>
  <c r="AB4899"/>
  <c r="AB4900"/>
  <c r="AB4901"/>
  <c r="AB4902"/>
  <c r="AB4903"/>
  <c r="AB4904"/>
  <c r="AB4905"/>
  <c r="P4906"/>
  <c r="P4907"/>
  <c r="P4908"/>
  <c r="P4909"/>
  <c r="P4910"/>
  <c r="P4911"/>
  <c r="P4912"/>
  <c r="P4913"/>
  <c r="P4914"/>
  <c r="P4915"/>
  <c r="P4916"/>
  <c r="P4917"/>
  <c r="P4918"/>
  <c r="P4919"/>
  <c r="P4920"/>
  <c r="P4921"/>
  <c r="P4922"/>
  <c r="P4923"/>
  <c r="P4924"/>
  <c r="P4925"/>
  <c r="P4926"/>
  <c r="P4927"/>
  <c r="P4928"/>
  <c r="P4929"/>
  <c r="P4930"/>
  <c r="P4931"/>
  <c r="P4932"/>
  <c r="P4933"/>
  <c r="AB4877"/>
  <c r="AB4879"/>
  <c r="AB4881"/>
  <c r="AB4883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29"/>
  <c r="AB4930"/>
  <c r="AB4931"/>
  <c r="AB4932"/>
  <c r="AB4933"/>
  <c r="AB4426" l="1"/>
  <c r="AB4418"/>
  <c r="AB4414"/>
  <c r="AB4358"/>
  <c r="AB4350"/>
  <c r="AB4342"/>
  <c r="AB4334"/>
  <c r="AB4326"/>
  <c r="AB4318"/>
  <c r="AB4302"/>
  <c r="AB4103"/>
  <c r="AB4102"/>
  <c r="AB3863"/>
  <c r="AB3855"/>
  <c r="AB3851"/>
  <c r="AB3366"/>
  <c r="AB3350"/>
  <c r="AB3334"/>
  <c r="AB3318"/>
  <c r="AB3016"/>
  <c r="AB3008"/>
  <c r="AB2984"/>
  <c r="AB2976"/>
  <c r="AB2972"/>
  <c r="AB2952"/>
  <c r="AB2912"/>
  <c r="AB2907"/>
  <c r="AB2106"/>
  <c r="AB1870"/>
  <c r="AB1866"/>
  <c r="AB1862"/>
  <c r="AB1858"/>
  <c r="AB1854"/>
  <c r="AB1850"/>
  <c r="AB1846"/>
  <c r="AB1842"/>
  <c r="AB1017"/>
  <c r="AB566"/>
  <c r="AB550"/>
  <c r="AB534"/>
  <c r="AB526"/>
  <c r="AB518"/>
  <c r="AB510"/>
  <c r="AB502"/>
  <c r="AB494"/>
  <c r="AB486"/>
  <c r="AB478"/>
  <c r="AB470"/>
  <c r="AB462"/>
  <c r="AB4620"/>
  <c r="AB4604"/>
  <c r="AB4588"/>
  <c r="AB4572"/>
  <c r="AB4556"/>
  <c r="AB4410"/>
  <c r="AB4114"/>
  <c r="AB4105"/>
  <c r="AB4101"/>
  <c r="AB3847"/>
  <c r="AB3032"/>
  <c r="AB3000"/>
  <c r="AB2992"/>
  <c r="AB2988"/>
  <c r="AB2968"/>
  <c r="AB2960"/>
  <c r="AB2956"/>
  <c r="AB2928"/>
  <c r="AB2920"/>
  <c r="AB2908"/>
  <c r="AB2990"/>
  <c r="AB2094"/>
  <c r="AB1872"/>
  <c r="AB1864"/>
  <c r="AB1856"/>
  <c r="AB1848"/>
  <c r="AB1840"/>
  <c r="AB1046"/>
  <c r="AB1045"/>
  <c r="AB1044"/>
  <c r="AB978"/>
  <c r="AB977"/>
  <c r="AB574"/>
  <c r="AB570"/>
  <c r="AB562"/>
  <c r="AB538"/>
  <c r="AB530"/>
  <c r="AB522"/>
  <c r="AB514"/>
  <c r="AB506"/>
  <c r="AB498"/>
  <c r="AB490"/>
  <c r="AB482"/>
  <c r="AB474"/>
  <c r="AB466"/>
  <c r="AB458"/>
  <c r="AB4760"/>
  <c r="AB4752"/>
  <c r="AB4617"/>
  <c r="AB4585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<sst xmlns="http://schemas.openxmlformats.org/spreadsheetml/2006/main" count="34" uniqueCount="21">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</sst>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9">
    <xf numFmtId="0" fontId="0" fillId="0" borderId="0"/>
    <xf numFmtId="165" fontId="1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6" fillId="0" borderId="0"/>
    <xf numFmtId="0" fontId="6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165" fontId="4" fillId="0" borderId="0" applyBorder="0" applyProtection="0"/>
    <xf numFmtId="0" fontId="9" fillId="0" borderId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9">
    <cellStyle name="Excel_BuiltIn_Texto Explicativo" xfId="2"/>
    <cellStyle name="Moeda 2" xfId="3"/>
    <cellStyle name="Normal" xfId="0" builtinId="0"/>
    <cellStyle name="Normal 13" xfId="4"/>
    <cellStyle name="Normal 14" xfId="5"/>
    <cellStyle name="Normal 15" xfId="6"/>
    <cellStyle name="Normal 16" xfId="7"/>
    <cellStyle name="Normal 17" xfId="8"/>
    <cellStyle name="Normal 18" xfId="9"/>
    <cellStyle name="Normal 2" xfId="10"/>
    <cellStyle name="Normal 2 10" xfId="11"/>
    <cellStyle name="Normal 2 11" xfId="12"/>
    <cellStyle name="Normal 2 12" xfId="13"/>
    <cellStyle name="Normal 2 13" xfId="14"/>
    <cellStyle name="Normal 2 14" xfId="15"/>
    <cellStyle name="Normal 2 15" xfId="16"/>
    <cellStyle name="Normal 2 16" xfId="17"/>
    <cellStyle name="Normal 2 2" xfId="18"/>
    <cellStyle name="Normal 2 4" xfId="19"/>
    <cellStyle name="Normal 2 9" xfId="20"/>
    <cellStyle name="Normal 3 3" xfId="21"/>
    <cellStyle name="Normal 3 5" xfId="22"/>
    <cellStyle name="Normal 5 3" xfId="23"/>
    <cellStyle name="Normal 6 3" xfId="24"/>
    <cellStyle name="Normal 6 4" xfId="25"/>
    <cellStyle name="Normal 7" xfId="26"/>
    <cellStyle name="Separador de milhares" xfId="1" builtinId="3"/>
    <cellStyle name="Separador de milhares 2" xfId="27"/>
    <cellStyle name="Texto Explicativo 2" xfId="2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TAUTEC/Desktop/PCF%202020%20-%20REV%2004%20-%20Resolu&#231;&#227;o%20N.58%20TCE%20PE%20Ajustada%20em%2021.05.2020%2027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JOÃO MURILO</v>
          </cell>
          <cell r="E12" t="str">
            <v>AFRA MARIA CANDIDO CARNEIRO</v>
          </cell>
          <cell r="F12" t="str">
            <v>1 - Médico</v>
          </cell>
          <cell r="G12" t="str">
            <v>2251-25</v>
          </cell>
          <cell r="H12">
            <v>43922</v>
          </cell>
          <cell r="J12">
            <v>798.36</v>
          </cell>
          <cell r="L12">
            <v>63.47</v>
          </cell>
          <cell r="M12">
            <v>1.46</v>
          </cell>
          <cell r="O12">
            <v>6.13</v>
          </cell>
          <cell r="P12">
            <v>1.23</v>
          </cell>
        </row>
        <row r="13">
          <cell r="C13" t="str">
            <v>HOSPITAL JOÃO MURILO</v>
          </cell>
          <cell r="E13" t="str">
            <v>ANA CARLA SALGADO TIAGO DE FONTES</v>
          </cell>
          <cell r="F13" t="str">
            <v>1 - Médico</v>
          </cell>
          <cell r="G13" t="str">
            <v>2251-25</v>
          </cell>
          <cell r="H13">
            <v>43922</v>
          </cell>
          <cell r="J13">
            <v>460.63</v>
          </cell>
          <cell r="L13">
            <v>63.47</v>
          </cell>
          <cell r="M13">
            <v>2.74</v>
          </cell>
          <cell r="O13">
            <v>6.13</v>
          </cell>
          <cell r="P13">
            <v>1.23</v>
          </cell>
        </row>
        <row r="14">
          <cell r="C14" t="str">
            <v>HOSPITAL JOÃO MURILO</v>
          </cell>
          <cell r="E14" t="str">
            <v>ANDRE JOSE DA SILVA</v>
          </cell>
          <cell r="F14" t="str">
            <v>1 - Médico</v>
          </cell>
          <cell r="G14" t="str">
            <v>2251-25</v>
          </cell>
          <cell r="H14">
            <v>43922</v>
          </cell>
          <cell r="J14">
            <v>1103.3599999999999</v>
          </cell>
          <cell r="L14">
            <v>63.47</v>
          </cell>
          <cell r="M14">
            <v>2.74</v>
          </cell>
          <cell r="O14">
            <v>6.13</v>
          </cell>
          <cell r="P14">
            <v>1.23</v>
          </cell>
        </row>
        <row r="15">
          <cell r="C15" t="str">
            <v>HOSPITAL JOÃO MURILO</v>
          </cell>
          <cell r="E15" t="str">
            <v>CARLOS ROBERTO VASCONCELOS BARROS</v>
          </cell>
          <cell r="F15" t="str">
            <v>1 - Médico</v>
          </cell>
          <cell r="G15" t="str">
            <v>2251-25</v>
          </cell>
          <cell r="H15">
            <v>43922</v>
          </cell>
          <cell r="J15">
            <v>748.25</v>
          </cell>
          <cell r="L15">
            <v>63.47</v>
          </cell>
          <cell r="M15">
            <v>2.74</v>
          </cell>
          <cell r="O15">
            <v>6.13</v>
          </cell>
          <cell r="P15">
            <v>1.23</v>
          </cell>
        </row>
        <row r="16">
          <cell r="C16" t="str">
            <v>HOSPITAL JOÃO MURILO</v>
          </cell>
          <cell r="E16" t="str">
            <v>CAROLINE SPEROTO MOREIRA</v>
          </cell>
          <cell r="F16" t="str">
            <v>1 - Médico</v>
          </cell>
          <cell r="G16" t="str">
            <v>2251-25</v>
          </cell>
          <cell r="H16">
            <v>43922</v>
          </cell>
          <cell r="J16">
            <v>1432.52</v>
          </cell>
          <cell r="L16">
            <v>63.47</v>
          </cell>
          <cell r="M16">
            <v>2.74</v>
          </cell>
          <cell r="O16">
            <v>6.13</v>
          </cell>
          <cell r="P16">
            <v>1.23</v>
          </cell>
        </row>
        <row r="17">
          <cell r="C17" t="str">
            <v>HOSPITAL JOÃO MURILO</v>
          </cell>
          <cell r="E17" t="str">
            <v>DANTE CANUTO DOS ANJOS SOBRINHO</v>
          </cell>
          <cell r="F17" t="str">
            <v>1 - Médico</v>
          </cell>
          <cell r="G17" t="str">
            <v>2251-25</v>
          </cell>
          <cell r="H17">
            <v>43922</v>
          </cell>
          <cell r="J17">
            <v>680.62</v>
          </cell>
          <cell r="L17">
            <v>63.47</v>
          </cell>
          <cell r="M17">
            <v>2.74</v>
          </cell>
          <cell r="O17">
            <v>6.13</v>
          </cell>
          <cell r="P17">
            <v>1.23</v>
          </cell>
        </row>
        <row r="18">
          <cell r="C18" t="str">
            <v>HOSPITAL JOÃO MURILO</v>
          </cell>
          <cell r="E18" t="str">
            <v>GIULLYAN NOBREGA PRIMO</v>
          </cell>
          <cell r="F18" t="str">
            <v>1 - Médico</v>
          </cell>
          <cell r="G18" t="str">
            <v>2251-25</v>
          </cell>
          <cell r="H18">
            <v>43922</v>
          </cell>
          <cell r="J18">
            <v>1242.8499999999999</v>
          </cell>
          <cell r="L18">
            <v>63.47</v>
          </cell>
          <cell r="M18">
            <v>2.74</v>
          </cell>
          <cell r="O18">
            <v>6.13</v>
          </cell>
          <cell r="P18">
            <v>1.23</v>
          </cell>
        </row>
        <row r="19">
          <cell r="C19" t="str">
            <v>HOSPITAL JOÃO MURILO</v>
          </cell>
          <cell r="E19" t="str">
            <v>HELIO BATISTA DE SOUZA JUNIOR</v>
          </cell>
          <cell r="F19" t="str">
            <v>1 - Médico</v>
          </cell>
          <cell r="G19" t="str">
            <v>2251-25</v>
          </cell>
          <cell r="H19">
            <v>43922</v>
          </cell>
          <cell r="J19">
            <v>236.36</v>
          </cell>
          <cell r="O19">
            <v>6.13</v>
          </cell>
        </row>
        <row r="20">
          <cell r="C20" t="str">
            <v>HOSPITAL JOÃO MURILO</v>
          </cell>
          <cell r="E20" t="str">
            <v>HENRIQUE LIMA MUNIZ</v>
          </cell>
          <cell r="F20" t="str">
            <v>1 - Médico</v>
          </cell>
          <cell r="G20" t="str">
            <v>2251-25</v>
          </cell>
          <cell r="H20">
            <v>43922</v>
          </cell>
          <cell r="J20">
            <v>845.63</v>
          </cell>
          <cell r="L20">
            <v>63.47</v>
          </cell>
          <cell r="M20">
            <v>2.74</v>
          </cell>
          <cell r="O20">
            <v>6.13</v>
          </cell>
          <cell r="P20">
            <v>1.23</v>
          </cell>
        </row>
        <row r="21">
          <cell r="C21" t="str">
            <v>HOSPITAL JOÃO MURILO</v>
          </cell>
          <cell r="E21" t="str">
            <v>HENRIQUE MARQUES FERREIRA</v>
          </cell>
          <cell r="F21" t="str">
            <v>1 - Médico</v>
          </cell>
          <cell r="G21" t="str">
            <v>2251-25</v>
          </cell>
          <cell r="H21">
            <v>43922</v>
          </cell>
          <cell r="J21">
            <v>1150.6400000000001</v>
          </cell>
          <cell r="L21">
            <v>63.47</v>
          </cell>
          <cell r="M21">
            <v>2.74</v>
          </cell>
          <cell r="O21">
            <v>6.13</v>
          </cell>
          <cell r="P21">
            <v>1.23</v>
          </cell>
        </row>
        <row r="22">
          <cell r="C22" t="str">
            <v>HOSPITAL JOÃO MURILO</v>
          </cell>
          <cell r="E22" t="str">
            <v>HISTENIO JUNIOR DA SILVA SALES</v>
          </cell>
          <cell r="F22" t="str">
            <v>1 - Médico</v>
          </cell>
          <cell r="G22" t="str">
            <v>2251-25</v>
          </cell>
          <cell r="H22">
            <v>43922</v>
          </cell>
          <cell r="J22">
            <v>0</v>
          </cell>
          <cell r="O22">
            <v>6.13</v>
          </cell>
        </row>
        <row r="23">
          <cell r="C23" t="str">
            <v>HOSPITAL JOÃO MURILO</v>
          </cell>
          <cell r="E23" t="str">
            <v>ISAQUE PEREIRA DE SOUSA</v>
          </cell>
          <cell r="F23" t="str">
            <v>1 - Médico</v>
          </cell>
          <cell r="G23" t="str">
            <v>2251-25</v>
          </cell>
          <cell r="H23">
            <v>43922</v>
          </cell>
          <cell r="J23">
            <v>616.84</v>
          </cell>
          <cell r="L23">
            <v>63.47</v>
          </cell>
          <cell r="M23">
            <v>2.74</v>
          </cell>
          <cell r="O23">
            <v>6.13</v>
          </cell>
          <cell r="P23">
            <v>1.23</v>
          </cell>
        </row>
        <row r="24">
          <cell r="C24" t="str">
            <v>HOSPITAL JOÃO MURILO</v>
          </cell>
          <cell r="E24" t="str">
            <v>JESSICA XAVIER BATISTA KIMA DA SILVA</v>
          </cell>
          <cell r="F24" t="str">
            <v>1 - Médico</v>
          </cell>
          <cell r="G24" t="str">
            <v>2251-25</v>
          </cell>
          <cell r="H24">
            <v>43922</v>
          </cell>
          <cell r="J24">
            <v>690</v>
          </cell>
          <cell r="L24">
            <v>63.47</v>
          </cell>
          <cell r="M24">
            <v>2.74</v>
          </cell>
          <cell r="O24">
            <v>6.13</v>
          </cell>
          <cell r="P24">
            <v>1.23</v>
          </cell>
        </row>
        <row r="25">
          <cell r="C25" t="str">
            <v>HOSPITAL JOÃO MURILO</v>
          </cell>
          <cell r="E25" t="str">
            <v>JOAO BATISTA SALES FILHO</v>
          </cell>
          <cell r="F25" t="str">
            <v>1 - Médico</v>
          </cell>
          <cell r="G25" t="str">
            <v>2251-25</v>
          </cell>
          <cell r="H25">
            <v>43922</v>
          </cell>
          <cell r="J25">
            <v>834.77</v>
          </cell>
          <cell r="L25">
            <v>63.47</v>
          </cell>
          <cell r="M25">
            <v>2.74</v>
          </cell>
          <cell r="O25">
            <v>6.13</v>
          </cell>
          <cell r="P25">
            <v>1.23</v>
          </cell>
        </row>
        <row r="26">
          <cell r="C26" t="str">
            <v>HOSPITAL JOÃO MURILO</v>
          </cell>
          <cell r="E26" t="str">
            <v>LARA MARISA PEREIRA</v>
          </cell>
          <cell r="F26" t="str">
            <v>1 - Médico</v>
          </cell>
          <cell r="G26" t="str">
            <v>2251-25</v>
          </cell>
          <cell r="H26">
            <v>43922</v>
          </cell>
          <cell r="J26">
            <v>998.13</v>
          </cell>
          <cell r="L26">
            <v>63.47</v>
          </cell>
          <cell r="M26">
            <v>2.74</v>
          </cell>
          <cell r="O26">
            <v>6.13</v>
          </cell>
          <cell r="P26">
            <v>1.23</v>
          </cell>
        </row>
        <row r="27">
          <cell r="C27" t="str">
            <v>HOSPITAL JOÃO MURILO</v>
          </cell>
          <cell r="E27" t="str">
            <v>LUCAS EZEQUIEL VAUDANO</v>
          </cell>
          <cell r="F27" t="str">
            <v>1 - Médico</v>
          </cell>
          <cell r="G27" t="str">
            <v>2251-25</v>
          </cell>
          <cell r="H27">
            <v>43922</v>
          </cell>
          <cell r="J27">
            <v>1821.07</v>
          </cell>
          <cell r="L27">
            <v>63.47</v>
          </cell>
          <cell r="M27">
            <v>2.74</v>
          </cell>
          <cell r="O27">
            <v>6.13</v>
          </cell>
          <cell r="P27">
            <v>1.23</v>
          </cell>
        </row>
        <row r="28">
          <cell r="C28" t="str">
            <v>HOSPITAL JOÃO MURILO</v>
          </cell>
          <cell r="E28" t="str">
            <v>LUDYMILA GOMES DE OLIVEIRA</v>
          </cell>
          <cell r="F28" t="str">
            <v>1 - Médico</v>
          </cell>
          <cell r="G28" t="str">
            <v>2251-25</v>
          </cell>
          <cell r="H28">
            <v>43922</v>
          </cell>
          <cell r="J28">
            <v>15.75</v>
          </cell>
          <cell r="O28">
            <v>6.13</v>
          </cell>
          <cell r="P28">
            <v>1.23</v>
          </cell>
        </row>
        <row r="29">
          <cell r="C29" t="str">
            <v>HOSPITAL JOÃO MURILO</v>
          </cell>
          <cell r="E29" t="str">
            <v>LUIZ TITO FRANCA JUNIOR</v>
          </cell>
          <cell r="F29" t="str">
            <v>1 - Médico</v>
          </cell>
          <cell r="G29" t="str">
            <v>2251-25</v>
          </cell>
          <cell r="H29">
            <v>43922</v>
          </cell>
          <cell r="J29">
            <v>1185.98</v>
          </cell>
          <cell r="L29">
            <v>63.47</v>
          </cell>
          <cell r="M29">
            <v>2.74</v>
          </cell>
          <cell r="O29">
            <v>6.13</v>
          </cell>
          <cell r="P29">
            <v>1.23</v>
          </cell>
        </row>
        <row r="30">
          <cell r="C30" t="str">
            <v>HOSPITAL JOÃO MURILO</v>
          </cell>
          <cell r="E30" t="str">
            <v>MANOEL GOMES DE SOUZA NETO</v>
          </cell>
          <cell r="F30" t="str">
            <v>1 - Médico</v>
          </cell>
          <cell r="G30" t="str">
            <v>2251-25</v>
          </cell>
          <cell r="H30">
            <v>43922</v>
          </cell>
          <cell r="J30">
            <v>1150.6400000000001</v>
          </cell>
          <cell r="L30">
            <v>63.47</v>
          </cell>
          <cell r="M30">
            <v>2.74</v>
          </cell>
          <cell r="O30">
            <v>6.13</v>
          </cell>
          <cell r="P30">
            <v>1.23</v>
          </cell>
        </row>
        <row r="31">
          <cell r="C31" t="str">
            <v>HOSPITAL JOÃO MURILO</v>
          </cell>
          <cell r="E31" t="str">
            <v>MANUELA DE ANDRADE CAVALCANTI PEREIRA</v>
          </cell>
          <cell r="F31" t="str">
            <v>1 - Médico</v>
          </cell>
          <cell r="G31" t="str">
            <v>2251-25</v>
          </cell>
          <cell r="H31">
            <v>43922</v>
          </cell>
          <cell r="J31">
            <v>91.99</v>
          </cell>
          <cell r="M31">
            <v>0.73</v>
          </cell>
          <cell r="O31">
            <v>6.13</v>
          </cell>
          <cell r="P31">
            <v>1.23</v>
          </cell>
        </row>
        <row r="32">
          <cell r="C32" t="str">
            <v>HOSPITAL JOÃO MURILO</v>
          </cell>
          <cell r="E32" t="str">
            <v>MARCELA SILVA COSTA</v>
          </cell>
          <cell r="F32" t="str">
            <v>1 - Médico</v>
          </cell>
          <cell r="G32" t="str">
            <v>2251-25</v>
          </cell>
          <cell r="H32">
            <v>43922</v>
          </cell>
          <cell r="J32">
            <v>410.89</v>
          </cell>
          <cell r="L32">
            <v>63.47</v>
          </cell>
          <cell r="M32">
            <v>1.28</v>
          </cell>
          <cell r="O32">
            <v>6.13</v>
          </cell>
          <cell r="P32">
            <v>1.23</v>
          </cell>
        </row>
        <row r="33">
          <cell r="C33" t="str">
            <v>HOSPITAL JOÃO MURILO</v>
          </cell>
          <cell r="E33" t="str">
            <v>MIGUEL BENICIO AMARAL DE MELO</v>
          </cell>
          <cell r="F33" t="str">
            <v>1 - Médico</v>
          </cell>
          <cell r="G33" t="str">
            <v>2251-25</v>
          </cell>
          <cell r="H33">
            <v>43922</v>
          </cell>
          <cell r="J33">
            <v>355.98</v>
          </cell>
          <cell r="L33">
            <v>63.47</v>
          </cell>
          <cell r="M33">
            <v>2.74</v>
          </cell>
          <cell r="O33">
            <v>6.13</v>
          </cell>
          <cell r="P33">
            <v>1.23</v>
          </cell>
        </row>
        <row r="34">
          <cell r="C34" t="str">
            <v>HOSPITAL JOÃO MURILO</v>
          </cell>
          <cell r="E34" t="str">
            <v>NAIA DE MIRANDA NEVES</v>
          </cell>
          <cell r="F34" t="str">
            <v>1 - Médico</v>
          </cell>
          <cell r="G34" t="str">
            <v>2251-25</v>
          </cell>
          <cell r="H34">
            <v>43922</v>
          </cell>
          <cell r="J34">
            <v>541.88</v>
          </cell>
          <cell r="L34">
            <v>63.47</v>
          </cell>
          <cell r="M34">
            <v>1.55</v>
          </cell>
          <cell r="O34">
            <v>6.13</v>
          </cell>
          <cell r="P34">
            <v>1.23</v>
          </cell>
        </row>
        <row r="35">
          <cell r="C35" t="str">
            <v>HOSPITAL JOÃO MURILO</v>
          </cell>
          <cell r="E35" t="str">
            <v>RAYSSA QUEIROZ DE ALBUQUERQUE</v>
          </cell>
          <cell r="F35" t="str">
            <v>1 - Médico</v>
          </cell>
          <cell r="G35" t="str">
            <v>2251-25</v>
          </cell>
          <cell r="H35">
            <v>43922</v>
          </cell>
          <cell r="J35">
            <v>345</v>
          </cell>
          <cell r="L35">
            <v>63.47</v>
          </cell>
          <cell r="M35">
            <v>2.74</v>
          </cell>
          <cell r="O35">
            <v>6.13</v>
          </cell>
          <cell r="P35">
            <v>1.23</v>
          </cell>
        </row>
        <row r="36">
          <cell r="C36" t="str">
            <v>HOSPITAL JOÃO MURILO</v>
          </cell>
          <cell r="E36" t="str">
            <v>TASSO RENAN LOPES DE BARROS</v>
          </cell>
          <cell r="F36" t="str">
            <v>1 - Médico</v>
          </cell>
          <cell r="G36" t="str">
            <v>2251-25</v>
          </cell>
          <cell r="H36">
            <v>43922</v>
          </cell>
          <cell r="J36">
            <v>807.82</v>
          </cell>
          <cell r="L36">
            <v>63.47</v>
          </cell>
          <cell r="M36">
            <v>2.74</v>
          </cell>
          <cell r="O36">
            <v>6.13</v>
          </cell>
          <cell r="P36">
            <v>1.23</v>
          </cell>
        </row>
        <row r="37">
          <cell r="C37" t="str">
            <v>HOSPITAL JOÃO MURILO</v>
          </cell>
          <cell r="E37" t="str">
            <v>ADNEA CANDIDO GALDINO SIQUEIRA</v>
          </cell>
          <cell r="F37" t="str">
            <v>1 - Médico</v>
          </cell>
          <cell r="G37" t="str">
            <v>2251-24</v>
          </cell>
          <cell r="H37">
            <v>43922</v>
          </cell>
          <cell r="J37">
            <v>298.08999999999997</v>
          </cell>
          <cell r="L37">
            <v>63.47</v>
          </cell>
          <cell r="M37">
            <v>2.74</v>
          </cell>
          <cell r="O37">
            <v>6.13</v>
          </cell>
          <cell r="P37">
            <v>1.23</v>
          </cell>
        </row>
        <row r="38">
          <cell r="C38" t="str">
            <v>HOSPITAL JOÃO MURILO</v>
          </cell>
          <cell r="E38" t="str">
            <v>ALINE DINIZ OLEGARIO DA LUZ</v>
          </cell>
          <cell r="F38" t="str">
            <v>1 - Médico</v>
          </cell>
          <cell r="G38" t="str">
            <v>2251-24</v>
          </cell>
          <cell r="H38">
            <v>43922</v>
          </cell>
          <cell r="J38">
            <v>1700.36</v>
          </cell>
          <cell r="L38">
            <v>63.47</v>
          </cell>
          <cell r="M38">
            <v>2.74</v>
          </cell>
          <cell r="O38">
            <v>6.13</v>
          </cell>
          <cell r="P38">
            <v>1.23</v>
          </cell>
        </row>
        <row r="39">
          <cell r="C39" t="str">
            <v>HOSPITAL JOÃO MURILO</v>
          </cell>
          <cell r="E39" t="str">
            <v>ALUYZIO BRAGA NOGUEIRA</v>
          </cell>
          <cell r="F39" t="str">
            <v>1 - Médico</v>
          </cell>
          <cell r="G39" t="str">
            <v>2251-24</v>
          </cell>
          <cell r="H39">
            <v>43922</v>
          </cell>
          <cell r="J39">
            <v>1466.62</v>
          </cell>
          <cell r="L39">
            <v>63.47</v>
          </cell>
          <cell r="M39">
            <v>2.74</v>
          </cell>
          <cell r="O39">
            <v>6.13</v>
          </cell>
          <cell r="P39">
            <v>1.23</v>
          </cell>
        </row>
        <row r="40">
          <cell r="C40" t="str">
            <v>HOSPITAL JOÃO MURILO</v>
          </cell>
          <cell r="E40" t="str">
            <v>ARYANNE CAMILLA DO NASCIMENTO SILVA</v>
          </cell>
          <cell r="F40" t="str">
            <v>1 - Médico</v>
          </cell>
          <cell r="G40" t="str">
            <v>2251-24</v>
          </cell>
          <cell r="H40">
            <v>43922</v>
          </cell>
          <cell r="J40">
            <v>1072.82</v>
          </cell>
          <cell r="L40">
            <v>63.47</v>
          </cell>
          <cell r="M40">
            <v>2.74</v>
          </cell>
          <cell r="O40">
            <v>6.13</v>
          </cell>
          <cell r="P40">
            <v>1.23</v>
          </cell>
        </row>
        <row r="41">
          <cell r="C41" t="str">
            <v>HOSPITAL JOÃO MURILO</v>
          </cell>
          <cell r="E41" t="str">
            <v>DIEGO FARIAS SOARES</v>
          </cell>
          <cell r="F41" t="str">
            <v>1 - Médico</v>
          </cell>
          <cell r="G41" t="str">
            <v>2251-24</v>
          </cell>
          <cell r="H41">
            <v>43922</v>
          </cell>
          <cell r="J41">
            <v>1167.28</v>
          </cell>
          <cell r="L41">
            <v>63.47</v>
          </cell>
          <cell r="M41">
            <v>2.74</v>
          </cell>
          <cell r="O41">
            <v>6.13</v>
          </cell>
          <cell r="P41">
            <v>1.23</v>
          </cell>
        </row>
        <row r="42">
          <cell r="C42" t="str">
            <v>HOSPITAL JOÃO MURILO</v>
          </cell>
          <cell r="E42" t="str">
            <v>ELISABETE PEREIRA SILVA</v>
          </cell>
          <cell r="F42" t="str">
            <v>1 - Médico</v>
          </cell>
          <cell r="G42" t="str">
            <v>2251-24</v>
          </cell>
          <cell r="H42">
            <v>43922</v>
          </cell>
          <cell r="J42">
            <v>807.82</v>
          </cell>
          <cell r="L42">
            <v>63.47</v>
          </cell>
          <cell r="M42">
            <v>2.74</v>
          </cell>
          <cell r="O42">
            <v>6.13</v>
          </cell>
          <cell r="P42">
            <v>1.23</v>
          </cell>
        </row>
        <row r="43">
          <cell r="C43" t="str">
            <v>HOSPITAL JOÃO MURILO</v>
          </cell>
          <cell r="E43" t="str">
            <v>GLORY EITHNE SARINHO GOMES</v>
          </cell>
          <cell r="F43" t="str">
            <v>1 - Médico</v>
          </cell>
          <cell r="G43" t="str">
            <v>2251-24</v>
          </cell>
          <cell r="H43">
            <v>43922</v>
          </cell>
          <cell r="J43">
            <v>862.76</v>
          </cell>
          <cell r="L43">
            <v>63.47</v>
          </cell>
          <cell r="M43">
            <v>2.74</v>
          </cell>
          <cell r="O43">
            <v>6.13</v>
          </cell>
          <cell r="P43">
            <v>1.23</v>
          </cell>
        </row>
        <row r="44">
          <cell r="C44" t="str">
            <v>HOSPITAL JOÃO MURILO</v>
          </cell>
          <cell r="E44" t="str">
            <v>HANNAH JONES GAMA</v>
          </cell>
          <cell r="F44" t="str">
            <v>1 - Médico</v>
          </cell>
          <cell r="G44" t="str">
            <v>2251-24</v>
          </cell>
          <cell r="H44">
            <v>43922</v>
          </cell>
          <cell r="J44">
            <v>785.98</v>
          </cell>
          <cell r="L44">
            <v>63.47</v>
          </cell>
          <cell r="M44">
            <v>2.74</v>
          </cell>
          <cell r="O44">
            <v>6.13</v>
          </cell>
          <cell r="P44">
            <v>1.23</v>
          </cell>
        </row>
        <row r="45">
          <cell r="C45" t="str">
            <v>HOSPITAL JOÃO MURILO</v>
          </cell>
          <cell r="E45" t="str">
            <v>JOAO ALIXANDRE NETO</v>
          </cell>
          <cell r="F45" t="str">
            <v>1 - Médico</v>
          </cell>
          <cell r="G45" t="str">
            <v>2251-24</v>
          </cell>
          <cell r="H45">
            <v>43922</v>
          </cell>
          <cell r="J45">
            <v>1331.36</v>
          </cell>
          <cell r="L45">
            <v>63.47</v>
          </cell>
          <cell r="M45">
            <v>2.74</v>
          </cell>
          <cell r="O45">
            <v>6.13</v>
          </cell>
          <cell r="P45">
            <v>1.23</v>
          </cell>
        </row>
        <row r="46">
          <cell r="C46" t="str">
            <v>HOSPITAL JOÃO MURILO</v>
          </cell>
          <cell r="E46" t="str">
            <v xml:space="preserve">JULIO CESAR SILVA DE ALBUQUERQUE </v>
          </cell>
          <cell r="F46" t="str">
            <v>1 - Médico</v>
          </cell>
          <cell r="G46" t="str">
            <v>2251-24</v>
          </cell>
          <cell r="H46">
            <v>43922</v>
          </cell>
          <cell r="J46">
            <v>1061.43</v>
          </cell>
          <cell r="L46">
            <v>63.47</v>
          </cell>
          <cell r="M46">
            <v>1.92</v>
          </cell>
          <cell r="O46">
            <v>6.13</v>
          </cell>
          <cell r="P46">
            <v>1.23</v>
          </cell>
        </row>
        <row r="47">
          <cell r="C47" t="str">
            <v>HOSPITAL JOÃO MURILO</v>
          </cell>
          <cell r="E47" t="str">
            <v xml:space="preserve">MARIA DA CONCEIÇÃO FERREIRA </v>
          </cell>
          <cell r="F47" t="str">
            <v>1 - Médico</v>
          </cell>
          <cell r="G47" t="str">
            <v>2251-24</v>
          </cell>
          <cell r="H47">
            <v>43922</v>
          </cell>
          <cell r="J47">
            <v>382.81</v>
          </cell>
          <cell r="L47">
            <v>63.47</v>
          </cell>
          <cell r="M47">
            <v>2.74</v>
          </cell>
          <cell r="O47">
            <v>6.13</v>
          </cell>
          <cell r="P47">
            <v>1.23</v>
          </cell>
        </row>
        <row r="48">
          <cell r="C48" t="str">
            <v>HOSPITAL JOÃO MURILO</v>
          </cell>
          <cell r="E48" t="str">
            <v>PAULO BRITO DA SILVA JUNIOR</v>
          </cell>
          <cell r="F48" t="str">
            <v>1 - Médico</v>
          </cell>
          <cell r="G48" t="str">
            <v>2251-24</v>
          </cell>
          <cell r="H48">
            <v>43922</v>
          </cell>
          <cell r="J48">
            <v>894.07</v>
          </cell>
          <cell r="L48">
            <v>63.47</v>
          </cell>
          <cell r="M48">
            <v>2.74</v>
          </cell>
          <cell r="O48">
            <v>6.13</v>
          </cell>
          <cell r="P48">
            <v>1.23</v>
          </cell>
        </row>
        <row r="49">
          <cell r="C49" t="str">
            <v>HOSPITAL JOÃO MURILO</v>
          </cell>
          <cell r="E49" t="str">
            <v>APULEU BRUM REGO VIEIRA</v>
          </cell>
          <cell r="F49" t="str">
            <v>1 - Médico</v>
          </cell>
          <cell r="G49" t="str">
            <v>2252-70</v>
          </cell>
          <cell r="H49">
            <v>43922</v>
          </cell>
          <cell r="J49">
            <v>197.99</v>
          </cell>
          <cell r="O49">
            <v>6.13</v>
          </cell>
        </row>
        <row r="50">
          <cell r="C50" t="str">
            <v>HOSPITAL JOÃO MURILO</v>
          </cell>
          <cell r="E50" t="str">
            <v>EDSON BRIGIDO DA SILVA FILHO</v>
          </cell>
          <cell r="F50" t="str">
            <v>1 - Médico</v>
          </cell>
          <cell r="G50" t="str">
            <v>2252-70</v>
          </cell>
          <cell r="H50">
            <v>43922</v>
          </cell>
          <cell r="J50">
            <v>931.92</v>
          </cell>
          <cell r="L50">
            <v>63.47</v>
          </cell>
          <cell r="M50">
            <v>2.65</v>
          </cell>
          <cell r="O50">
            <v>6.13</v>
          </cell>
          <cell r="P50">
            <v>1.23</v>
          </cell>
        </row>
        <row r="51">
          <cell r="C51" t="str">
            <v>HOSPITAL JOÃO MURILO</v>
          </cell>
          <cell r="E51" t="str">
            <v>GEORGE ROCHA FERREIRA</v>
          </cell>
          <cell r="F51" t="str">
            <v>1 - Médico</v>
          </cell>
          <cell r="G51" t="str">
            <v>2252-70</v>
          </cell>
          <cell r="H51">
            <v>43922</v>
          </cell>
          <cell r="J51">
            <v>828.25</v>
          </cell>
          <cell r="L51">
            <v>63.47</v>
          </cell>
          <cell r="M51">
            <v>2.74</v>
          </cell>
          <cell r="O51">
            <v>6.13</v>
          </cell>
          <cell r="P51">
            <v>1.23</v>
          </cell>
        </row>
        <row r="52">
          <cell r="C52" t="str">
            <v>HOSPITAL JOÃO MURILO</v>
          </cell>
          <cell r="E52" t="str">
            <v>ISAAC SILTON TORRES</v>
          </cell>
          <cell r="F52" t="str">
            <v>1 - Médico</v>
          </cell>
          <cell r="G52" t="str">
            <v>2252-70</v>
          </cell>
          <cell r="H52">
            <v>43922</v>
          </cell>
          <cell r="J52">
            <v>322.60000000000002</v>
          </cell>
          <cell r="L52">
            <v>63.47</v>
          </cell>
          <cell r="M52">
            <v>2.74</v>
          </cell>
          <cell r="O52">
            <v>6.13</v>
          </cell>
          <cell r="P52">
            <v>1.23</v>
          </cell>
        </row>
        <row r="53">
          <cell r="C53" t="str">
            <v>HOSPITAL JOÃO MURILO</v>
          </cell>
          <cell r="E53" t="str">
            <v>JERONIMO PEREIRA LOBO</v>
          </cell>
          <cell r="F53" t="str">
            <v>1 - Médico</v>
          </cell>
          <cell r="G53" t="str">
            <v>2252-70</v>
          </cell>
          <cell r="H53">
            <v>43922</v>
          </cell>
          <cell r="J53">
            <v>818.8</v>
          </cell>
          <cell r="L53">
            <v>63.47</v>
          </cell>
          <cell r="M53">
            <v>2.74</v>
          </cell>
          <cell r="O53">
            <v>6.13</v>
          </cell>
          <cell r="P53">
            <v>1.23</v>
          </cell>
        </row>
        <row r="54">
          <cell r="C54" t="str">
            <v>HOSPITAL JOÃO MURILO</v>
          </cell>
          <cell r="E54" t="str">
            <v>JOSE DIAS DE OLIVEIRA NETO</v>
          </cell>
          <cell r="F54" t="str">
            <v>1 - Médico</v>
          </cell>
          <cell r="G54" t="str">
            <v>2252-70</v>
          </cell>
          <cell r="H54">
            <v>43922</v>
          </cell>
          <cell r="J54">
            <v>460.63</v>
          </cell>
          <cell r="L54">
            <v>63.47</v>
          </cell>
          <cell r="M54">
            <v>2.74</v>
          </cell>
          <cell r="O54">
            <v>6.13</v>
          </cell>
          <cell r="P54">
            <v>1.23</v>
          </cell>
        </row>
        <row r="55">
          <cell r="C55" t="str">
            <v>HOSPITAL JOÃO MURILO</v>
          </cell>
          <cell r="E55" t="str">
            <v>JOSE GUSTAVO FREITAS CARVALHO</v>
          </cell>
          <cell r="F55" t="str">
            <v>1 - Médico</v>
          </cell>
          <cell r="G55" t="str">
            <v>2252-70</v>
          </cell>
          <cell r="H55">
            <v>43922</v>
          </cell>
          <cell r="J55">
            <v>1242.95</v>
          </cell>
          <cell r="L55">
            <v>63.47</v>
          </cell>
          <cell r="M55">
            <v>2.74</v>
          </cell>
          <cell r="O55">
            <v>6.13</v>
          </cell>
          <cell r="P55">
            <v>1.23</v>
          </cell>
        </row>
        <row r="56">
          <cell r="C56" t="str">
            <v>HOSPITAL JOÃO MURILO</v>
          </cell>
          <cell r="E56" t="str">
            <v>JOSE VINICIUS GOMES DOS SANTOS</v>
          </cell>
          <cell r="F56" t="str">
            <v>1 - Médico</v>
          </cell>
          <cell r="G56" t="str">
            <v>2252-70</v>
          </cell>
          <cell r="H56">
            <v>43922</v>
          </cell>
          <cell r="J56">
            <v>385</v>
          </cell>
          <cell r="L56">
            <v>63.47</v>
          </cell>
          <cell r="M56">
            <v>2.74</v>
          </cell>
          <cell r="O56">
            <v>6.13</v>
          </cell>
          <cell r="P56">
            <v>1.23</v>
          </cell>
        </row>
        <row r="57">
          <cell r="C57" t="str">
            <v>HOSPITAL JOÃO MURILO</v>
          </cell>
          <cell r="E57" t="str">
            <v>RAFAEL BAIA CARDOZO SILVA</v>
          </cell>
          <cell r="F57" t="str">
            <v>1 - Médico</v>
          </cell>
          <cell r="G57" t="str">
            <v>2252-70</v>
          </cell>
          <cell r="H57">
            <v>43922</v>
          </cell>
          <cell r="J57">
            <v>425</v>
          </cell>
          <cell r="L57">
            <v>63.47</v>
          </cell>
          <cell r="M57">
            <v>2.74</v>
          </cell>
          <cell r="O57">
            <v>6.13</v>
          </cell>
          <cell r="P57">
            <v>1.23</v>
          </cell>
        </row>
        <row r="58">
          <cell r="C58" t="str">
            <v>HOSPITAL JOÃO MURILO</v>
          </cell>
          <cell r="E58" t="str">
            <v>ANA REGINA FERRER CARNEIRO DE LIMA</v>
          </cell>
          <cell r="F58" t="str">
            <v>1 - Médico</v>
          </cell>
          <cell r="G58" t="str">
            <v>1312-10</v>
          </cell>
          <cell r="H58">
            <v>43922</v>
          </cell>
          <cell r="J58">
            <v>279.35000000000002</v>
          </cell>
          <cell r="O58">
            <v>6.13</v>
          </cell>
          <cell r="P58">
            <v>1.23</v>
          </cell>
        </row>
        <row r="59">
          <cell r="C59" t="str">
            <v>HOSPITAL JOÃO MURILO</v>
          </cell>
          <cell r="E59" t="str">
            <v>VIVIANE MACHADO MESQUITA FERRAZ</v>
          </cell>
          <cell r="F59" t="str">
            <v>1 - Médico</v>
          </cell>
          <cell r="G59" t="str">
            <v>2252-50</v>
          </cell>
          <cell r="H59">
            <v>43922</v>
          </cell>
          <cell r="J59">
            <v>908.59</v>
          </cell>
          <cell r="L59">
            <v>63.47</v>
          </cell>
          <cell r="M59">
            <v>2.74</v>
          </cell>
          <cell r="O59">
            <v>6.13</v>
          </cell>
          <cell r="P59">
            <v>1.23</v>
          </cell>
        </row>
        <row r="60">
          <cell r="C60" t="str">
            <v>HOSPITAL JOÃO MURILO</v>
          </cell>
          <cell r="E60" t="str">
            <v>ANA CLAUDIA MACHADO DE AMORIM</v>
          </cell>
          <cell r="F60" t="str">
            <v>1 - Médico</v>
          </cell>
          <cell r="G60" t="str">
            <v>2252-50</v>
          </cell>
          <cell r="H60">
            <v>43922</v>
          </cell>
          <cell r="J60">
            <v>500.63</v>
          </cell>
          <cell r="L60">
            <v>63.47</v>
          </cell>
          <cell r="M60">
            <v>2.74</v>
          </cell>
          <cell r="O60">
            <v>6.13</v>
          </cell>
          <cell r="P60">
            <v>1.23</v>
          </cell>
        </row>
        <row r="61">
          <cell r="C61" t="str">
            <v>HOSPITAL JOÃO MURILO</v>
          </cell>
          <cell r="E61" t="str">
            <v>CARLOS JOSE GOMES CARNEIRO</v>
          </cell>
          <cell r="F61" t="str">
            <v>1 - Médico</v>
          </cell>
          <cell r="G61" t="str">
            <v>2252-50</v>
          </cell>
          <cell r="H61">
            <v>43922</v>
          </cell>
          <cell r="J61">
            <v>1333.77</v>
          </cell>
          <cell r="L61">
            <v>63.47</v>
          </cell>
          <cell r="O61">
            <v>6.13</v>
          </cell>
          <cell r="P61">
            <v>1.23</v>
          </cell>
        </row>
        <row r="62">
          <cell r="C62" t="str">
            <v>HOSPITAL JOÃO MURILO</v>
          </cell>
          <cell r="E62" t="str">
            <v>CLOVIS FRANCISCO DA SILVA DUBEUX</v>
          </cell>
          <cell r="F62" t="str">
            <v>1 - Médico</v>
          </cell>
          <cell r="G62" t="str">
            <v>2252-50</v>
          </cell>
          <cell r="H62">
            <v>43922</v>
          </cell>
          <cell r="J62">
            <v>1012.25</v>
          </cell>
          <cell r="L62">
            <v>63.47</v>
          </cell>
          <cell r="M62">
            <v>2.74</v>
          </cell>
          <cell r="O62">
            <v>6.13</v>
          </cell>
          <cell r="P62">
            <v>1.23</v>
          </cell>
        </row>
        <row r="63">
          <cell r="C63" t="str">
            <v>HOSPITAL JOÃO MURILO</v>
          </cell>
          <cell r="E63" t="str">
            <v>ERICKA PATRICIA DE OLIVEIRA CASTRO</v>
          </cell>
          <cell r="F63" t="str">
            <v>1 - Médico</v>
          </cell>
          <cell r="G63" t="str">
            <v>2252-50</v>
          </cell>
          <cell r="H63">
            <v>43922</v>
          </cell>
          <cell r="J63">
            <v>452.71</v>
          </cell>
          <cell r="L63">
            <v>63.47</v>
          </cell>
          <cell r="M63">
            <v>2.74</v>
          </cell>
          <cell r="O63">
            <v>6.13</v>
          </cell>
          <cell r="P63">
            <v>1.23</v>
          </cell>
        </row>
        <row r="64">
          <cell r="C64" t="str">
            <v>HOSPITAL JOÃO MURILO</v>
          </cell>
          <cell r="E64" t="str">
            <v>ERICO RAMOS DE HOLANDA</v>
          </cell>
          <cell r="F64" t="str">
            <v>1 - Médico</v>
          </cell>
          <cell r="G64" t="str">
            <v>2252-50</v>
          </cell>
          <cell r="H64">
            <v>43922</v>
          </cell>
          <cell r="J64">
            <v>1208.51</v>
          </cell>
          <cell r="L64">
            <v>63.47</v>
          </cell>
          <cell r="O64">
            <v>6.13</v>
          </cell>
          <cell r="P64">
            <v>1.23</v>
          </cell>
        </row>
        <row r="65">
          <cell r="C65" t="str">
            <v>HOSPITAL JOÃO MURILO</v>
          </cell>
          <cell r="E65" t="str">
            <v>FERNANDA TORRES DOS SANTOS</v>
          </cell>
          <cell r="F65" t="str">
            <v>1 - Médico</v>
          </cell>
          <cell r="G65" t="str">
            <v>2252-50</v>
          </cell>
          <cell r="H65">
            <v>43922</v>
          </cell>
          <cell r="J65">
            <v>838.97</v>
          </cell>
          <cell r="L65">
            <v>63.47</v>
          </cell>
          <cell r="M65">
            <v>2.74</v>
          </cell>
          <cell r="O65">
            <v>6.13</v>
          </cell>
          <cell r="P65">
            <v>1.23</v>
          </cell>
        </row>
        <row r="66">
          <cell r="C66" t="str">
            <v>HOSPITAL JOÃO MURILO</v>
          </cell>
          <cell r="E66" t="str">
            <v>FERNANDO JOSE DE SANTA CRUZ OLIVEIRA</v>
          </cell>
          <cell r="F66" t="str">
            <v>1 - Médico</v>
          </cell>
          <cell r="G66" t="str">
            <v>2252-50</v>
          </cell>
          <cell r="H66">
            <v>43922</v>
          </cell>
          <cell r="J66">
            <v>0</v>
          </cell>
          <cell r="L66">
            <v>63.47</v>
          </cell>
          <cell r="O66">
            <v>6.13</v>
          </cell>
          <cell r="P66">
            <v>1.23</v>
          </cell>
        </row>
        <row r="67">
          <cell r="C67" t="str">
            <v>HOSPITAL JOÃO MURILO</v>
          </cell>
          <cell r="E67" t="str">
            <v>FERNANDO LEAL FERRAZ</v>
          </cell>
          <cell r="F67" t="str">
            <v>1 - Médico</v>
          </cell>
          <cell r="G67" t="str">
            <v>2252-50</v>
          </cell>
          <cell r="H67">
            <v>43922</v>
          </cell>
          <cell r="J67">
            <v>767.42</v>
          </cell>
          <cell r="L67">
            <v>63.47</v>
          </cell>
          <cell r="M67">
            <v>2.74</v>
          </cell>
          <cell r="O67">
            <v>6.13</v>
          </cell>
          <cell r="P67">
            <v>1.23</v>
          </cell>
        </row>
        <row r="68">
          <cell r="C68" t="str">
            <v>HOSPITAL JOÃO MURILO</v>
          </cell>
          <cell r="E68" t="str">
            <v>FLAVIO EDSON MAGALHAES SIMOES</v>
          </cell>
          <cell r="F68" t="str">
            <v>1 - Médico</v>
          </cell>
          <cell r="G68" t="str">
            <v>2252-50</v>
          </cell>
          <cell r="H68">
            <v>43922</v>
          </cell>
          <cell r="J68">
            <v>982.36</v>
          </cell>
          <cell r="L68">
            <v>63.47</v>
          </cell>
          <cell r="M68">
            <v>1.37</v>
          </cell>
          <cell r="O68">
            <v>6.13</v>
          </cell>
          <cell r="P68">
            <v>1.23</v>
          </cell>
        </row>
        <row r="69">
          <cell r="C69" t="str">
            <v>HOSPITAL JOÃO MURILO</v>
          </cell>
          <cell r="E69" t="str">
            <v>GABRIELA LEMOS DE ALMEIDA MELO</v>
          </cell>
          <cell r="F69" t="str">
            <v>1 - Médico</v>
          </cell>
          <cell r="G69" t="str">
            <v>2252-50</v>
          </cell>
          <cell r="H69">
            <v>43922</v>
          </cell>
          <cell r="J69">
            <v>0</v>
          </cell>
          <cell r="O69">
            <v>6.13</v>
          </cell>
        </row>
        <row r="70">
          <cell r="C70" t="str">
            <v>HOSPITAL JOÃO MURILO</v>
          </cell>
          <cell r="E70" t="str">
            <v>JOAO ANTONIO PEGACHA CANHOTO</v>
          </cell>
          <cell r="F70" t="str">
            <v>1 - Médico</v>
          </cell>
          <cell r="G70" t="str">
            <v>2252-50</v>
          </cell>
          <cell r="H70">
            <v>43922</v>
          </cell>
          <cell r="J70">
            <v>1639.9</v>
          </cell>
          <cell r="O70">
            <v>6.13</v>
          </cell>
          <cell r="P70">
            <v>1.23</v>
          </cell>
        </row>
        <row r="71">
          <cell r="C71" t="str">
            <v>HOSPITAL JOÃO MURILO</v>
          </cell>
          <cell r="E71" t="str">
            <v>JOSE RAMOS DA SILVA FILHO</v>
          </cell>
          <cell r="F71" t="str">
            <v>1 - Médico</v>
          </cell>
          <cell r="G71" t="str">
            <v>2252-50</v>
          </cell>
          <cell r="H71">
            <v>43922</v>
          </cell>
          <cell r="J71">
            <v>500.63</v>
          </cell>
          <cell r="L71">
            <v>63.47</v>
          </cell>
          <cell r="M71">
            <v>2.74</v>
          </cell>
          <cell r="O71">
            <v>6.13</v>
          </cell>
          <cell r="P71">
            <v>1.23</v>
          </cell>
        </row>
        <row r="72">
          <cell r="C72" t="str">
            <v>HOSPITAL JOÃO MURILO</v>
          </cell>
          <cell r="E72" t="str">
            <v>JOSE SERGIO AMORIM DE MEDEIROS</v>
          </cell>
          <cell r="F72" t="str">
            <v>1 - Médico</v>
          </cell>
          <cell r="G72" t="str">
            <v>2252-50</v>
          </cell>
          <cell r="H72">
            <v>43922</v>
          </cell>
          <cell r="J72">
            <v>530.52</v>
          </cell>
          <cell r="L72">
            <v>63.47</v>
          </cell>
          <cell r="M72">
            <v>2.74</v>
          </cell>
          <cell r="O72">
            <v>6.13</v>
          </cell>
          <cell r="P72">
            <v>1.23</v>
          </cell>
        </row>
        <row r="73">
          <cell r="C73" t="str">
            <v>HOSPITAL JOÃO MURILO</v>
          </cell>
          <cell r="E73" t="str">
            <v>JULIANA MOTA DE SOUZA SILVA</v>
          </cell>
          <cell r="F73" t="str">
            <v>1 - Médico</v>
          </cell>
          <cell r="G73" t="str">
            <v>2252-50</v>
          </cell>
          <cell r="H73">
            <v>43922</v>
          </cell>
          <cell r="J73">
            <v>489</v>
          </cell>
          <cell r="L73">
            <v>63.47</v>
          </cell>
          <cell r="M73">
            <v>2.74</v>
          </cell>
          <cell r="O73">
            <v>6.13</v>
          </cell>
          <cell r="P73">
            <v>1.23</v>
          </cell>
        </row>
        <row r="74">
          <cell r="C74" t="str">
            <v>HOSPITAL JOÃO MURILO</v>
          </cell>
          <cell r="E74" t="str">
            <v>MARILIA MARCIA ANDRADE PEREIRA</v>
          </cell>
          <cell r="F74" t="str">
            <v>1 - Médico</v>
          </cell>
          <cell r="G74" t="str">
            <v>2252-50</v>
          </cell>
          <cell r="H74">
            <v>43922</v>
          </cell>
          <cell r="J74">
            <v>125.68</v>
          </cell>
          <cell r="O74">
            <v>6.13</v>
          </cell>
          <cell r="P74">
            <v>1.23</v>
          </cell>
        </row>
        <row r="75">
          <cell r="C75" t="str">
            <v>HOSPITAL JOÃO MURILO</v>
          </cell>
          <cell r="E75" t="str">
            <v>ORLENA ROSALIA NASCIMENTO</v>
          </cell>
          <cell r="F75" t="str">
            <v>1 - Médico</v>
          </cell>
          <cell r="G75" t="str">
            <v>2252-50</v>
          </cell>
          <cell r="H75">
            <v>43922</v>
          </cell>
          <cell r="J75">
            <v>932.25</v>
          </cell>
          <cell r="L75">
            <v>63.47</v>
          </cell>
          <cell r="M75">
            <v>2.74</v>
          </cell>
          <cell r="O75">
            <v>6.13</v>
          </cell>
          <cell r="P75">
            <v>1.23</v>
          </cell>
        </row>
        <row r="76">
          <cell r="C76" t="str">
            <v>HOSPITAL JOÃO MURILO</v>
          </cell>
          <cell r="E76" t="str">
            <v>PAULO VIRGILIO DANTAS MARIANO</v>
          </cell>
          <cell r="F76" t="str">
            <v>1 - Médico</v>
          </cell>
          <cell r="G76" t="str">
            <v>2252-50</v>
          </cell>
          <cell r="H76">
            <v>43922</v>
          </cell>
          <cell r="J76">
            <v>1031.68</v>
          </cell>
          <cell r="L76">
            <v>63.47</v>
          </cell>
          <cell r="M76">
            <v>2.74</v>
          </cell>
          <cell r="O76">
            <v>6.13</v>
          </cell>
          <cell r="P76">
            <v>1.23</v>
          </cell>
        </row>
        <row r="77">
          <cell r="C77" t="str">
            <v>HOSPITAL JOÃO MURILO</v>
          </cell>
          <cell r="E77" t="str">
            <v>RODRIGO ARAUJO DE HOLANDA</v>
          </cell>
          <cell r="F77" t="str">
            <v>1 - Médico</v>
          </cell>
          <cell r="G77" t="str">
            <v>2252-50</v>
          </cell>
          <cell r="H77">
            <v>43922</v>
          </cell>
          <cell r="J77">
            <v>932.25</v>
          </cell>
          <cell r="L77">
            <v>63.47</v>
          </cell>
          <cell r="M77">
            <v>2.74</v>
          </cell>
          <cell r="O77">
            <v>6.13</v>
          </cell>
          <cell r="P77">
            <v>1.23</v>
          </cell>
        </row>
        <row r="78">
          <cell r="C78" t="str">
            <v>HOSPITAL JOÃO MURILO</v>
          </cell>
          <cell r="E78" t="str">
            <v>ROMERO DE MELO E SILVA</v>
          </cell>
          <cell r="F78" t="str">
            <v>1 - Médico</v>
          </cell>
          <cell r="G78" t="str">
            <v>2252-50</v>
          </cell>
          <cell r="H78">
            <v>43922</v>
          </cell>
          <cell r="J78">
            <v>1048.5899999999999</v>
          </cell>
          <cell r="L78">
            <v>63.47</v>
          </cell>
          <cell r="M78">
            <v>2.74</v>
          </cell>
          <cell r="O78">
            <v>6.13</v>
          </cell>
          <cell r="P78">
            <v>1.23</v>
          </cell>
        </row>
        <row r="79">
          <cell r="C79" t="str">
            <v>HOSPITAL JOÃO MURILO</v>
          </cell>
          <cell r="E79" t="str">
            <v>SANDRA HELENA PESSOA</v>
          </cell>
          <cell r="F79" t="str">
            <v>1 - Médico</v>
          </cell>
          <cell r="G79" t="str">
            <v>2251-24</v>
          </cell>
          <cell r="H79">
            <v>43922</v>
          </cell>
          <cell r="J79">
            <v>380.09</v>
          </cell>
          <cell r="L79">
            <v>63.47</v>
          </cell>
          <cell r="M79">
            <v>2.74</v>
          </cell>
          <cell r="O79">
            <v>6.13</v>
          </cell>
          <cell r="P79">
            <v>1.23</v>
          </cell>
        </row>
        <row r="80">
          <cell r="C80" t="str">
            <v>HOSPITAL JOÃO MURILO</v>
          </cell>
          <cell r="E80" t="str">
            <v xml:space="preserve">THIAGO LIPPELT MATHEUS </v>
          </cell>
          <cell r="F80" t="str">
            <v>1 - Médico</v>
          </cell>
          <cell r="G80" t="str">
            <v>2251-24</v>
          </cell>
          <cell r="H80">
            <v>43922</v>
          </cell>
          <cell r="J80">
            <v>1344.51</v>
          </cell>
          <cell r="L80">
            <v>63.47</v>
          </cell>
          <cell r="M80">
            <v>2.74</v>
          </cell>
          <cell r="O80">
            <v>6.13</v>
          </cell>
          <cell r="P80">
            <v>1.23</v>
          </cell>
        </row>
        <row r="81">
          <cell r="C81" t="str">
            <v>HOSPITAL JOÃO MURILO</v>
          </cell>
          <cell r="E81" t="str">
            <v>ANGELA ESTER COMPAGNONI</v>
          </cell>
          <cell r="F81" t="str">
            <v>1 - Médico</v>
          </cell>
          <cell r="G81" t="str">
            <v>2251-24</v>
          </cell>
          <cell r="H81">
            <v>43922</v>
          </cell>
          <cell r="J81">
            <v>734.25</v>
          </cell>
          <cell r="L81">
            <v>63.47</v>
          </cell>
          <cell r="M81">
            <v>2.74</v>
          </cell>
          <cell r="O81">
            <v>6.13</v>
          </cell>
          <cell r="P81">
            <v>1.23</v>
          </cell>
        </row>
        <row r="82">
          <cell r="C82" t="str">
            <v>HOSPITAL JOÃO MURILO</v>
          </cell>
          <cell r="E82" t="str">
            <v>ARTHUR MACIEL BANDIM</v>
          </cell>
          <cell r="F82" t="str">
            <v>1 - Médico</v>
          </cell>
          <cell r="G82" t="str">
            <v>2251-24</v>
          </cell>
          <cell r="H82">
            <v>43922</v>
          </cell>
          <cell r="J82">
            <v>0</v>
          </cell>
          <cell r="O82">
            <v>6.13</v>
          </cell>
        </row>
        <row r="83">
          <cell r="C83" t="str">
            <v>HOSPITAL JOÃO MURILO</v>
          </cell>
          <cell r="E83" t="str">
            <v>CAROLINA MENDONCA MORAIS</v>
          </cell>
          <cell r="F83" t="str">
            <v>1 - Médico</v>
          </cell>
          <cell r="G83" t="str">
            <v>2251-24</v>
          </cell>
          <cell r="H83">
            <v>43922</v>
          </cell>
          <cell r="J83">
            <v>405.71</v>
          </cell>
          <cell r="L83">
            <v>63.47</v>
          </cell>
          <cell r="M83">
            <v>2.74</v>
          </cell>
          <cell r="O83">
            <v>6.13</v>
          </cell>
          <cell r="P83">
            <v>1.23</v>
          </cell>
        </row>
        <row r="84">
          <cell r="C84" t="str">
            <v>HOSPITAL JOÃO MURILO</v>
          </cell>
          <cell r="E84" t="str">
            <v>EDILENE MARIA DE CASTRO SILVESTRE</v>
          </cell>
          <cell r="F84" t="str">
            <v>1 - Médico</v>
          </cell>
          <cell r="G84" t="str">
            <v>2251-24</v>
          </cell>
          <cell r="H84">
            <v>43922</v>
          </cell>
          <cell r="J84">
            <v>1033.76</v>
          </cell>
          <cell r="L84">
            <v>63.47</v>
          </cell>
          <cell r="M84">
            <v>2.74</v>
          </cell>
          <cell r="O84">
            <v>6.13</v>
          </cell>
          <cell r="P84">
            <v>1.23</v>
          </cell>
        </row>
        <row r="85">
          <cell r="C85" t="str">
            <v>HOSPITAL JOÃO MURILO</v>
          </cell>
          <cell r="E85" t="str">
            <v>IAN MIKARDO LIMA FEITOSA</v>
          </cell>
          <cell r="F85" t="str">
            <v>1 - Médico</v>
          </cell>
          <cell r="G85" t="str">
            <v>2251-24</v>
          </cell>
          <cell r="H85">
            <v>43922</v>
          </cell>
          <cell r="J85">
            <v>396.25</v>
          </cell>
          <cell r="L85">
            <v>63.47</v>
          </cell>
          <cell r="M85">
            <v>2.74</v>
          </cell>
          <cell r="O85">
            <v>6.13</v>
          </cell>
          <cell r="P85">
            <v>1.23</v>
          </cell>
        </row>
        <row r="86">
          <cell r="C86" t="str">
            <v>HOSPITAL JOÃO MURILO</v>
          </cell>
          <cell r="E86" t="str">
            <v>INGRID ALESSANDRA FREITAS ROCHA</v>
          </cell>
          <cell r="F86" t="str">
            <v>1 - Médico</v>
          </cell>
          <cell r="G86" t="str">
            <v>2251-24</v>
          </cell>
          <cell r="H86">
            <v>43922</v>
          </cell>
          <cell r="J86">
            <v>1351.95</v>
          </cell>
          <cell r="L86">
            <v>63.47</v>
          </cell>
          <cell r="M86">
            <v>2.74</v>
          </cell>
          <cell r="O86">
            <v>6.13</v>
          </cell>
          <cell r="P86">
            <v>1.23</v>
          </cell>
        </row>
        <row r="87">
          <cell r="C87" t="str">
            <v>HOSPITAL JOÃO MURILO</v>
          </cell>
          <cell r="E87" t="str">
            <v>JACKELINE BARROS SILVA</v>
          </cell>
          <cell r="F87" t="str">
            <v>1 - Médico</v>
          </cell>
          <cell r="G87" t="str">
            <v>2251-24</v>
          </cell>
          <cell r="H87">
            <v>43922</v>
          </cell>
          <cell r="J87">
            <v>843.34</v>
          </cell>
          <cell r="L87">
            <v>63.47</v>
          </cell>
          <cell r="M87">
            <v>0.82</v>
          </cell>
          <cell r="O87">
            <v>6.13</v>
          </cell>
          <cell r="P87">
            <v>1.23</v>
          </cell>
        </row>
        <row r="88">
          <cell r="C88" t="str">
            <v>HOSPITAL JOÃO MURILO</v>
          </cell>
          <cell r="E88" t="str">
            <v>KARLA DANIELLE DE SOUZA MARTINS</v>
          </cell>
          <cell r="F88" t="str">
            <v>1 - Médico</v>
          </cell>
          <cell r="G88" t="str">
            <v>2251-25</v>
          </cell>
          <cell r="H88">
            <v>43922</v>
          </cell>
          <cell r="J88">
            <v>705.89</v>
          </cell>
          <cell r="L88">
            <v>63.47</v>
          </cell>
          <cell r="M88">
            <v>2.74</v>
          </cell>
          <cell r="O88">
            <v>6.13</v>
          </cell>
          <cell r="P88">
            <v>1.23</v>
          </cell>
        </row>
        <row r="89">
          <cell r="C89" t="str">
            <v>HOSPITAL JOÃO MURILO</v>
          </cell>
          <cell r="E89" t="str">
            <v>LUCIANA DUARTE FERRARI DA ROCHA</v>
          </cell>
          <cell r="F89" t="str">
            <v>1 - Médico</v>
          </cell>
          <cell r="G89" t="str">
            <v>2251-24</v>
          </cell>
          <cell r="H89">
            <v>43922</v>
          </cell>
          <cell r="J89">
            <v>743.71</v>
          </cell>
          <cell r="L89">
            <v>63.47</v>
          </cell>
          <cell r="M89">
            <v>2.74</v>
          </cell>
          <cell r="O89">
            <v>6.13</v>
          </cell>
          <cell r="P89">
            <v>1.23</v>
          </cell>
        </row>
        <row r="90">
          <cell r="C90" t="str">
            <v>HOSPITAL JOÃO MURILO</v>
          </cell>
          <cell r="E90" t="str">
            <v>LUCIANA GALVEZ DE ANDRADE LIMA</v>
          </cell>
          <cell r="F90" t="str">
            <v>1 - Médico</v>
          </cell>
          <cell r="G90" t="str">
            <v>2251-24</v>
          </cell>
          <cell r="H90">
            <v>43922</v>
          </cell>
          <cell r="J90">
            <v>2356.77</v>
          </cell>
          <cell r="L90">
            <v>63.47</v>
          </cell>
          <cell r="M90">
            <v>2.74</v>
          </cell>
          <cell r="O90">
            <v>6.13</v>
          </cell>
          <cell r="P90">
            <v>1.23</v>
          </cell>
        </row>
        <row r="91">
          <cell r="C91" t="str">
            <v>HOSPITAL JOÃO MURILO</v>
          </cell>
          <cell r="E91" t="str">
            <v>MARIA EDUARDA GIOVANNINI CALAD</v>
          </cell>
          <cell r="F91" t="str">
            <v>1 - Médico</v>
          </cell>
          <cell r="G91" t="str">
            <v>2251-24</v>
          </cell>
          <cell r="H91">
            <v>43922</v>
          </cell>
          <cell r="J91">
            <v>347.45</v>
          </cell>
          <cell r="L91">
            <v>63.47</v>
          </cell>
          <cell r="M91">
            <v>2.74</v>
          </cell>
          <cell r="O91">
            <v>6.13</v>
          </cell>
          <cell r="P91">
            <v>1.23</v>
          </cell>
        </row>
        <row r="92">
          <cell r="C92" t="str">
            <v>HOSPITAL JOÃO MURILO</v>
          </cell>
          <cell r="E92" t="str">
            <v>MARIANA DE BARROS LIMA BARBOSA</v>
          </cell>
          <cell r="F92" t="str">
            <v>1 - Médico</v>
          </cell>
          <cell r="G92" t="str">
            <v>2251-24</v>
          </cell>
          <cell r="H92">
            <v>43922</v>
          </cell>
          <cell r="J92">
            <v>1334.83</v>
          </cell>
          <cell r="L92">
            <v>63.47</v>
          </cell>
          <cell r="M92">
            <v>2.74</v>
          </cell>
          <cell r="O92">
            <v>6.13</v>
          </cell>
          <cell r="P92">
            <v>1.23</v>
          </cell>
        </row>
        <row r="93">
          <cell r="C93" t="str">
            <v>HOSPITAL JOÃO MURILO</v>
          </cell>
          <cell r="E93" t="str">
            <v>MIRELLA CARLA DE MELO MENDONÇA</v>
          </cell>
          <cell r="F93" t="str">
            <v>1 - Médico</v>
          </cell>
          <cell r="G93" t="str">
            <v>2251-24</v>
          </cell>
          <cell r="H93">
            <v>43922</v>
          </cell>
          <cell r="J93">
            <v>678.35</v>
          </cell>
          <cell r="O93">
            <v>6.13</v>
          </cell>
          <cell r="P93">
            <v>1.23</v>
          </cell>
        </row>
        <row r="94">
          <cell r="C94" t="str">
            <v>HOSPITAL JOÃO MURILO</v>
          </cell>
          <cell r="E94" t="str">
            <v>PAMELLA MINNELI CHAVES FERNANDES</v>
          </cell>
          <cell r="F94" t="str">
            <v>1 - Médico</v>
          </cell>
          <cell r="G94" t="str">
            <v>2251-24</v>
          </cell>
          <cell r="H94">
            <v>43922</v>
          </cell>
          <cell r="J94">
            <v>387.45</v>
          </cell>
          <cell r="L94">
            <v>63.47</v>
          </cell>
          <cell r="M94">
            <v>2.74</v>
          </cell>
          <cell r="O94">
            <v>6.13</v>
          </cell>
          <cell r="P94">
            <v>1.23</v>
          </cell>
        </row>
        <row r="95">
          <cell r="C95" t="str">
            <v>HOSPITAL JOÃO MURILO</v>
          </cell>
          <cell r="E95" t="str">
            <v>VALESKA QUIRINO RAMOS GALVAO</v>
          </cell>
          <cell r="F95" t="str">
            <v>1 - Médico</v>
          </cell>
          <cell r="G95" t="str">
            <v>2251-24</v>
          </cell>
          <cell r="H95">
            <v>43922</v>
          </cell>
          <cell r="J95">
            <v>1563.16</v>
          </cell>
          <cell r="L95">
            <v>63.47</v>
          </cell>
          <cell r="M95">
            <v>2.74</v>
          </cell>
          <cell r="O95">
            <v>6.13</v>
          </cell>
          <cell r="P95">
            <v>1.23</v>
          </cell>
        </row>
        <row r="96">
          <cell r="C96" t="str">
            <v>HOSPITAL JOÃO MURILO</v>
          </cell>
          <cell r="E96" t="str">
            <v>VERA LUCIA MORAES BRAGA</v>
          </cell>
          <cell r="F96" t="str">
            <v>1 - Médico</v>
          </cell>
          <cell r="G96" t="str">
            <v>2251-24</v>
          </cell>
          <cell r="H96">
            <v>43922</v>
          </cell>
          <cell r="J96">
            <v>1088.1500000000001</v>
          </cell>
          <cell r="L96">
            <v>63.47</v>
          </cell>
          <cell r="M96">
            <v>2.74</v>
          </cell>
          <cell r="O96">
            <v>6.13</v>
          </cell>
          <cell r="P96">
            <v>1.23</v>
          </cell>
        </row>
        <row r="97">
          <cell r="C97" t="str">
            <v>HOSPITAL JOÃO MURILO</v>
          </cell>
          <cell r="E97" t="str">
            <v>EVELYN HOLANDA VASCONCELOS</v>
          </cell>
          <cell r="F97" t="str">
            <v>1 - Médico</v>
          </cell>
          <cell r="G97" t="str">
            <v>2251-51</v>
          </cell>
          <cell r="H97">
            <v>43922</v>
          </cell>
          <cell r="J97">
            <v>1593.6</v>
          </cell>
          <cell r="L97">
            <v>63.47</v>
          </cell>
          <cell r="M97">
            <v>2.74</v>
          </cell>
          <cell r="O97">
            <v>6.13</v>
          </cell>
          <cell r="P97">
            <v>1.23</v>
          </cell>
        </row>
        <row r="98">
          <cell r="C98" t="str">
            <v>HOSPITAL JOÃO MURILO</v>
          </cell>
          <cell r="E98" t="str">
            <v>ISADORA MELO DINIZ CAVALCANTI</v>
          </cell>
          <cell r="F98" t="str">
            <v>1 - Médico</v>
          </cell>
          <cell r="G98" t="str">
            <v>2251-51</v>
          </cell>
          <cell r="H98">
            <v>43922</v>
          </cell>
          <cell r="J98">
            <v>1067</v>
          </cell>
          <cell r="L98">
            <v>63.47</v>
          </cell>
          <cell r="M98">
            <v>2.74</v>
          </cell>
          <cell r="O98">
            <v>6.13</v>
          </cell>
          <cell r="P98">
            <v>1.23</v>
          </cell>
        </row>
        <row r="99">
          <cell r="C99" t="str">
            <v>HOSPITAL JOÃO MURILO</v>
          </cell>
          <cell r="E99" t="str">
            <v>JOSE AFONSO DE MELO</v>
          </cell>
          <cell r="F99" t="str">
            <v>1 - Médico</v>
          </cell>
          <cell r="G99" t="str">
            <v>2251-51</v>
          </cell>
          <cell r="H99">
            <v>43922</v>
          </cell>
          <cell r="J99">
            <v>1077.98</v>
          </cell>
          <cell r="O99">
            <v>6.13</v>
          </cell>
          <cell r="P99">
            <v>1.23</v>
          </cell>
        </row>
        <row r="100">
          <cell r="C100" t="str">
            <v>HOSPITAL JOÃO MURILO</v>
          </cell>
          <cell r="E100" t="str">
            <v>JULIA MARIA DE LIMA</v>
          </cell>
          <cell r="F100" t="str">
            <v>1 - Médico</v>
          </cell>
          <cell r="G100" t="str">
            <v>2251-51</v>
          </cell>
          <cell r="H100">
            <v>43922</v>
          </cell>
          <cell r="J100">
            <v>258.33</v>
          </cell>
          <cell r="L100">
            <v>63.47</v>
          </cell>
          <cell r="M100">
            <v>2.74</v>
          </cell>
          <cell r="O100">
            <v>6.13</v>
          </cell>
          <cell r="P100">
            <v>1.23</v>
          </cell>
        </row>
        <row r="101">
          <cell r="C101" t="str">
            <v>HOSPITAL JOÃO MURILO</v>
          </cell>
          <cell r="E101" t="str">
            <v>LUCILDA CARNEIRO DE SOUZA</v>
          </cell>
          <cell r="F101" t="str">
            <v>1 - Médico</v>
          </cell>
          <cell r="G101" t="str">
            <v>2251-51</v>
          </cell>
          <cell r="H101">
            <v>43922</v>
          </cell>
          <cell r="J101">
            <v>0</v>
          </cell>
          <cell r="O101">
            <v>6.13</v>
          </cell>
        </row>
        <row r="102">
          <cell r="C102" t="str">
            <v>HOSPITAL JOÃO MURILO</v>
          </cell>
          <cell r="E102" t="str">
            <v>MICAELA BARBOSA LIMA SALES</v>
          </cell>
          <cell r="F102" t="str">
            <v>1 - Médico</v>
          </cell>
          <cell r="G102" t="str">
            <v>2251-24</v>
          </cell>
          <cell r="H102">
            <v>43922</v>
          </cell>
          <cell r="J102">
            <v>533.5</v>
          </cell>
          <cell r="L102">
            <v>63.47</v>
          </cell>
          <cell r="M102">
            <v>2.74</v>
          </cell>
          <cell r="O102">
            <v>6.13</v>
          </cell>
          <cell r="P102">
            <v>1.23</v>
          </cell>
        </row>
        <row r="103">
          <cell r="C103" t="str">
            <v>HOSPITAL JOÃO MURILO</v>
          </cell>
          <cell r="E103" t="str">
            <v>MIRELLA TAVARES DE CARVALHO</v>
          </cell>
          <cell r="F103" t="str">
            <v>1 - Médico</v>
          </cell>
          <cell r="G103" t="str">
            <v>1312-10</v>
          </cell>
          <cell r="H103">
            <v>43922</v>
          </cell>
          <cell r="J103">
            <v>303.27</v>
          </cell>
          <cell r="L103">
            <v>63.47</v>
          </cell>
          <cell r="M103">
            <v>2.74</v>
          </cell>
          <cell r="O103">
            <v>6.13</v>
          </cell>
          <cell r="P103">
            <v>1.23</v>
          </cell>
        </row>
        <row r="104">
          <cell r="C104" t="str">
            <v>HOSPITAL JOÃO MURILO</v>
          </cell>
          <cell r="E104" t="str">
            <v>THIAGO GADELHA BATISTA DOS SANTOS</v>
          </cell>
          <cell r="F104" t="str">
            <v>1 - Médico</v>
          </cell>
          <cell r="G104" t="str">
            <v>2251-24</v>
          </cell>
          <cell r="H104">
            <v>43922</v>
          </cell>
          <cell r="J104">
            <v>1591.04</v>
          </cell>
          <cell r="L104">
            <v>63.47</v>
          </cell>
          <cell r="M104">
            <v>2.74</v>
          </cell>
          <cell r="O104">
            <v>6.13</v>
          </cell>
          <cell r="P104">
            <v>1.23</v>
          </cell>
        </row>
        <row r="105">
          <cell r="C105" t="str">
            <v>HOSPITAL JOÃO MURILO</v>
          </cell>
          <cell r="E105" t="str">
            <v>ANA CELIA DE BRITO CORREIA</v>
          </cell>
          <cell r="F105" t="str">
            <v>1 - Médico</v>
          </cell>
          <cell r="G105" t="str">
            <v>2251-24</v>
          </cell>
          <cell r="H105">
            <v>43922</v>
          </cell>
          <cell r="J105">
            <v>2707.47</v>
          </cell>
          <cell r="L105">
            <v>63.47</v>
          </cell>
          <cell r="M105">
            <v>2.74</v>
          </cell>
          <cell r="O105">
            <v>6.13</v>
          </cell>
          <cell r="P105">
            <v>1.23</v>
          </cell>
        </row>
        <row r="106">
          <cell r="C106" t="str">
            <v>HOSPITAL JOÃO MURILO</v>
          </cell>
          <cell r="E106" t="str">
            <v>ANA CLAUDIA DE PINHO MONTEIRO</v>
          </cell>
          <cell r="F106" t="str">
            <v>1 - Médico</v>
          </cell>
          <cell r="G106" t="str">
            <v>1312-10</v>
          </cell>
          <cell r="H106">
            <v>43922</v>
          </cell>
          <cell r="J106">
            <v>1294.57</v>
          </cell>
          <cell r="L106">
            <v>63.47</v>
          </cell>
          <cell r="M106">
            <v>2.74</v>
          </cell>
          <cell r="O106">
            <v>6.13</v>
          </cell>
          <cell r="P106">
            <v>1.23</v>
          </cell>
        </row>
        <row r="107">
          <cell r="C107" t="str">
            <v>HOSPITAL JOÃO MURILO</v>
          </cell>
          <cell r="E107" t="str">
            <v>ANA KARINA SOUSA ARAUJO GUERRA</v>
          </cell>
          <cell r="F107" t="str">
            <v>1 - Médico</v>
          </cell>
          <cell r="G107" t="str">
            <v>2251-24</v>
          </cell>
          <cell r="H107">
            <v>43922</v>
          </cell>
          <cell r="J107">
            <v>1246.0999999999999</v>
          </cell>
          <cell r="L107">
            <v>63.47</v>
          </cell>
          <cell r="M107">
            <v>2.56</v>
          </cell>
          <cell r="O107">
            <v>6.13</v>
          </cell>
          <cell r="P107">
            <v>1.23</v>
          </cell>
        </row>
        <row r="108">
          <cell r="C108" t="str">
            <v>HOSPITAL JOÃO MURILO</v>
          </cell>
          <cell r="E108" t="str">
            <v>CAROLINE FREITAS TIMOTEO DE LIMA</v>
          </cell>
          <cell r="F108" t="str">
            <v>1 - Médico</v>
          </cell>
          <cell r="G108" t="str">
            <v>2251-24</v>
          </cell>
          <cell r="H108">
            <v>43922</v>
          </cell>
          <cell r="J108">
            <v>652.77</v>
          </cell>
          <cell r="L108">
            <v>63.47</v>
          </cell>
          <cell r="M108">
            <v>2.74</v>
          </cell>
          <cell r="O108">
            <v>6.13</v>
          </cell>
          <cell r="P108">
            <v>1.23</v>
          </cell>
        </row>
        <row r="109">
          <cell r="C109" t="str">
            <v>HOSPITAL JOÃO MURILO</v>
          </cell>
          <cell r="E109" t="str">
            <v>DANIELLE CINTRA BEZERRA BRANDAO</v>
          </cell>
          <cell r="F109" t="str">
            <v>1 - Médico</v>
          </cell>
          <cell r="G109" t="str">
            <v>2251-24</v>
          </cell>
          <cell r="H109">
            <v>43922</v>
          </cell>
          <cell r="J109">
            <v>1294.57</v>
          </cell>
          <cell r="L109">
            <v>63.47</v>
          </cell>
          <cell r="M109">
            <v>2.74</v>
          </cell>
          <cell r="O109">
            <v>6.13</v>
          </cell>
          <cell r="P109">
            <v>1.23</v>
          </cell>
        </row>
        <row r="110">
          <cell r="C110" t="str">
            <v>HOSPITAL JOÃO MURILO</v>
          </cell>
          <cell r="E110" t="str">
            <v>FABIO HIPOLITO DE AQUINO VIANA</v>
          </cell>
          <cell r="F110" t="str">
            <v>1 - Médico</v>
          </cell>
          <cell r="G110" t="str">
            <v>2251-24</v>
          </cell>
          <cell r="H110">
            <v>43922</v>
          </cell>
          <cell r="J110">
            <v>814.57</v>
          </cell>
          <cell r="L110">
            <v>63.47</v>
          </cell>
          <cell r="M110">
            <v>2.74</v>
          </cell>
          <cell r="O110">
            <v>6.13</v>
          </cell>
          <cell r="P110">
            <v>1.23</v>
          </cell>
        </row>
        <row r="111">
          <cell r="C111" t="str">
            <v>HOSPITAL JOÃO MURILO</v>
          </cell>
          <cell r="E111" t="str">
            <v>JULIANA CRISTINE FRANKENBERGER ROMANZEIRA</v>
          </cell>
          <cell r="F111" t="str">
            <v>1 - Médico</v>
          </cell>
          <cell r="G111" t="str">
            <v>2251-24</v>
          </cell>
          <cell r="H111">
            <v>43922</v>
          </cell>
          <cell r="J111">
            <v>859.95</v>
          </cell>
          <cell r="L111">
            <v>63.47</v>
          </cell>
          <cell r="M111">
            <v>2.74</v>
          </cell>
          <cell r="O111">
            <v>6.13</v>
          </cell>
          <cell r="P111">
            <v>1.23</v>
          </cell>
        </row>
        <row r="112">
          <cell r="C112" t="str">
            <v>HOSPITAL JOÃO MURILO</v>
          </cell>
          <cell r="E112" t="str">
            <v>KARLA CRISTINA BOGAZ DE MOURA</v>
          </cell>
          <cell r="F112" t="str">
            <v>1 - Médico</v>
          </cell>
          <cell r="G112" t="str">
            <v>2251-24</v>
          </cell>
          <cell r="H112">
            <v>43922</v>
          </cell>
          <cell r="J112">
            <v>2933.82</v>
          </cell>
          <cell r="L112">
            <v>63.47</v>
          </cell>
          <cell r="M112">
            <v>2.74</v>
          </cell>
          <cell r="O112">
            <v>6.13</v>
          </cell>
          <cell r="P112">
            <v>1.23</v>
          </cell>
        </row>
        <row r="113">
          <cell r="C113" t="str">
            <v>HOSPITAL JOÃO MURILO</v>
          </cell>
          <cell r="E113" t="str">
            <v>LUCIANA SANTANA LIMA</v>
          </cell>
          <cell r="F113" t="str">
            <v>1 - Médico</v>
          </cell>
          <cell r="G113" t="str">
            <v>2251-24</v>
          </cell>
          <cell r="H113">
            <v>43922</v>
          </cell>
          <cell r="J113">
            <v>482.9</v>
          </cell>
          <cell r="O113">
            <v>6.13</v>
          </cell>
          <cell r="P113">
            <v>1.23</v>
          </cell>
        </row>
        <row r="114">
          <cell r="C114" t="str">
            <v>HOSPITAL JOÃO MURILO</v>
          </cell>
          <cell r="E114" t="str">
            <v>LUIZ HAMILTON PEIXOTO PARATELLA</v>
          </cell>
          <cell r="F114" t="str">
            <v>1 - Médico</v>
          </cell>
          <cell r="G114" t="str">
            <v>2251-24</v>
          </cell>
          <cell r="H114">
            <v>43922</v>
          </cell>
          <cell r="J114">
            <v>1257.24</v>
          </cell>
          <cell r="L114">
            <v>63.47</v>
          </cell>
          <cell r="M114">
            <v>2.74</v>
          </cell>
          <cell r="O114">
            <v>6.13</v>
          </cell>
          <cell r="P114">
            <v>1.23</v>
          </cell>
        </row>
        <row r="115">
          <cell r="C115" t="str">
            <v>HOSPITAL JOÃO MURILO</v>
          </cell>
          <cell r="E115" t="str">
            <v>LUIZA LEITE GOES GITAI</v>
          </cell>
          <cell r="F115" t="str">
            <v>1 - Médico</v>
          </cell>
          <cell r="G115" t="str">
            <v>2251-24</v>
          </cell>
          <cell r="H115">
            <v>43922</v>
          </cell>
          <cell r="J115">
            <v>1417.99</v>
          </cell>
          <cell r="L115">
            <v>63.47</v>
          </cell>
          <cell r="M115">
            <v>2.74</v>
          </cell>
          <cell r="O115">
            <v>6.13</v>
          </cell>
          <cell r="P115">
            <v>1.23</v>
          </cell>
        </row>
        <row r="116">
          <cell r="C116" t="str">
            <v>HOSPITAL JOÃO MURILO</v>
          </cell>
          <cell r="E116" t="str">
            <v>MICHELLE BARRETO BEZERRA DE VASCONCELOS</v>
          </cell>
          <cell r="F116" t="str">
            <v>1 - Médico</v>
          </cell>
          <cell r="G116" t="str">
            <v>2251-24</v>
          </cell>
          <cell r="H116">
            <v>43922</v>
          </cell>
          <cell r="J116">
            <v>1214.29</v>
          </cell>
          <cell r="O116">
            <v>6.13</v>
          </cell>
          <cell r="P116">
            <v>1.23</v>
          </cell>
        </row>
        <row r="117">
          <cell r="C117" t="str">
            <v>HOSPITAL JOÃO MURILO</v>
          </cell>
          <cell r="E117" t="str">
            <v>PAULO GEORGE FIGUEREDO MELO</v>
          </cell>
          <cell r="F117" t="str">
            <v>1 - Médico</v>
          </cell>
          <cell r="G117" t="str">
            <v>2251-24</v>
          </cell>
          <cell r="H117">
            <v>43922</v>
          </cell>
          <cell r="J117">
            <v>824.02</v>
          </cell>
          <cell r="L117">
            <v>63.47</v>
          </cell>
          <cell r="M117">
            <v>2.1</v>
          </cell>
          <cell r="O117">
            <v>6.13</v>
          </cell>
          <cell r="P117">
            <v>1.23</v>
          </cell>
        </row>
        <row r="118">
          <cell r="C118" t="str">
            <v>HOSPITAL JOÃO MURILO</v>
          </cell>
          <cell r="E118" t="str">
            <v>ROBERTA LEAL QUEIROZ SILVEIRA</v>
          </cell>
          <cell r="F118" t="str">
            <v>1 - Médico</v>
          </cell>
          <cell r="G118" t="str">
            <v>2251-24</v>
          </cell>
          <cell r="H118">
            <v>43922</v>
          </cell>
          <cell r="J118">
            <v>482.9</v>
          </cell>
          <cell r="O118">
            <v>6.13</v>
          </cell>
          <cell r="P118">
            <v>1.23</v>
          </cell>
        </row>
        <row r="119">
          <cell r="C119" t="str">
            <v>HOSPITAL JOÃO MURILO</v>
          </cell>
          <cell r="E119" t="str">
            <v>ULIANNA BANDEIRA OLIVEIRA LINS</v>
          </cell>
          <cell r="F119" t="str">
            <v>1 - Médico</v>
          </cell>
          <cell r="G119" t="str">
            <v>2251-24</v>
          </cell>
          <cell r="H119">
            <v>43922</v>
          </cell>
          <cell r="J119">
            <v>552.51</v>
          </cell>
          <cell r="L119">
            <v>63.47</v>
          </cell>
          <cell r="M119">
            <v>2.74</v>
          </cell>
          <cell r="O119">
            <v>6.13</v>
          </cell>
          <cell r="P119">
            <v>1.23</v>
          </cell>
        </row>
        <row r="120">
          <cell r="C120" t="str">
            <v>HOSPITAL JOÃO MURILO</v>
          </cell>
          <cell r="E120" t="str">
            <v>VIRGINIA DE ALMEIDA</v>
          </cell>
          <cell r="F120" t="str">
            <v>1 - Médico</v>
          </cell>
          <cell r="G120" t="str">
            <v>2251-24</v>
          </cell>
          <cell r="H120">
            <v>43922</v>
          </cell>
          <cell r="J120">
            <v>270.83</v>
          </cell>
          <cell r="L120">
            <v>63.47</v>
          </cell>
          <cell r="M120">
            <v>0.54</v>
          </cell>
          <cell r="O120">
            <v>6.13</v>
          </cell>
          <cell r="P120">
            <v>1.23</v>
          </cell>
        </row>
        <row r="121">
          <cell r="C121" t="str">
            <v>HOSPITAL JOÃO MURILO</v>
          </cell>
          <cell r="E121" t="str">
            <v>JOSE ALEXANDRE GONCALVES BARBOSA</v>
          </cell>
          <cell r="F121" t="str">
            <v>1 - Médico</v>
          </cell>
          <cell r="G121" t="str">
            <v>2251-40</v>
          </cell>
          <cell r="H121">
            <v>43922</v>
          </cell>
          <cell r="J121">
            <v>241.96</v>
          </cell>
          <cell r="L121">
            <v>63.47</v>
          </cell>
          <cell r="M121">
            <v>2.75</v>
          </cell>
          <cell r="O121">
            <v>6.13</v>
          </cell>
          <cell r="P121">
            <v>1.23</v>
          </cell>
        </row>
        <row r="122">
          <cell r="C122" t="str">
            <v>HOSPITAL JOÃO MURILO</v>
          </cell>
          <cell r="E122" t="str">
            <v>ISLA QUEIROZ ALVARES</v>
          </cell>
          <cell r="F122" t="str">
            <v>1 - Médico</v>
          </cell>
          <cell r="G122" t="str">
            <v>2251-33</v>
          </cell>
          <cell r="H122">
            <v>43922</v>
          </cell>
          <cell r="J122">
            <v>401.96</v>
          </cell>
          <cell r="L122">
            <v>63.47</v>
          </cell>
          <cell r="M122">
            <v>2.74</v>
          </cell>
          <cell r="O122">
            <v>6.13</v>
          </cell>
          <cell r="P122">
            <v>1.23</v>
          </cell>
        </row>
        <row r="123">
          <cell r="C123" t="str">
            <v>HOSPITAL JOÃO MURILO</v>
          </cell>
          <cell r="E123" t="str">
            <v>ADEILZA DA SILVA MARTINS DO NASCIMENTO</v>
          </cell>
          <cell r="F123" t="str">
            <v>2 - Outros Profissionais da Saúde</v>
          </cell>
          <cell r="G123" t="str">
            <v>3222-05</v>
          </cell>
          <cell r="H123">
            <v>43922</v>
          </cell>
          <cell r="J123">
            <v>136.62</v>
          </cell>
          <cell r="L123">
            <v>63.47</v>
          </cell>
          <cell r="M123">
            <v>12.54</v>
          </cell>
          <cell r="O123">
            <v>2.0099999999999998</v>
          </cell>
        </row>
        <row r="124">
          <cell r="C124" t="str">
            <v>HOSPITAL JOÃO MURILO</v>
          </cell>
          <cell r="E124" t="str">
            <v>ADRIANA CRISTINA PEREIRA DE MELO</v>
          </cell>
          <cell r="F124" t="str">
            <v>2 - Outros Profissionais da Saúde</v>
          </cell>
          <cell r="G124" t="str">
            <v>3222-05</v>
          </cell>
          <cell r="H124">
            <v>43922</v>
          </cell>
          <cell r="J124">
            <v>119.25</v>
          </cell>
          <cell r="L124">
            <v>63.47</v>
          </cell>
          <cell r="M124">
            <v>20.9</v>
          </cell>
          <cell r="O124">
            <v>2.0099999999999998</v>
          </cell>
        </row>
        <row r="125">
          <cell r="C125" t="str">
            <v>HOSPITAL JOÃO MURILO</v>
          </cell>
          <cell r="E125" t="str">
            <v>ALLAN FELIPE MORGAN DOS SANTOS</v>
          </cell>
          <cell r="F125" t="str">
            <v>2 - Outros Profissionais da Saúde</v>
          </cell>
          <cell r="G125" t="str">
            <v>3222-05</v>
          </cell>
          <cell r="H125">
            <v>43922</v>
          </cell>
          <cell r="J125">
            <v>165.38</v>
          </cell>
          <cell r="L125">
            <v>63.47</v>
          </cell>
          <cell r="M125">
            <v>20.9</v>
          </cell>
          <cell r="O125">
            <v>2.0099999999999998</v>
          </cell>
        </row>
        <row r="126">
          <cell r="C126" t="str">
            <v>HOSPITAL JOÃO MURILO</v>
          </cell>
          <cell r="E126" t="str">
            <v>ANA LUCIA DA SILVA</v>
          </cell>
          <cell r="F126" t="str">
            <v>2 - Outros Profissionais da Saúde</v>
          </cell>
          <cell r="G126" t="str">
            <v>3222-05</v>
          </cell>
          <cell r="H126">
            <v>43922</v>
          </cell>
          <cell r="J126">
            <v>201.04</v>
          </cell>
          <cell r="L126">
            <v>63.47</v>
          </cell>
          <cell r="M126">
            <v>20.9</v>
          </cell>
          <cell r="O126">
            <v>2.0099999999999998</v>
          </cell>
        </row>
        <row r="127">
          <cell r="C127" t="str">
            <v>HOSPITAL JOÃO MURILO</v>
          </cell>
          <cell r="E127" t="str">
            <v>ANDREIA VIEIRA DE MOURA</v>
          </cell>
          <cell r="F127" t="str">
            <v>2 - Outros Profissionais da Saúde</v>
          </cell>
          <cell r="G127" t="str">
            <v>3222-05</v>
          </cell>
          <cell r="H127">
            <v>43922</v>
          </cell>
          <cell r="J127">
            <v>127.33</v>
          </cell>
          <cell r="L127">
            <v>63.47</v>
          </cell>
          <cell r="M127">
            <v>20.9</v>
          </cell>
          <cell r="O127">
            <v>2.0099999999999998</v>
          </cell>
        </row>
        <row r="128">
          <cell r="C128" t="str">
            <v>HOSPITAL JOÃO MURILO</v>
          </cell>
          <cell r="E128" t="str">
            <v>DANIELA MARIA DOS SANTOS OLIVEIRA</v>
          </cell>
          <cell r="F128" t="str">
            <v>2 - Outros Profissionais da Saúde</v>
          </cell>
          <cell r="G128" t="str">
            <v>3222-05</v>
          </cell>
          <cell r="H128">
            <v>43922</v>
          </cell>
          <cell r="J128">
            <v>144.06</v>
          </cell>
          <cell r="L128">
            <v>63.47</v>
          </cell>
          <cell r="M128">
            <v>13.23</v>
          </cell>
          <cell r="O128">
            <v>2.0099999999999998</v>
          </cell>
          <cell r="R128">
            <v>82.5</v>
          </cell>
          <cell r="S128">
            <v>62.7</v>
          </cell>
        </row>
        <row r="129">
          <cell r="C129" t="str">
            <v>HOSPITAL JOÃO MURILO</v>
          </cell>
          <cell r="E129" t="str">
            <v>DEBORAH GALDENCIO COSTA DOS SANTOS</v>
          </cell>
          <cell r="F129" t="str">
            <v>2 - Outros Profissionais da Saúde</v>
          </cell>
          <cell r="G129" t="str">
            <v>3222-05</v>
          </cell>
          <cell r="H129">
            <v>43922</v>
          </cell>
          <cell r="J129">
            <v>130.63999999999999</v>
          </cell>
          <cell r="L129">
            <v>63.47</v>
          </cell>
          <cell r="M129">
            <v>20.9</v>
          </cell>
          <cell r="O129">
            <v>2.0099999999999998</v>
          </cell>
        </row>
        <row r="130">
          <cell r="C130" t="str">
            <v>HOSPITAL JOÃO MURILO</v>
          </cell>
          <cell r="E130" t="str">
            <v>EDINILZA MARIA DA PENHA</v>
          </cell>
          <cell r="F130" t="str">
            <v>2 - Outros Profissionais da Saúde</v>
          </cell>
          <cell r="G130" t="str">
            <v>3222-05</v>
          </cell>
          <cell r="H130">
            <v>43922</v>
          </cell>
          <cell r="J130">
            <v>163.41999999999999</v>
          </cell>
          <cell r="L130">
            <v>63.47</v>
          </cell>
          <cell r="M130">
            <v>20.2</v>
          </cell>
          <cell r="O130">
            <v>2.0099999999999998</v>
          </cell>
        </row>
        <row r="131">
          <cell r="C131" t="str">
            <v>HOSPITAL JOÃO MURILO</v>
          </cell>
          <cell r="E131" t="str">
            <v>EDJANE FERNANDES DA CUNHA SANTOS</v>
          </cell>
          <cell r="F131" t="str">
            <v>2 - Outros Profissionais da Saúde</v>
          </cell>
          <cell r="G131" t="str">
            <v>3222-05</v>
          </cell>
          <cell r="H131">
            <v>43922</v>
          </cell>
          <cell r="J131">
            <v>126.35</v>
          </cell>
          <cell r="L131">
            <v>63.47</v>
          </cell>
          <cell r="M131">
            <v>18.11</v>
          </cell>
          <cell r="O131">
            <v>2.0099999999999998</v>
          </cell>
        </row>
        <row r="132">
          <cell r="C132" t="str">
            <v>HOSPITAL JOÃO MURILO</v>
          </cell>
          <cell r="E132" t="str">
            <v>GILBERTO CAVALCANTI BORBA</v>
          </cell>
          <cell r="F132" t="str">
            <v>2 - Outros Profissionais da Saúde</v>
          </cell>
          <cell r="G132" t="str">
            <v>3222-05</v>
          </cell>
          <cell r="H132">
            <v>43922</v>
          </cell>
          <cell r="J132">
            <v>130.78</v>
          </cell>
          <cell r="L132">
            <v>63.47</v>
          </cell>
          <cell r="M132">
            <v>11.84</v>
          </cell>
          <cell r="O132">
            <v>2.0099999999999998</v>
          </cell>
        </row>
        <row r="133">
          <cell r="C133" t="str">
            <v>HOSPITAL JOÃO MURILO</v>
          </cell>
          <cell r="E133" t="str">
            <v xml:space="preserve">GILMAR RAMOS DA SILVA </v>
          </cell>
          <cell r="F133" t="str">
            <v>2 - Outros Profissionais da Saúde</v>
          </cell>
          <cell r="G133" t="str">
            <v>3222-05</v>
          </cell>
          <cell r="H133">
            <v>43922</v>
          </cell>
          <cell r="J133">
            <v>8.44</v>
          </cell>
          <cell r="L133">
            <v>63.47</v>
          </cell>
          <cell r="M133">
            <v>1.39</v>
          </cell>
          <cell r="O133">
            <v>2.0099999999999998</v>
          </cell>
        </row>
        <row r="134">
          <cell r="C134" t="str">
            <v>HOSPITAL JOÃO MURILO</v>
          </cell>
          <cell r="E134" t="str">
            <v>HEITOR VITOR ALVES DE SOUZA</v>
          </cell>
          <cell r="F134" t="str">
            <v>2 - Outros Profissionais da Saúde</v>
          </cell>
          <cell r="G134" t="str">
            <v>3222-05</v>
          </cell>
          <cell r="H134">
            <v>43922</v>
          </cell>
          <cell r="J134">
            <v>141.44</v>
          </cell>
          <cell r="L134">
            <v>63.47</v>
          </cell>
          <cell r="M134">
            <v>20.9</v>
          </cell>
          <cell r="O134">
            <v>2.0099999999999998</v>
          </cell>
        </row>
        <row r="135">
          <cell r="C135" t="str">
            <v>HOSPITAL JOÃO MURILO</v>
          </cell>
          <cell r="E135" t="str">
            <v>IVANILDO HENRIQUE DOS SANTOS</v>
          </cell>
          <cell r="F135" t="str">
            <v>2 - Outros Profissionais da Saúde</v>
          </cell>
          <cell r="G135" t="str">
            <v>3222-05</v>
          </cell>
          <cell r="H135">
            <v>43922</v>
          </cell>
          <cell r="J135">
            <v>159.09</v>
          </cell>
          <cell r="L135">
            <v>63.47</v>
          </cell>
          <cell r="M135">
            <v>10.45</v>
          </cell>
          <cell r="O135">
            <v>2.0099999999999998</v>
          </cell>
        </row>
        <row r="136">
          <cell r="C136" t="str">
            <v>HOSPITAL JOÃO MURILO</v>
          </cell>
          <cell r="E136" t="str">
            <v>JOSE ARYON CHRISTIAN DIAS FIGUEIROA</v>
          </cell>
          <cell r="F136" t="str">
            <v>2 - Outros Profissionais da Saúde</v>
          </cell>
          <cell r="G136" t="str">
            <v>3222-05</v>
          </cell>
          <cell r="H136">
            <v>43922</v>
          </cell>
          <cell r="J136">
            <v>112.63</v>
          </cell>
          <cell r="L136">
            <v>63.47</v>
          </cell>
          <cell r="M136">
            <v>6.96</v>
          </cell>
          <cell r="O136">
            <v>2.0099999999999998</v>
          </cell>
        </row>
        <row r="137">
          <cell r="C137" t="str">
            <v>HOSPITAL JOÃO MURILO</v>
          </cell>
          <cell r="E137" t="str">
            <v>JOSE CARLOS DE BRITO</v>
          </cell>
          <cell r="F137" t="str">
            <v>2 - Outros Profissionais da Saúde</v>
          </cell>
          <cell r="G137" t="str">
            <v>3222-05</v>
          </cell>
          <cell r="H137">
            <v>43922</v>
          </cell>
          <cell r="J137">
            <v>14.11</v>
          </cell>
          <cell r="L137">
            <v>63.47</v>
          </cell>
          <cell r="M137">
            <v>2.09</v>
          </cell>
          <cell r="O137">
            <v>2.0099999999999998</v>
          </cell>
        </row>
        <row r="138">
          <cell r="C138" t="str">
            <v>HOSPITAL JOÃO MURILO</v>
          </cell>
          <cell r="E138" t="str">
            <v>JULIANNE SEVERINA DA SILVA</v>
          </cell>
          <cell r="F138" t="str">
            <v>2 - Outros Profissionais da Saúde</v>
          </cell>
          <cell r="G138" t="str">
            <v>3222-05</v>
          </cell>
          <cell r="H138">
            <v>43922</v>
          </cell>
          <cell r="J138">
            <v>128.11000000000001</v>
          </cell>
          <cell r="L138">
            <v>63.47</v>
          </cell>
          <cell r="M138">
            <v>17.41</v>
          </cell>
          <cell r="O138">
            <v>2.0099999999999998</v>
          </cell>
          <cell r="U138">
            <v>64</v>
          </cell>
        </row>
        <row r="139">
          <cell r="C139" t="str">
            <v>HOSPITAL JOÃO MURILO</v>
          </cell>
          <cell r="E139" t="str">
            <v>LAIZY NATANE LUZ DE ARAUJO</v>
          </cell>
          <cell r="F139" t="str">
            <v>2 - Outros Profissionais da Saúde</v>
          </cell>
          <cell r="G139" t="str">
            <v>3222-05</v>
          </cell>
          <cell r="H139">
            <v>43922</v>
          </cell>
          <cell r="J139">
            <v>162.51</v>
          </cell>
          <cell r="L139">
            <v>63.47</v>
          </cell>
          <cell r="M139">
            <v>16.72</v>
          </cell>
          <cell r="O139">
            <v>2.0099999999999998</v>
          </cell>
        </row>
        <row r="140">
          <cell r="C140" t="str">
            <v>HOSPITAL JOÃO MURILO</v>
          </cell>
          <cell r="E140" t="str">
            <v>LILIANE CLEA MARIA DOS SANTOS</v>
          </cell>
          <cell r="F140" t="str">
            <v>2 - Outros Profissionais da Saúde</v>
          </cell>
          <cell r="G140" t="str">
            <v>3222-05</v>
          </cell>
          <cell r="H140">
            <v>43922</v>
          </cell>
          <cell r="J140">
            <v>130.97999999999999</v>
          </cell>
          <cell r="L140">
            <v>63.47</v>
          </cell>
          <cell r="M140">
            <v>11.84</v>
          </cell>
          <cell r="O140">
            <v>2.0099999999999998</v>
          </cell>
        </row>
        <row r="141">
          <cell r="C141" t="str">
            <v>HOSPITAL JOÃO MURILO</v>
          </cell>
          <cell r="E141" t="str">
            <v>LUCAS ANDRE MELO FERREIRA DE L</v>
          </cell>
          <cell r="F141" t="str">
            <v>2 - Outros Profissionais da Saúde</v>
          </cell>
          <cell r="G141" t="str">
            <v>3222-05</v>
          </cell>
          <cell r="H141">
            <v>43922</v>
          </cell>
          <cell r="J141">
            <v>164.56</v>
          </cell>
          <cell r="L141">
            <v>63.47</v>
          </cell>
          <cell r="M141">
            <v>17.41</v>
          </cell>
          <cell r="O141">
            <v>2.0099999999999998</v>
          </cell>
        </row>
        <row r="142">
          <cell r="C142" t="str">
            <v>HOSPITAL JOÃO MURILO</v>
          </cell>
          <cell r="E142" t="str">
            <v>MARIA ANUNCIADA DE SANTANA</v>
          </cell>
          <cell r="F142" t="str">
            <v>2 - Outros Profissionais da Saúde</v>
          </cell>
          <cell r="G142" t="str">
            <v>3222-05</v>
          </cell>
          <cell r="H142">
            <v>43922</v>
          </cell>
          <cell r="J142">
            <v>112.92</v>
          </cell>
          <cell r="L142">
            <v>63.47</v>
          </cell>
          <cell r="M142">
            <v>14.63</v>
          </cell>
          <cell r="O142">
            <v>2.0099999999999998</v>
          </cell>
        </row>
        <row r="143">
          <cell r="C143" t="str">
            <v>HOSPITAL JOÃO MURILO</v>
          </cell>
          <cell r="E143" t="str">
            <v>MARIA DANIELE DOS SANTOS SILVA</v>
          </cell>
          <cell r="F143" t="str">
            <v>2 - Outros Profissionais da Saúde</v>
          </cell>
          <cell r="G143" t="str">
            <v>3222-05</v>
          </cell>
          <cell r="H143">
            <v>43922</v>
          </cell>
          <cell r="J143">
            <v>111.53</v>
          </cell>
          <cell r="L143">
            <v>63.47</v>
          </cell>
          <cell r="M143">
            <v>16.72</v>
          </cell>
          <cell r="O143">
            <v>2.0099999999999998</v>
          </cell>
        </row>
        <row r="144">
          <cell r="C144" t="str">
            <v>HOSPITAL JOÃO MURILO</v>
          </cell>
          <cell r="E144" t="str">
            <v>MARIA JOSE CAVALCANTE ALVES BARBOSA</v>
          </cell>
          <cell r="F144" t="str">
            <v>2 - Outros Profissionais da Saúde</v>
          </cell>
          <cell r="G144" t="str">
            <v>3222-05</v>
          </cell>
          <cell r="H144">
            <v>43922</v>
          </cell>
          <cell r="J144">
            <v>130.78</v>
          </cell>
          <cell r="L144">
            <v>63.47</v>
          </cell>
          <cell r="M144">
            <v>10.45</v>
          </cell>
          <cell r="O144">
            <v>2.0099999999999998</v>
          </cell>
        </row>
        <row r="145">
          <cell r="C145" t="str">
            <v>HOSPITAL JOÃO MURILO</v>
          </cell>
          <cell r="E145" t="str">
            <v>MARIA SHIRLANE DE OLIVEIRA</v>
          </cell>
          <cell r="F145" t="str">
            <v>2 - Outros Profissionais da Saúde</v>
          </cell>
          <cell r="G145" t="str">
            <v>3222-05</v>
          </cell>
          <cell r="H145">
            <v>43922</v>
          </cell>
          <cell r="J145">
            <v>164.46</v>
          </cell>
          <cell r="L145">
            <v>65.66</v>
          </cell>
          <cell r="M145">
            <v>11.14</v>
          </cell>
          <cell r="O145">
            <v>2.0099999999999998</v>
          </cell>
          <cell r="R145">
            <v>90</v>
          </cell>
          <cell r="S145">
            <v>62.7</v>
          </cell>
          <cell r="U145">
            <v>64</v>
          </cell>
        </row>
        <row r="146">
          <cell r="C146" t="str">
            <v>HOSPITAL JOÃO MURILO</v>
          </cell>
          <cell r="E146" t="str">
            <v>MARIA TACIANA DA SILVA</v>
          </cell>
          <cell r="F146" t="str">
            <v>2 - Outros Profissionais da Saúde</v>
          </cell>
          <cell r="G146" t="str">
            <v>3222-05</v>
          </cell>
          <cell r="H146">
            <v>43922</v>
          </cell>
          <cell r="J146">
            <v>173.53</v>
          </cell>
          <cell r="L146">
            <v>63.47</v>
          </cell>
          <cell r="M146">
            <v>18.11</v>
          </cell>
          <cell r="O146">
            <v>2.0099999999999998</v>
          </cell>
        </row>
        <row r="147">
          <cell r="C147" t="str">
            <v>HOSPITAL JOÃO MURILO</v>
          </cell>
          <cell r="E147" t="str">
            <v>MARINEIDE SEVERINA DOS SANTOS</v>
          </cell>
          <cell r="F147" t="str">
            <v>2 - Outros Profissionais da Saúde</v>
          </cell>
          <cell r="G147" t="str">
            <v>3222-05</v>
          </cell>
          <cell r="H147">
            <v>43922</v>
          </cell>
          <cell r="J147">
            <v>141.72999999999999</v>
          </cell>
          <cell r="L147">
            <v>63.47</v>
          </cell>
          <cell r="M147">
            <v>20.9</v>
          </cell>
          <cell r="O147">
            <v>2.0099999999999998</v>
          </cell>
        </row>
        <row r="148">
          <cell r="C148" t="str">
            <v>HOSPITAL JOÃO MURILO</v>
          </cell>
          <cell r="E148" t="str">
            <v>MERCIANE DA CONCEIÇÃO JOSE DA SILVA</v>
          </cell>
          <cell r="F148" t="str">
            <v>2 - Outros Profissionais da Saúde</v>
          </cell>
          <cell r="G148" t="str">
            <v>3222-05</v>
          </cell>
          <cell r="H148">
            <v>43922</v>
          </cell>
          <cell r="J148">
            <v>8.44</v>
          </cell>
          <cell r="L148">
            <v>63.47</v>
          </cell>
          <cell r="M148">
            <v>1.39</v>
          </cell>
          <cell r="O148">
            <v>2.0099999999999998</v>
          </cell>
        </row>
        <row r="149">
          <cell r="C149" t="str">
            <v>HOSPITAL JOÃO MURILO</v>
          </cell>
          <cell r="E149" t="str">
            <v>PATRICIA DA SILVA GUEDES</v>
          </cell>
          <cell r="F149" t="str">
            <v>2 - Outros Profissionais da Saúde</v>
          </cell>
          <cell r="G149" t="str">
            <v>3222-05</v>
          </cell>
          <cell r="H149">
            <v>43922</v>
          </cell>
          <cell r="J149">
            <v>130.78</v>
          </cell>
          <cell r="L149">
            <v>63.47</v>
          </cell>
          <cell r="M149">
            <v>12.54</v>
          </cell>
          <cell r="O149">
            <v>2.0099999999999998</v>
          </cell>
          <cell r="U149">
            <v>64</v>
          </cell>
        </row>
        <row r="150">
          <cell r="C150" t="str">
            <v>HOSPITAL JOÃO MURILO</v>
          </cell>
          <cell r="E150" t="str">
            <v>PAULA ANDREA DA SILVA FERREIRA</v>
          </cell>
          <cell r="F150" t="str">
            <v>2 - Outros Profissionais da Saúde</v>
          </cell>
          <cell r="G150" t="str">
            <v>3222-05</v>
          </cell>
          <cell r="H150">
            <v>43922</v>
          </cell>
          <cell r="J150">
            <v>126.6</v>
          </cell>
          <cell r="L150">
            <v>63.47</v>
          </cell>
          <cell r="M150">
            <v>11.14</v>
          </cell>
          <cell r="O150">
            <v>2.0099999999999998</v>
          </cell>
          <cell r="R150">
            <v>204.75</v>
          </cell>
          <cell r="S150">
            <v>62.7</v>
          </cell>
        </row>
        <row r="151">
          <cell r="C151" t="str">
            <v>HOSPITAL JOÃO MURILO</v>
          </cell>
          <cell r="E151" t="str">
            <v>ROSINETE MARIA DOS SANTOS AVEL</v>
          </cell>
          <cell r="F151" t="str">
            <v>2 - Outros Profissionais da Saúde</v>
          </cell>
          <cell r="G151" t="str">
            <v>3222-05</v>
          </cell>
          <cell r="H151">
            <v>43922</v>
          </cell>
          <cell r="J151">
            <v>156.38999999999999</v>
          </cell>
          <cell r="L151">
            <v>63.47</v>
          </cell>
          <cell r="M151">
            <v>11.14</v>
          </cell>
          <cell r="O151">
            <v>2.0099999999999998</v>
          </cell>
          <cell r="R151">
            <v>180</v>
          </cell>
          <cell r="S151">
            <v>62.7</v>
          </cell>
        </row>
        <row r="152">
          <cell r="C152" t="str">
            <v>HOSPITAL JOÃO MURILO</v>
          </cell>
          <cell r="E152" t="str">
            <v>SANDRA TEIXEIRA DE AQUINO</v>
          </cell>
          <cell r="F152" t="str">
            <v>2 - Outros Profissionais da Saúde</v>
          </cell>
          <cell r="G152" t="str">
            <v>3222-05</v>
          </cell>
          <cell r="H152">
            <v>43922</v>
          </cell>
          <cell r="J152">
            <v>143.18</v>
          </cell>
          <cell r="L152">
            <v>63.47</v>
          </cell>
          <cell r="M152">
            <v>20.2</v>
          </cell>
          <cell r="O152">
            <v>2.0099999999999998</v>
          </cell>
        </row>
        <row r="153">
          <cell r="C153" t="str">
            <v>HOSPITAL JOÃO MURILO</v>
          </cell>
          <cell r="E153" t="str">
            <v>SUZANA KELLY SILVA VARELA</v>
          </cell>
          <cell r="F153" t="str">
            <v>2 - Outros Profissionais da Saúde</v>
          </cell>
          <cell r="G153" t="str">
            <v>3222-05</v>
          </cell>
          <cell r="H153">
            <v>43922</v>
          </cell>
          <cell r="J153">
            <v>37.06</v>
          </cell>
          <cell r="L153">
            <v>63.47</v>
          </cell>
          <cell r="M153">
            <v>5.57</v>
          </cell>
          <cell r="O153">
            <v>2.0099999999999998</v>
          </cell>
        </row>
        <row r="154">
          <cell r="C154" t="str">
            <v>HOSPITAL JOÃO MURILO</v>
          </cell>
          <cell r="E154" t="str">
            <v>TUANA MARIA DA SILVA</v>
          </cell>
          <cell r="F154" t="str">
            <v>2 - Outros Profissionais da Saúde</v>
          </cell>
          <cell r="G154" t="str">
            <v>3222-05</v>
          </cell>
          <cell r="H154">
            <v>43922</v>
          </cell>
          <cell r="J154">
            <v>158.82</v>
          </cell>
          <cell r="L154">
            <v>63.47</v>
          </cell>
          <cell r="M154">
            <v>20.9</v>
          </cell>
          <cell r="O154">
            <v>2.0099999999999998</v>
          </cell>
        </row>
        <row r="155">
          <cell r="C155" t="str">
            <v>HOSPITAL JOÃO MURILO</v>
          </cell>
          <cell r="E155" t="str">
            <v>UBERLANDIA PAULA DA SILVA</v>
          </cell>
          <cell r="F155" t="str">
            <v>2 - Outros Profissionais da Saúde</v>
          </cell>
          <cell r="G155" t="str">
            <v>3222-05</v>
          </cell>
          <cell r="H155">
            <v>43922</v>
          </cell>
          <cell r="J155">
            <v>174.26</v>
          </cell>
          <cell r="L155">
            <v>63.47</v>
          </cell>
          <cell r="M155">
            <v>20.9</v>
          </cell>
          <cell r="O155">
            <v>2.0099999999999998</v>
          </cell>
        </row>
        <row r="156">
          <cell r="C156" t="str">
            <v>HOSPITAL JOÃO MURILO</v>
          </cell>
          <cell r="E156" t="str">
            <v>VANDERLANDIA SOARES DE LIMA</v>
          </cell>
          <cell r="F156" t="str">
            <v>2 - Outros Profissionais da Saúde</v>
          </cell>
          <cell r="G156" t="str">
            <v>3222-05</v>
          </cell>
          <cell r="H156">
            <v>43922</v>
          </cell>
          <cell r="J156">
            <v>132.24</v>
          </cell>
          <cell r="L156">
            <v>63.47</v>
          </cell>
          <cell r="M156">
            <v>11.84</v>
          </cell>
          <cell r="O156">
            <v>2.0099999999999998</v>
          </cell>
        </row>
        <row r="157">
          <cell r="C157" t="str">
            <v>HOSPITAL JOÃO MURILO</v>
          </cell>
          <cell r="E157" t="str">
            <v>VERIDIANA LIRA DE SOUZA</v>
          </cell>
          <cell r="F157" t="str">
            <v>2 - Outros Profissionais da Saúde</v>
          </cell>
          <cell r="G157" t="str">
            <v>3222-05</v>
          </cell>
          <cell r="H157">
            <v>43922</v>
          </cell>
          <cell r="J157">
            <v>145.5</v>
          </cell>
          <cell r="L157">
            <v>63.47</v>
          </cell>
          <cell r="M157">
            <v>17.41</v>
          </cell>
          <cell r="O157">
            <v>2.0099999999999998</v>
          </cell>
        </row>
        <row r="158">
          <cell r="C158" t="str">
            <v>HOSPITAL JOÃO MURILO</v>
          </cell>
          <cell r="E158" t="str">
            <v>WESDERSON BATISTA DO NASCIMENTO</v>
          </cell>
          <cell r="F158" t="str">
            <v>2 - Outros Profissionais da Saúde</v>
          </cell>
          <cell r="G158" t="str">
            <v>3222-05</v>
          </cell>
          <cell r="H158">
            <v>43922</v>
          </cell>
          <cell r="J158">
            <v>176.51</v>
          </cell>
          <cell r="L158">
            <v>63.47</v>
          </cell>
          <cell r="M158">
            <v>20.2</v>
          </cell>
          <cell r="O158">
            <v>2.0099999999999998</v>
          </cell>
        </row>
        <row r="159">
          <cell r="C159" t="str">
            <v>HOSPITAL JOÃO MURILO</v>
          </cell>
          <cell r="E159" t="str">
            <v>ADRIANA DA SILVA SANTOS LIMA</v>
          </cell>
          <cell r="F159" t="str">
            <v>2 - Outros Profissionais da Saúde</v>
          </cell>
          <cell r="G159" t="str">
            <v>3222-05</v>
          </cell>
          <cell r="H159">
            <v>43922</v>
          </cell>
          <cell r="J159">
            <v>365.14</v>
          </cell>
          <cell r="L159">
            <v>63.47</v>
          </cell>
          <cell r="M159">
            <v>3.41</v>
          </cell>
          <cell r="O159">
            <v>1.68</v>
          </cell>
        </row>
        <row r="160">
          <cell r="C160" t="str">
            <v>HOSPITAL JOÃO MURILO</v>
          </cell>
          <cell r="E160" t="str">
            <v>ADRIANA DE ARAUJO BARBOSA</v>
          </cell>
          <cell r="F160" t="str">
            <v>2 - Outros Profissionais da Saúde</v>
          </cell>
          <cell r="G160" t="str">
            <v>2235-05</v>
          </cell>
          <cell r="H160">
            <v>43922</v>
          </cell>
          <cell r="J160">
            <v>366.04</v>
          </cell>
          <cell r="L160">
            <v>63.47</v>
          </cell>
          <cell r="M160">
            <v>3.2</v>
          </cell>
          <cell r="O160">
            <v>1.68</v>
          </cell>
          <cell r="U160">
            <v>100</v>
          </cell>
        </row>
        <row r="161">
          <cell r="C161" t="str">
            <v>HOSPITAL JOÃO MURILO</v>
          </cell>
          <cell r="E161" t="str">
            <v>ALINE DE BRITO MELO</v>
          </cell>
          <cell r="F161" t="str">
            <v>2 - Outros Profissionais da Saúde</v>
          </cell>
          <cell r="G161" t="str">
            <v>2235-05</v>
          </cell>
          <cell r="H161">
            <v>43922</v>
          </cell>
          <cell r="J161">
            <v>362.19</v>
          </cell>
          <cell r="L161">
            <v>63.47</v>
          </cell>
          <cell r="M161">
            <v>3.62</v>
          </cell>
          <cell r="O161">
            <v>1.68</v>
          </cell>
        </row>
        <row r="162">
          <cell r="C162" t="str">
            <v>HOSPITAL JOÃO MURILO</v>
          </cell>
          <cell r="E162" t="str">
            <v>BARBARA DE SIQUEIRA VASCONCELOS</v>
          </cell>
          <cell r="F162" t="str">
            <v>2 - Outros Profissionais da Saúde</v>
          </cell>
          <cell r="G162" t="str">
            <v>2235-05</v>
          </cell>
          <cell r="H162">
            <v>43922</v>
          </cell>
          <cell r="J162">
            <v>1047.81</v>
          </cell>
          <cell r="L162">
            <v>63.47</v>
          </cell>
          <cell r="M162">
            <v>3.62</v>
          </cell>
          <cell r="O162">
            <v>1.68</v>
          </cell>
        </row>
        <row r="163">
          <cell r="C163" t="str">
            <v>HOSPITAL JOÃO MURILO</v>
          </cell>
          <cell r="E163" t="str">
            <v>CECILIA DE ALMEIDA SALES MACIEL</v>
          </cell>
          <cell r="F163" t="str">
            <v>2 - Outros Profissionais da Saúde</v>
          </cell>
          <cell r="G163" t="str">
            <v>2235-05</v>
          </cell>
          <cell r="H163">
            <v>43922</v>
          </cell>
          <cell r="J163">
            <v>323.29000000000002</v>
          </cell>
          <cell r="L163">
            <v>63.47</v>
          </cell>
          <cell r="M163">
            <v>3.26</v>
          </cell>
          <cell r="O163">
            <v>1.68</v>
          </cell>
        </row>
        <row r="164">
          <cell r="C164" t="str">
            <v>HOSPITAL JOÃO MURILO</v>
          </cell>
          <cell r="E164" t="str">
            <v>CINTIA CARINA DA SILVA NEVES</v>
          </cell>
          <cell r="F164" t="str">
            <v>2 - Outros Profissionais da Saúde</v>
          </cell>
          <cell r="G164" t="str">
            <v>2235-05</v>
          </cell>
          <cell r="H164">
            <v>43922</v>
          </cell>
          <cell r="J164">
            <v>318.83</v>
          </cell>
          <cell r="L164">
            <v>63.47</v>
          </cell>
          <cell r="M164">
            <v>3.41</v>
          </cell>
          <cell r="O164">
            <v>1.68</v>
          </cell>
        </row>
        <row r="165">
          <cell r="C165" t="str">
            <v>HOSPITAL JOÃO MURILO</v>
          </cell>
          <cell r="E165" t="str">
            <v>CRISTINA LINDAIR DE LIRA BARACHO</v>
          </cell>
          <cell r="F165" t="str">
            <v>2 - Outros Profissionais da Saúde</v>
          </cell>
          <cell r="G165" t="str">
            <v>2235-05</v>
          </cell>
          <cell r="H165">
            <v>43922</v>
          </cell>
          <cell r="J165">
            <v>305.63</v>
          </cell>
          <cell r="L165">
            <v>63.47</v>
          </cell>
          <cell r="M165">
            <v>1.93</v>
          </cell>
          <cell r="O165">
            <v>1.68</v>
          </cell>
        </row>
        <row r="166">
          <cell r="C166" t="str">
            <v>HOSPITAL JOÃO MURILO</v>
          </cell>
          <cell r="E166" t="str">
            <v>EDANE CUNHA DA SILVA</v>
          </cell>
          <cell r="F166" t="str">
            <v>2 - Outros Profissionais da Saúde</v>
          </cell>
          <cell r="G166" t="str">
            <v>2235-05</v>
          </cell>
          <cell r="H166">
            <v>43922</v>
          </cell>
          <cell r="J166">
            <v>278.89999999999998</v>
          </cell>
          <cell r="L166">
            <v>63.47</v>
          </cell>
          <cell r="M166">
            <v>2.16</v>
          </cell>
          <cell r="O166">
            <v>1.68</v>
          </cell>
          <cell r="U166">
            <v>100</v>
          </cell>
        </row>
        <row r="167">
          <cell r="C167" t="str">
            <v>HOSPITAL JOÃO MURILO</v>
          </cell>
          <cell r="E167" t="str">
            <v>EDECIO GONÇALVES DA SILVA</v>
          </cell>
          <cell r="F167" t="str">
            <v>2 - Outros Profissionais da Saúde</v>
          </cell>
          <cell r="G167" t="str">
            <v>2235-05</v>
          </cell>
          <cell r="H167">
            <v>43922</v>
          </cell>
          <cell r="J167">
            <v>342.68</v>
          </cell>
          <cell r="L167">
            <v>63.47</v>
          </cell>
          <cell r="M167">
            <v>3.62</v>
          </cell>
          <cell r="O167">
            <v>1.68</v>
          </cell>
        </row>
        <row r="168">
          <cell r="C168" t="str">
            <v>HOSPITAL JOÃO MURILO</v>
          </cell>
          <cell r="E168" t="str">
            <v>EDLENE MILENE CAVALCANTI DE SOUZA</v>
          </cell>
          <cell r="F168" t="str">
            <v>2 - Outros Profissionais da Saúde</v>
          </cell>
          <cell r="G168" t="str">
            <v>2235-05</v>
          </cell>
          <cell r="H168">
            <v>43922</v>
          </cell>
          <cell r="J168">
            <v>303.11</v>
          </cell>
          <cell r="L168">
            <v>63.47</v>
          </cell>
          <cell r="M168">
            <v>3.38</v>
          </cell>
          <cell r="O168">
            <v>1.68</v>
          </cell>
          <cell r="U168">
            <v>200</v>
          </cell>
        </row>
        <row r="169">
          <cell r="C169" t="str">
            <v>HOSPITAL JOÃO MURILO</v>
          </cell>
          <cell r="E169" t="str">
            <v>ELAINE CRISTINA DA SILVA</v>
          </cell>
          <cell r="F169" t="str">
            <v>2 - Outros Profissionais da Saúde</v>
          </cell>
          <cell r="G169" t="str">
            <v>2235-05</v>
          </cell>
          <cell r="H169">
            <v>43922</v>
          </cell>
          <cell r="J169">
            <v>231.51</v>
          </cell>
          <cell r="L169">
            <v>63.47</v>
          </cell>
          <cell r="M169">
            <v>0.84</v>
          </cell>
          <cell r="O169">
            <v>1.68</v>
          </cell>
        </row>
        <row r="170">
          <cell r="C170" t="str">
            <v>HOSPITAL JOÃO MURILO</v>
          </cell>
          <cell r="E170" t="str">
            <v>FABIO DA SILVA NUNES</v>
          </cell>
          <cell r="F170" t="str">
            <v>2 - Outros Profissionais da Saúde</v>
          </cell>
          <cell r="G170" t="str">
            <v>2235-05</v>
          </cell>
          <cell r="H170">
            <v>43922</v>
          </cell>
          <cell r="J170">
            <v>334.56</v>
          </cell>
          <cell r="L170">
            <v>63.47</v>
          </cell>
          <cell r="M170">
            <v>3.62</v>
          </cell>
          <cell r="O170">
            <v>1.68</v>
          </cell>
        </row>
        <row r="171">
          <cell r="C171" t="str">
            <v>HOSPITAL JOÃO MURILO</v>
          </cell>
          <cell r="E171" t="str">
            <v>FERNANDA ISABELLE NUNES TAVARES</v>
          </cell>
          <cell r="F171" t="str">
            <v>2 - Outros Profissionais da Saúde</v>
          </cell>
          <cell r="G171" t="str">
            <v>2235-05</v>
          </cell>
          <cell r="H171">
            <v>43922</v>
          </cell>
          <cell r="J171">
            <v>396.7</v>
          </cell>
          <cell r="L171">
            <v>63.47</v>
          </cell>
          <cell r="M171">
            <v>3.62</v>
          </cell>
          <cell r="O171">
            <v>1.68</v>
          </cell>
          <cell r="U171">
            <v>100</v>
          </cell>
        </row>
        <row r="172">
          <cell r="C172" t="str">
            <v>HOSPITAL JOÃO MURILO</v>
          </cell>
          <cell r="E172" t="str">
            <v>GABRIELA RAMALHO DA SILVA LIMA</v>
          </cell>
          <cell r="F172" t="str">
            <v>2 - Outros Profissionais da Saúde</v>
          </cell>
          <cell r="G172" t="str">
            <v>2235-05</v>
          </cell>
          <cell r="H172">
            <v>43922</v>
          </cell>
          <cell r="J172">
            <v>313.2</v>
          </cell>
          <cell r="L172">
            <v>63.47</v>
          </cell>
          <cell r="M172">
            <v>3.62</v>
          </cell>
          <cell r="O172">
            <v>1.68</v>
          </cell>
        </row>
        <row r="173">
          <cell r="C173" t="str">
            <v>HOSPITAL JOÃO MURILO</v>
          </cell>
          <cell r="E173" t="str">
            <v>GLAUCIA SANDRELLY DOS SANTOS FELICIANO</v>
          </cell>
          <cell r="F173" t="str">
            <v>2 - Outros Profissionais da Saúde</v>
          </cell>
          <cell r="G173" t="str">
            <v>2235-05</v>
          </cell>
          <cell r="H173">
            <v>43922</v>
          </cell>
          <cell r="J173">
            <v>447.91</v>
          </cell>
          <cell r="L173">
            <v>63.47</v>
          </cell>
          <cell r="M173">
            <v>2.66</v>
          </cell>
          <cell r="O173">
            <v>1.68</v>
          </cell>
        </row>
        <row r="174">
          <cell r="C174" t="str">
            <v>HOSPITAL JOÃO MURILO</v>
          </cell>
          <cell r="E174" t="str">
            <v>IRENI MARIA DOS SANTOS</v>
          </cell>
          <cell r="F174" t="str">
            <v>2 - Outros Profissionais da Saúde</v>
          </cell>
          <cell r="G174" t="str">
            <v>2235-05</v>
          </cell>
          <cell r="H174">
            <v>43922</v>
          </cell>
          <cell r="J174">
            <v>300.04000000000002</v>
          </cell>
          <cell r="L174">
            <v>63.47</v>
          </cell>
          <cell r="M174">
            <v>2.29</v>
          </cell>
          <cell r="O174">
            <v>1.68</v>
          </cell>
        </row>
        <row r="175">
          <cell r="C175" t="str">
            <v>HOSPITAL JOÃO MURILO</v>
          </cell>
          <cell r="E175" t="str">
            <v>ISA IRIS DE ANDRADE QUEIROZ SILVA</v>
          </cell>
          <cell r="F175" t="str">
            <v>2 - Outros Profissionais da Saúde</v>
          </cell>
          <cell r="G175" t="str">
            <v>2235-05</v>
          </cell>
          <cell r="H175">
            <v>43922</v>
          </cell>
          <cell r="J175">
            <v>315.73</v>
          </cell>
          <cell r="L175">
            <v>63.47</v>
          </cell>
          <cell r="M175">
            <v>3.62</v>
          </cell>
          <cell r="O175">
            <v>1.68</v>
          </cell>
        </row>
        <row r="176">
          <cell r="C176" t="str">
            <v>HOSPITAL JOÃO MURILO</v>
          </cell>
          <cell r="E176" t="str">
            <v>IVANISE MARIA RODRIGUES</v>
          </cell>
          <cell r="F176" t="str">
            <v>2 - Outros Profissionais da Saúde</v>
          </cell>
          <cell r="G176" t="str">
            <v>2235-05</v>
          </cell>
          <cell r="H176">
            <v>43922</v>
          </cell>
          <cell r="J176">
            <v>292.35000000000002</v>
          </cell>
          <cell r="L176">
            <v>63.47</v>
          </cell>
          <cell r="M176">
            <v>2.75</v>
          </cell>
          <cell r="O176">
            <v>1.68</v>
          </cell>
        </row>
        <row r="177">
          <cell r="C177" t="str">
            <v>HOSPITAL JOÃO MURILO</v>
          </cell>
          <cell r="E177" t="str">
            <v>JEAN GERALMY GOMES DOS SANTOS ARAUJO</v>
          </cell>
          <cell r="F177" t="str">
            <v>2 - Outros Profissionais da Saúde</v>
          </cell>
          <cell r="G177" t="str">
            <v>2235-05</v>
          </cell>
          <cell r="H177">
            <v>43922</v>
          </cell>
          <cell r="J177">
            <v>342.68</v>
          </cell>
          <cell r="L177">
            <v>63.47</v>
          </cell>
          <cell r="M177">
            <v>3.62</v>
          </cell>
          <cell r="O177">
            <v>1.68</v>
          </cell>
        </row>
        <row r="178">
          <cell r="C178" t="str">
            <v>HOSPITAL JOÃO MURILO</v>
          </cell>
          <cell r="E178" t="str">
            <v>JOSE ULISSES DOS SANTOS</v>
          </cell>
          <cell r="F178" t="str">
            <v>2 - Outros Profissionais da Saúde</v>
          </cell>
          <cell r="G178" t="str">
            <v>2235-05</v>
          </cell>
          <cell r="H178">
            <v>43922</v>
          </cell>
          <cell r="J178">
            <v>0</v>
          </cell>
          <cell r="O178">
            <v>1.68</v>
          </cell>
        </row>
        <row r="179">
          <cell r="C179" t="str">
            <v>HOSPITAL JOÃO MURILO</v>
          </cell>
          <cell r="E179" t="str">
            <v>JULIANA MACIEL DE OLIVEIRA</v>
          </cell>
          <cell r="F179" t="str">
            <v>2 - Outros Profissionais da Saúde</v>
          </cell>
          <cell r="G179" t="str">
            <v>2235-05</v>
          </cell>
          <cell r="H179">
            <v>43922</v>
          </cell>
          <cell r="J179">
            <v>303.11</v>
          </cell>
          <cell r="L179">
            <v>63.47</v>
          </cell>
          <cell r="M179">
            <v>2.17</v>
          </cell>
          <cell r="O179">
            <v>1.68</v>
          </cell>
        </row>
        <row r="180">
          <cell r="C180" t="str">
            <v>HOSPITAL JOÃO MURILO</v>
          </cell>
          <cell r="E180" t="str">
            <v>KARLA PATRICIA FRAGOSO V DA SILVA</v>
          </cell>
          <cell r="F180" t="str">
            <v>2 - Outros Profissionais da Saúde</v>
          </cell>
          <cell r="G180" t="str">
            <v>2235-05</v>
          </cell>
          <cell r="H180">
            <v>43922</v>
          </cell>
          <cell r="J180">
            <v>315.73</v>
          </cell>
          <cell r="L180">
            <v>63.47</v>
          </cell>
          <cell r="M180">
            <v>3.62</v>
          </cell>
          <cell r="O180">
            <v>1.68</v>
          </cell>
        </row>
        <row r="181">
          <cell r="C181" t="str">
            <v>HOSPITAL JOÃO MURILO</v>
          </cell>
          <cell r="E181" t="str">
            <v>LIVIA SUELLEN BARBOSA CANDIDO</v>
          </cell>
          <cell r="F181" t="str">
            <v>2 - Outros Profissionais da Saúde</v>
          </cell>
          <cell r="G181" t="str">
            <v>2235-05</v>
          </cell>
          <cell r="H181">
            <v>43922</v>
          </cell>
          <cell r="J181">
            <v>294.99</v>
          </cell>
          <cell r="L181">
            <v>63.47</v>
          </cell>
          <cell r="M181">
            <v>1.93</v>
          </cell>
          <cell r="O181">
            <v>1.68</v>
          </cell>
          <cell r="U181">
            <v>100</v>
          </cell>
        </row>
        <row r="182">
          <cell r="C182" t="str">
            <v>HOSPITAL JOÃO MURILO</v>
          </cell>
          <cell r="E182" t="str">
            <v>MANUELA MARCELA DE MELO ARAUJO</v>
          </cell>
          <cell r="F182" t="str">
            <v>2 - Outros Profissionais da Saúde</v>
          </cell>
          <cell r="G182" t="str">
            <v>2235-05</v>
          </cell>
          <cell r="H182">
            <v>43922</v>
          </cell>
          <cell r="J182">
            <v>325.82</v>
          </cell>
          <cell r="L182">
            <v>63.47</v>
          </cell>
          <cell r="M182">
            <v>3.14</v>
          </cell>
          <cell r="O182">
            <v>1.68</v>
          </cell>
        </row>
        <row r="183">
          <cell r="C183" t="str">
            <v>HOSPITAL JOÃO MURILO</v>
          </cell>
          <cell r="E183" t="str">
            <v>MARIA DAYANE GOMES SILVA</v>
          </cell>
          <cell r="F183" t="str">
            <v>2 - Outros Profissionais da Saúde</v>
          </cell>
          <cell r="G183" t="str">
            <v>2235-05</v>
          </cell>
          <cell r="H183">
            <v>43922</v>
          </cell>
          <cell r="J183">
            <v>278.64999999999998</v>
          </cell>
          <cell r="L183">
            <v>63.47</v>
          </cell>
          <cell r="M183">
            <v>2.57</v>
          </cell>
          <cell r="O183">
            <v>1.68</v>
          </cell>
        </row>
        <row r="184">
          <cell r="C184" t="str">
            <v>HOSPITAL JOÃO MURILO</v>
          </cell>
          <cell r="E184" t="str">
            <v>MARIA GISELLY CAVALCANTE</v>
          </cell>
          <cell r="F184" t="str">
            <v>2 - Outros Profissionais da Saúde</v>
          </cell>
          <cell r="G184" t="str">
            <v>2235-05</v>
          </cell>
          <cell r="H184">
            <v>43922</v>
          </cell>
          <cell r="J184">
            <v>289.95</v>
          </cell>
          <cell r="L184">
            <v>63.47</v>
          </cell>
          <cell r="M184">
            <v>3.62</v>
          </cell>
          <cell r="O184">
            <v>1.68</v>
          </cell>
        </row>
        <row r="185">
          <cell r="C185" t="str">
            <v>HOSPITAL JOÃO MURILO</v>
          </cell>
          <cell r="E185" t="str">
            <v>MARIA LUISA GRECO SANTANA DE OLIVEIRA</v>
          </cell>
          <cell r="F185" t="str">
            <v>2 - Outros Profissionais da Saúde</v>
          </cell>
          <cell r="G185" t="str">
            <v>2235-05</v>
          </cell>
          <cell r="H185">
            <v>43922</v>
          </cell>
          <cell r="J185">
            <v>432.1</v>
          </cell>
          <cell r="L185">
            <v>63.47</v>
          </cell>
          <cell r="M185">
            <v>2.78</v>
          </cell>
          <cell r="O185">
            <v>1.68</v>
          </cell>
        </row>
        <row r="186">
          <cell r="C186" t="str">
            <v>HOSPITAL JOÃO MURILO</v>
          </cell>
          <cell r="E186" t="str">
            <v>MARLEIDE DE OLIVEIRA ANDRADE</v>
          </cell>
          <cell r="F186" t="str">
            <v>2 - Outros Profissionais da Saúde</v>
          </cell>
          <cell r="G186" t="str">
            <v>2235-05</v>
          </cell>
          <cell r="H186">
            <v>43922</v>
          </cell>
          <cell r="J186">
            <v>323.48</v>
          </cell>
          <cell r="L186">
            <v>63.47</v>
          </cell>
          <cell r="M186">
            <v>3.2</v>
          </cell>
          <cell r="O186">
            <v>1.68</v>
          </cell>
        </row>
        <row r="187">
          <cell r="C187" t="str">
            <v>HOSPITAL JOÃO MURILO</v>
          </cell>
          <cell r="E187" t="str">
            <v>MIRELLY PRISCILA DE MELO BEZERRA</v>
          </cell>
          <cell r="F187" t="str">
            <v>2 - Outros Profissionais da Saúde</v>
          </cell>
          <cell r="G187" t="str">
            <v>2235-05</v>
          </cell>
          <cell r="H187">
            <v>43922</v>
          </cell>
          <cell r="J187">
            <v>302.77</v>
          </cell>
          <cell r="L187">
            <v>63.47</v>
          </cell>
          <cell r="M187">
            <v>3.41</v>
          </cell>
          <cell r="O187">
            <v>1.68</v>
          </cell>
          <cell r="U187">
            <v>100</v>
          </cell>
        </row>
        <row r="188">
          <cell r="C188" t="str">
            <v>HOSPITAL JOÃO MURILO</v>
          </cell>
          <cell r="E188" t="str">
            <v>RAFAELLA MARINHO FALCAO</v>
          </cell>
          <cell r="F188" t="str">
            <v>2 - Outros Profissionais da Saúde</v>
          </cell>
          <cell r="G188" t="str">
            <v>2235-05</v>
          </cell>
          <cell r="H188">
            <v>43922</v>
          </cell>
          <cell r="J188">
            <v>320.01</v>
          </cell>
          <cell r="L188">
            <v>63.47</v>
          </cell>
          <cell r="M188">
            <v>3.62</v>
          </cell>
          <cell r="O188">
            <v>1.68</v>
          </cell>
          <cell r="U188">
            <v>100</v>
          </cell>
        </row>
        <row r="189">
          <cell r="C189" t="str">
            <v>HOSPITAL JOÃO MURILO</v>
          </cell>
          <cell r="E189" t="str">
            <v>ROBERVAL SANTOS LIMA</v>
          </cell>
          <cell r="F189" t="str">
            <v>2 - Outros Profissionais da Saúde</v>
          </cell>
          <cell r="G189" t="str">
            <v>2235-05</v>
          </cell>
          <cell r="H189">
            <v>43922</v>
          </cell>
          <cell r="J189">
            <v>337.31</v>
          </cell>
          <cell r="L189">
            <v>63.47</v>
          </cell>
          <cell r="M189">
            <v>2.17</v>
          </cell>
          <cell r="O189">
            <v>1.68</v>
          </cell>
        </row>
        <row r="190">
          <cell r="C190" t="str">
            <v>HOSPITAL JOÃO MURILO</v>
          </cell>
          <cell r="E190" t="str">
            <v>TALITHA MICAELLA LINO DE OLIVEIRA</v>
          </cell>
          <cell r="F190" t="str">
            <v>2 - Outros Profissionais da Saúde</v>
          </cell>
          <cell r="G190" t="str">
            <v>2235-05</v>
          </cell>
          <cell r="H190">
            <v>43922</v>
          </cell>
          <cell r="J190">
            <v>311.2</v>
          </cell>
          <cell r="L190">
            <v>63.47</v>
          </cell>
          <cell r="M190">
            <v>2.57</v>
          </cell>
          <cell r="O190">
            <v>1.68</v>
          </cell>
        </row>
        <row r="191">
          <cell r="C191" t="str">
            <v>HOSPITAL JOÃO MURILO</v>
          </cell>
          <cell r="E191" t="str">
            <v>TAMIRIS GOMES DA SILVA</v>
          </cell>
          <cell r="F191" t="str">
            <v>2 - Outros Profissionais da Saúde</v>
          </cell>
          <cell r="G191" t="str">
            <v>2235-05</v>
          </cell>
          <cell r="H191">
            <v>43922</v>
          </cell>
          <cell r="J191">
            <v>275.43</v>
          </cell>
          <cell r="L191">
            <v>63.47</v>
          </cell>
          <cell r="M191">
            <v>3.2</v>
          </cell>
          <cell r="O191">
            <v>1.68</v>
          </cell>
          <cell r="U191">
            <v>100</v>
          </cell>
        </row>
        <row r="192">
          <cell r="C192" t="str">
            <v>HOSPITAL JOÃO MURILO</v>
          </cell>
          <cell r="E192" t="str">
            <v>TARCIANA CRISTINA A DA MOTA CARVALHO</v>
          </cell>
          <cell r="F192" t="str">
            <v>2 - Outros Profissionais da Saúde</v>
          </cell>
          <cell r="G192" t="str">
            <v>2235-05</v>
          </cell>
          <cell r="H192">
            <v>43922</v>
          </cell>
          <cell r="J192">
            <v>283.5</v>
          </cell>
          <cell r="L192">
            <v>63.47</v>
          </cell>
          <cell r="M192">
            <v>3.02</v>
          </cell>
          <cell r="O192">
            <v>1.68</v>
          </cell>
        </row>
        <row r="193">
          <cell r="C193" t="str">
            <v>HOSPITAL JOÃO MURILO</v>
          </cell>
          <cell r="E193" t="str">
            <v>VANDEILSON DE FARIAS SILVA</v>
          </cell>
          <cell r="F193" t="str">
            <v>2 - Outros Profissionais da Saúde</v>
          </cell>
          <cell r="G193" t="str">
            <v>2235-05</v>
          </cell>
          <cell r="H193">
            <v>43922</v>
          </cell>
          <cell r="J193">
            <v>217.54</v>
          </cell>
          <cell r="L193">
            <v>63.47</v>
          </cell>
          <cell r="M193">
            <v>2.57</v>
          </cell>
          <cell r="O193">
            <v>2.0099999999999998</v>
          </cell>
        </row>
        <row r="194">
          <cell r="C194" t="str">
            <v>HOSPITAL JOÃO MURILO</v>
          </cell>
          <cell r="E194" t="str">
            <v>VITOR VINICIUS DE MELO VERCOZA</v>
          </cell>
          <cell r="F194" t="str">
            <v>2 - Outros Profissionais da Saúde</v>
          </cell>
          <cell r="G194" t="str">
            <v>2235-05</v>
          </cell>
          <cell r="H194">
            <v>43922</v>
          </cell>
          <cell r="J194">
            <v>375.47</v>
          </cell>
          <cell r="L194">
            <v>63.47</v>
          </cell>
          <cell r="M194">
            <v>3.62</v>
          </cell>
          <cell r="O194">
            <v>1.68</v>
          </cell>
        </row>
        <row r="195">
          <cell r="C195" t="str">
            <v>HOSPITAL JOÃO MURILO</v>
          </cell>
          <cell r="E195" t="str">
            <v>WILLDS CORREIA DE AMORIM SILVA</v>
          </cell>
          <cell r="F195" t="str">
            <v>2 - Outros Profissionais da Saúde</v>
          </cell>
          <cell r="G195" t="str">
            <v>2235-05</v>
          </cell>
          <cell r="H195">
            <v>43922</v>
          </cell>
          <cell r="J195">
            <v>320.52999999999997</v>
          </cell>
          <cell r="L195">
            <v>63.47</v>
          </cell>
          <cell r="M195">
            <v>3.51</v>
          </cell>
          <cell r="O195">
            <v>1.68</v>
          </cell>
        </row>
        <row r="196">
          <cell r="C196" t="str">
            <v>HOSPITAL JOÃO MURILO</v>
          </cell>
          <cell r="E196" t="str">
            <v>ANTONIO SAMUEL GOMES</v>
          </cell>
          <cell r="F196" t="str">
            <v>2 - Outros Profissionais da Saúde</v>
          </cell>
          <cell r="G196" t="str">
            <v>3222-05</v>
          </cell>
          <cell r="H196">
            <v>43922</v>
          </cell>
          <cell r="J196">
            <v>141.72999999999999</v>
          </cell>
          <cell r="L196">
            <v>63.47</v>
          </cell>
          <cell r="M196">
            <v>20.9</v>
          </cell>
          <cell r="O196">
            <v>2.0099999999999998</v>
          </cell>
        </row>
        <row r="197">
          <cell r="C197" t="str">
            <v>HOSPITAL JOÃO MURILO</v>
          </cell>
          <cell r="E197" t="str">
            <v>JAILSON CAETANO DA SILVA</v>
          </cell>
          <cell r="F197" t="str">
            <v>2 - Outros Profissionais da Saúde</v>
          </cell>
          <cell r="G197" t="str">
            <v>2235-05</v>
          </cell>
          <cell r="H197">
            <v>43922</v>
          </cell>
          <cell r="J197">
            <v>170.78</v>
          </cell>
          <cell r="L197">
            <v>63.47</v>
          </cell>
          <cell r="M197">
            <v>20.9</v>
          </cell>
          <cell r="O197">
            <v>2.0099999999999998</v>
          </cell>
        </row>
        <row r="198">
          <cell r="C198" t="str">
            <v>HOSPITAL JOÃO MURILO</v>
          </cell>
          <cell r="E198" t="str">
            <v>JUBIRATAN DAYVID FERREIRA GUIMARAES</v>
          </cell>
          <cell r="F198" t="str">
            <v>2 - Outros Profissionais da Saúde</v>
          </cell>
          <cell r="G198" t="str">
            <v>2235-05</v>
          </cell>
          <cell r="H198">
            <v>43922</v>
          </cell>
          <cell r="J198">
            <v>145.04</v>
          </cell>
          <cell r="L198">
            <v>63.47</v>
          </cell>
          <cell r="M198">
            <v>20.9</v>
          </cell>
          <cell r="O198">
            <v>2.0099999999999998</v>
          </cell>
        </row>
        <row r="199">
          <cell r="C199" t="str">
            <v>HOSPITAL JOÃO MURILO</v>
          </cell>
          <cell r="E199" t="str">
            <v>ADRIANO CELERINO DA SILVA</v>
          </cell>
          <cell r="F199" t="str">
            <v>2 - Outros Profissionais da Saúde</v>
          </cell>
          <cell r="G199" t="str">
            <v>3226-05</v>
          </cell>
          <cell r="H199">
            <v>43922</v>
          </cell>
          <cell r="J199">
            <v>267.20999999999998</v>
          </cell>
          <cell r="L199">
            <v>63.47</v>
          </cell>
          <cell r="M199">
            <v>2.0299999999999998</v>
          </cell>
          <cell r="O199">
            <v>10.02</v>
          </cell>
        </row>
        <row r="200">
          <cell r="C200" t="str">
            <v>HOSPITAL JOÃO MURILO</v>
          </cell>
          <cell r="E200" t="str">
            <v>ALLAN JEFFERSON FELIPE DOS SANTOS</v>
          </cell>
          <cell r="F200" t="str">
            <v>2 - Outros Profissionais da Saúde</v>
          </cell>
          <cell r="G200" t="str">
            <v>3226-05</v>
          </cell>
          <cell r="H200">
            <v>43922</v>
          </cell>
          <cell r="J200">
            <v>263.63</v>
          </cell>
          <cell r="L200">
            <v>63.47</v>
          </cell>
          <cell r="M200">
            <v>2.0299999999999998</v>
          </cell>
          <cell r="O200">
            <v>10.039999999999999</v>
          </cell>
        </row>
        <row r="201">
          <cell r="C201" t="str">
            <v>HOSPITAL JOÃO MURILO</v>
          </cell>
          <cell r="E201" t="str">
            <v>CESAR MIGUEL DA SILVA</v>
          </cell>
          <cell r="F201" t="str">
            <v>2 - Outros Profissionais da Saúde</v>
          </cell>
          <cell r="G201" t="str">
            <v>3226-05</v>
          </cell>
          <cell r="H201">
            <v>43922</v>
          </cell>
          <cell r="J201">
            <v>271.75</v>
          </cell>
          <cell r="L201">
            <v>63.47</v>
          </cell>
          <cell r="M201">
            <v>2.0299999999999998</v>
          </cell>
          <cell r="O201">
            <v>10.029999999999999</v>
          </cell>
        </row>
        <row r="202">
          <cell r="C202" t="str">
            <v>HOSPITAL JOÃO MURILO</v>
          </cell>
          <cell r="E202" t="str">
            <v>ELISANIA CORREIA DE FREITAS CRUZ</v>
          </cell>
          <cell r="F202" t="str">
            <v>2 - Outros Profissionais da Saúde</v>
          </cell>
          <cell r="G202" t="str">
            <v>3241-15</v>
          </cell>
          <cell r="H202">
            <v>43922</v>
          </cell>
          <cell r="J202">
            <v>259.08</v>
          </cell>
          <cell r="L202">
            <v>63.47</v>
          </cell>
          <cell r="M202">
            <v>2.0299999999999998</v>
          </cell>
          <cell r="O202">
            <v>10.029999999999999</v>
          </cell>
        </row>
        <row r="203">
          <cell r="C203" t="str">
            <v>HOSPITAL JOÃO MURILO</v>
          </cell>
          <cell r="E203" t="str">
            <v>JOAO PAULO SILVA DE ANDRADE</v>
          </cell>
          <cell r="F203" t="str">
            <v>2 - Outros Profissionais da Saúde</v>
          </cell>
          <cell r="G203" t="str">
            <v>3241-15</v>
          </cell>
          <cell r="H203">
            <v>43922</v>
          </cell>
          <cell r="J203">
            <v>302.62</v>
          </cell>
          <cell r="L203">
            <v>63.47</v>
          </cell>
          <cell r="M203">
            <v>2.0299999999999998</v>
          </cell>
          <cell r="O203">
            <v>10.01</v>
          </cell>
        </row>
        <row r="204">
          <cell r="C204" t="str">
            <v>HOSPITAL JOÃO MURILO</v>
          </cell>
          <cell r="E204" t="str">
            <v>LEANDRO ANDRADE DE ALMEIDA</v>
          </cell>
          <cell r="F204" t="str">
            <v>2 - Outros Profissionais da Saúde</v>
          </cell>
          <cell r="G204" t="str">
            <v>3241-15</v>
          </cell>
          <cell r="H204">
            <v>43922</v>
          </cell>
          <cell r="J204">
            <v>233.01</v>
          </cell>
          <cell r="L204">
            <v>63.47</v>
          </cell>
          <cell r="M204">
            <v>2.0299999999999998</v>
          </cell>
          <cell r="O204">
            <v>7.68</v>
          </cell>
        </row>
        <row r="205">
          <cell r="C205" t="str">
            <v>HOSPITAL JOÃO MURILO</v>
          </cell>
          <cell r="E205" t="str">
            <v>MAILSON CARLOS DA SILVA OLIVEIRA</v>
          </cell>
          <cell r="F205" t="str">
            <v>2 - Outros Profissionais da Saúde</v>
          </cell>
          <cell r="G205" t="str">
            <v>3241-15</v>
          </cell>
          <cell r="H205">
            <v>43922</v>
          </cell>
          <cell r="J205">
            <v>267.20999999999998</v>
          </cell>
          <cell r="L205">
            <v>63.47</v>
          </cell>
          <cell r="M205">
            <v>2.0299999999999998</v>
          </cell>
          <cell r="O205">
            <v>10.01</v>
          </cell>
        </row>
        <row r="206">
          <cell r="C206" t="str">
            <v>HOSPITAL JOÃO MURILO</v>
          </cell>
          <cell r="E206" t="str">
            <v>MARYLLYA BEZERRA TEXEIRA LEITE</v>
          </cell>
          <cell r="F206" t="str">
            <v>2 - Outros Profissionais da Saúde</v>
          </cell>
          <cell r="G206" t="str">
            <v>3241-15</v>
          </cell>
          <cell r="H206">
            <v>43922</v>
          </cell>
          <cell r="J206">
            <v>281.62</v>
          </cell>
          <cell r="L206">
            <v>63.47</v>
          </cell>
          <cell r="M206">
            <v>2.0299999999999998</v>
          </cell>
          <cell r="O206">
            <v>10</v>
          </cell>
        </row>
        <row r="207">
          <cell r="C207" t="str">
            <v>HOSPITAL JOÃO MURILO</v>
          </cell>
          <cell r="E207" t="str">
            <v>NIEWDSON THIAGO CAVALCANTE CURSINO</v>
          </cell>
          <cell r="F207" t="str">
            <v>2 - Outros Profissionais da Saúde</v>
          </cell>
          <cell r="G207" t="str">
            <v>3241-15</v>
          </cell>
          <cell r="H207">
            <v>43922</v>
          </cell>
          <cell r="J207">
            <v>267.20999999999998</v>
          </cell>
          <cell r="L207">
            <v>63.47</v>
          </cell>
          <cell r="M207">
            <v>1.08</v>
          </cell>
          <cell r="O207">
            <v>10</v>
          </cell>
        </row>
        <row r="208">
          <cell r="C208" t="str">
            <v>HOSPITAL JOÃO MURILO</v>
          </cell>
          <cell r="E208" t="str">
            <v>ALDAIRES MARQUES DA SILVA</v>
          </cell>
          <cell r="F208" t="str">
            <v>2 - Outros Profissionais da Saúde</v>
          </cell>
          <cell r="G208" t="str">
            <v>3222-05</v>
          </cell>
          <cell r="H208">
            <v>43922</v>
          </cell>
          <cell r="J208">
            <v>132.63</v>
          </cell>
          <cell r="L208">
            <v>63.47</v>
          </cell>
          <cell r="M208">
            <v>10.45</v>
          </cell>
          <cell r="O208">
            <v>2.0099999999999998</v>
          </cell>
        </row>
        <row r="209">
          <cell r="C209" t="str">
            <v>HOSPITAL JOÃO MURILO</v>
          </cell>
          <cell r="E209" t="str">
            <v>ALINE MICHELLE PEREIRA DE SANTOS</v>
          </cell>
          <cell r="F209" t="str">
            <v>2 - Outros Profissionais da Saúde</v>
          </cell>
          <cell r="G209" t="str">
            <v>3222-05</v>
          </cell>
          <cell r="H209">
            <v>43922</v>
          </cell>
          <cell r="J209">
            <v>138.47</v>
          </cell>
          <cell r="L209">
            <v>63.47</v>
          </cell>
          <cell r="M209">
            <v>11.14</v>
          </cell>
          <cell r="O209">
            <v>2.0099999999999998</v>
          </cell>
          <cell r="U209">
            <v>64</v>
          </cell>
        </row>
        <row r="210">
          <cell r="C210" t="str">
            <v>HOSPITAL JOÃO MURILO</v>
          </cell>
          <cell r="E210" t="str">
            <v>ANA MARIA SILVA DE SOUZA MOURA</v>
          </cell>
          <cell r="F210" t="str">
            <v>2 - Outros Profissionais da Saúde</v>
          </cell>
          <cell r="G210" t="str">
            <v>3222-05</v>
          </cell>
          <cell r="H210">
            <v>43922</v>
          </cell>
          <cell r="J210">
            <v>138.08000000000001</v>
          </cell>
          <cell r="L210">
            <v>63.47</v>
          </cell>
          <cell r="M210">
            <v>13.93</v>
          </cell>
          <cell r="O210">
            <v>2.0099999999999998</v>
          </cell>
          <cell r="U210">
            <v>64</v>
          </cell>
        </row>
        <row r="211">
          <cell r="C211" t="str">
            <v>HOSPITAL JOÃO MURILO</v>
          </cell>
          <cell r="E211" t="str">
            <v>ANDREIA MARIA ALVES</v>
          </cell>
          <cell r="F211" t="str">
            <v>2 - Outros Profissionais da Saúde</v>
          </cell>
          <cell r="G211" t="str">
            <v>3222-05</v>
          </cell>
          <cell r="H211">
            <v>43922</v>
          </cell>
          <cell r="J211">
            <v>132.63</v>
          </cell>
          <cell r="L211">
            <v>63.47</v>
          </cell>
          <cell r="M211">
            <v>11.14</v>
          </cell>
          <cell r="O211">
            <v>2.0099999999999998</v>
          </cell>
        </row>
        <row r="212">
          <cell r="C212" t="str">
            <v>HOSPITAL JOÃO MURILO</v>
          </cell>
          <cell r="E212" t="str">
            <v>ANGELA CRISTINA DOS SANTOS SILVA</v>
          </cell>
          <cell r="F212" t="str">
            <v>2 - Outros Profissionais da Saúde</v>
          </cell>
          <cell r="G212" t="str">
            <v>3222-05</v>
          </cell>
          <cell r="H212">
            <v>43922</v>
          </cell>
          <cell r="J212">
            <v>143.58000000000001</v>
          </cell>
          <cell r="L212">
            <v>63.47</v>
          </cell>
          <cell r="M212">
            <v>20.9</v>
          </cell>
          <cell r="O212">
            <v>2.0099999999999998</v>
          </cell>
        </row>
        <row r="213">
          <cell r="C213" t="str">
            <v>HOSPITAL JOÃO MURILO</v>
          </cell>
          <cell r="E213" t="str">
            <v>ARADYA KESSIA LIMA PEREIRA</v>
          </cell>
          <cell r="F213" t="str">
            <v>2 - Outros Profissionais da Saúde</v>
          </cell>
          <cell r="G213" t="str">
            <v>3222-05</v>
          </cell>
          <cell r="H213">
            <v>43922</v>
          </cell>
          <cell r="J213">
            <v>141.74</v>
          </cell>
          <cell r="L213">
            <v>63.47</v>
          </cell>
          <cell r="M213">
            <v>20.9</v>
          </cell>
          <cell r="O213">
            <v>2.0099999999999998</v>
          </cell>
        </row>
        <row r="214">
          <cell r="C214" t="str">
            <v>HOSPITAL JOÃO MURILO</v>
          </cell>
          <cell r="E214" t="str">
            <v>BEATRIZ BIANCA DOS SANTOS MARINHO LIMA</v>
          </cell>
          <cell r="F214" t="str">
            <v>2 - Outros Profissionais da Saúde</v>
          </cell>
          <cell r="G214" t="str">
            <v>3222-05</v>
          </cell>
          <cell r="H214">
            <v>43922</v>
          </cell>
          <cell r="J214">
            <v>172.94</v>
          </cell>
          <cell r="L214">
            <v>63.47</v>
          </cell>
          <cell r="M214">
            <v>20.9</v>
          </cell>
          <cell r="O214">
            <v>2.0099999999999998</v>
          </cell>
        </row>
        <row r="215">
          <cell r="C215" t="str">
            <v>HOSPITAL JOÃO MURILO</v>
          </cell>
          <cell r="E215" t="str">
            <v>CASSIANE BETANIA DA SILVA</v>
          </cell>
          <cell r="F215" t="str">
            <v>2 - Outros Profissionais da Saúde</v>
          </cell>
          <cell r="G215" t="str">
            <v>3222-05</v>
          </cell>
          <cell r="H215">
            <v>43922</v>
          </cell>
          <cell r="J215">
            <v>174.1</v>
          </cell>
          <cell r="L215">
            <v>63.47</v>
          </cell>
          <cell r="M215">
            <v>20.9</v>
          </cell>
          <cell r="O215">
            <v>2.0099999999999998</v>
          </cell>
          <cell r="U215">
            <v>64</v>
          </cell>
        </row>
        <row r="216">
          <cell r="C216" t="str">
            <v>HOSPITAL JOÃO MURILO</v>
          </cell>
          <cell r="E216" t="str">
            <v>DARIA ALVES DA CUNHA</v>
          </cell>
          <cell r="F216" t="str">
            <v>2 - Outros Profissionais da Saúde</v>
          </cell>
          <cell r="G216" t="str">
            <v>3222-05</v>
          </cell>
          <cell r="H216">
            <v>43922</v>
          </cell>
          <cell r="J216">
            <v>71.040000000000006</v>
          </cell>
          <cell r="O216">
            <v>2.0099999999999998</v>
          </cell>
        </row>
        <row r="217">
          <cell r="C217" t="str">
            <v>HOSPITAL JOÃO MURILO</v>
          </cell>
          <cell r="E217" t="str">
            <v>DINAIR GONCALVES DE OLIVEIRA</v>
          </cell>
          <cell r="F217" t="str">
            <v>2 - Outros Profissionais da Saúde</v>
          </cell>
          <cell r="G217" t="str">
            <v>3222-05</v>
          </cell>
          <cell r="H217">
            <v>43922</v>
          </cell>
          <cell r="J217">
            <v>165.59</v>
          </cell>
          <cell r="L217">
            <v>63.47</v>
          </cell>
          <cell r="M217">
            <v>20.9</v>
          </cell>
          <cell r="O217">
            <v>2.0099999999999998</v>
          </cell>
        </row>
        <row r="218">
          <cell r="C218" t="str">
            <v>HOSPITAL JOÃO MURILO</v>
          </cell>
          <cell r="E218" t="str">
            <v>EDIVANI FERREIRA DA SILVA</v>
          </cell>
          <cell r="F218" t="str">
            <v>2 - Outros Profissionais da Saúde</v>
          </cell>
          <cell r="G218" t="str">
            <v>3222-05</v>
          </cell>
          <cell r="H218">
            <v>43922</v>
          </cell>
          <cell r="J218">
            <v>147.66999999999999</v>
          </cell>
          <cell r="L218">
            <v>63.47</v>
          </cell>
          <cell r="M218">
            <v>20.9</v>
          </cell>
          <cell r="O218">
            <v>2.0099999999999998</v>
          </cell>
        </row>
        <row r="219">
          <cell r="C219" t="str">
            <v>HOSPITAL JOÃO MURILO</v>
          </cell>
          <cell r="E219" t="str">
            <v>EDIVANIA SEVERINA MARCELINO FERREIRA</v>
          </cell>
          <cell r="F219" t="str">
            <v>2 - Outros Profissionais da Saúde</v>
          </cell>
          <cell r="G219" t="str">
            <v>3222-05</v>
          </cell>
          <cell r="H219">
            <v>43922</v>
          </cell>
          <cell r="J219">
            <v>132.63</v>
          </cell>
          <cell r="L219">
            <v>63.47</v>
          </cell>
          <cell r="M219">
            <v>20.9</v>
          </cell>
          <cell r="O219">
            <v>2.0099999999999998</v>
          </cell>
          <cell r="U219">
            <v>64</v>
          </cell>
        </row>
        <row r="220">
          <cell r="C220" t="str">
            <v>HOSPITAL JOÃO MURILO</v>
          </cell>
          <cell r="E220" t="str">
            <v>EDNA MARIA GOMES</v>
          </cell>
          <cell r="F220" t="str">
            <v>2 - Outros Profissionais da Saúde</v>
          </cell>
          <cell r="G220" t="str">
            <v>3222-05</v>
          </cell>
          <cell r="H220">
            <v>43922</v>
          </cell>
          <cell r="J220">
            <v>145.04</v>
          </cell>
          <cell r="L220">
            <v>63.47</v>
          </cell>
          <cell r="M220">
            <v>20.9</v>
          </cell>
          <cell r="O220">
            <v>2.0099999999999998</v>
          </cell>
        </row>
        <row r="221">
          <cell r="C221" t="str">
            <v>HOSPITAL JOÃO MURILO</v>
          </cell>
          <cell r="E221" t="str">
            <v>ELBA SHEILA SILVA SANTOS</v>
          </cell>
          <cell r="F221" t="str">
            <v>2 - Outros Profissionais da Saúde</v>
          </cell>
          <cell r="G221" t="str">
            <v>3222-05</v>
          </cell>
          <cell r="H221">
            <v>43922</v>
          </cell>
          <cell r="J221">
            <v>143.58000000000001</v>
          </cell>
          <cell r="L221">
            <v>63.47</v>
          </cell>
          <cell r="M221">
            <v>20.9</v>
          </cell>
          <cell r="O221">
            <v>2.0099999999999998</v>
          </cell>
        </row>
        <row r="222">
          <cell r="C222" t="str">
            <v>HOSPITAL JOÃO MURILO</v>
          </cell>
          <cell r="E222" t="str">
            <v>ELIANE GOMES DE MORAES</v>
          </cell>
          <cell r="F222" t="str">
            <v>2 - Outros Profissionais da Saúde</v>
          </cell>
          <cell r="G222" t="str">
            <v>3222-05</v>
          </cell>
          <cell r="H222">
            <v>43922</v>
          </cell>
          <cell r="J222">
            <v>145.04</v>
          </cell>
          <cell r="L222">
            <v>63.47</v>
          </cell>
          <cell r="M222">
            <v>20.9</v>
          </cell>
          <cell r="O222">
            <v>2.0099999999999998</v>
          </cell>
        </row>
        <row r="223">
          <cell r="C223" t="str">
            <v>HOSPITAL JOÃO MURILO</v>
          </cell>
          <cell r="E223" t="str">
            <v>EMANUELLA DOS SANTOS LIMA</v>
          </cell>
          <cell r="F223" t="str">
            <v>2 - Outros Profissionais da Saúde</v>
          </cell>
          <cell r="G223" t="str">
            <v>3222-05</v>
          </cell>
          <cell r="H223">
            <v>43922</v>
          </cell>
          <cell r="J223">
            <v>129.91</v>
          </cell>
          <cell r="L223">
            <v>63.47</v>
          </cell>
          <cell r="M223">
            <v>20.9</v>
          </cell>
          <cell r="O223">
            <v>2.0099999999999998</v>
          </cell>
        </row>
        <row r="224">
          <cell r="C224" t="str">
            <v>HOSPITAL JOÃO MURILO</v>
          </cell>
          <cell r="E224" t="str">
            <v>ENILDA MARIA DOS SANTOS LIMA</v>
          </cell>
          <cell r="F224" t="str">
            <v>2 - Outros Profissionais da Saúde</v>
          </cell>
          <cell r="G224" t="str">
            <v>3222-05</v>
          </cell>
          <cell r="H224">
            <v>43922</v>
          </cell>
          <cell r="J224">
            <v>141.72999999999999</v>
          </cell>
          <cell r="L224">
            <v>63.47</v>
          </cell>
          <cell r="M224">
            <v>20.9</v>
          </cell>
          <cell r="O224">
            <v>2.0099999999999998</v>
          </cell>
        </row>
        <row r="225">
          <cell r="C225" t="str">
            <v>HOSPITAL JOÃO MURILO</v>
          </cell>
          <cell r="E225" t="str">
            <v>GLAUCIA ROQUE DE SOUZA PIMENTEL</v>
          </cell>
          <cell r="F225" t="str">
            <v>2 - Outros Profissionais da Saúde</v>
          </cell>
          <cell r="G225" t="str">
            <v>3222-05</v>
          </cell>
          <cell r="H225">
            <v>43922</v>
          </cell>
          <cell r="J225">
            <v>42.11</v>
          </cell>
          <cell r="L225">
            <v>63.47</v>
          </cell>
          <cell r="M225">
            <v>1.39</v>
          </cell>
          <cell r="O225">
            <v>2.0099999999999998</v>
          </cell>
          <cell r="U225">
            <v>4.26</v>
          </cell>
        </row>
        <row r="226">
          <cell r="C226" t="str">
            <v>HOSPITAL JOÃO MURILO</v>
          </cell>
          <cell r="E226" t="str">
            <v>GLECIA ROQUE DE SOUZA OLIVEIRA</v>
          </cell>
          <cell r="F226" t="str">
            <v>2 - Outros Profissionais da Saúde</v>
          </cell>
          <cell r="G226" t="str">
            <v>3222-05</v>
          </cell>
          <cell r="H226">
            <v>43922</v>
          </cell>
          <cell r="J226">
            <v>175.94</v>
          </cell>
          <cell r="L226">
            <v>63.47</v>
          </cell>
          <cell r="M226">
            <v>20.9</v>
          </cell>
          <cell r="O226">
            <v>2.0099999999999998</v>
          </cell>
          <cell r="R226">
            <v>298.5</v>
          </cell>
          <cell r="S226">
            <v>62.7</v>
          </cell>
          <cell r="U226">
            <v>64</v>
          </cell>
        </row>
        <row r="227">
          <cell r="C227" t="str">
            <v>HOSPITAL JOÃO MURILO</v>
          </cell>
          <cell r="E227" t="str">
            <v>HELLY BEZERRA DE MELO NASCIMENTO</v>
          </cell>
          <cell r="F227" t="str">
            <v>2 - Outros Profissionais da Saúde</v>
          </cell>
          <cell r="G227" t="str">
            <v>3222-05</v>
          </cell>
          <cell r="H227">
            <v>43922</v>
          </cell>
          <cell r="J227">
            <v>143.29</v>
          </cell>
          <cell r="L227">
            <v>63.47</v>
          </cell>
          <cell r="M227">
            <v>20.9</v>
          </cell>
          <cell r="O227">
            <v>2.0099999999999998</v>
          </cell>
        </row>
        <row r="228">
          <cell r="C228" t="str">
            <v>HOSPITAL JOÃO MURILO</v>
          </cell>
          <cell r="E228" t="str">
            <v>IZABEL MARIA FERREIRA</v>
          </cell>
          <cell r="F228" t="str">
            <v>2 - Outros Profissionais da Saúde</v>
          </cell>
          <cell r="G228" t="str">
            <v>3222-05</v>
          </cell>
          <cell r="H228">
            <v>43922</v>
          </cell>
          <cell r="J228">
            <v>137.55000000000001</v>
          </cell>
          <cell r="L228">
            <v>63.47</v>
          </cell>
          <cell r="M228">
            <v>20.9</v>
          </cell>
          <cell r="O228">
            <v>2.0099999999999998</v>
          </cell>
        </row>
        <row r="229">
          <cell r="C229" t="str">
            <v>HOSPITAL JOÃO MURILO</v>
          </cell>
          <cell r="E229" t="str">
            <v>JAILMA DE LIMA SILVA OLIVEIRA</v>
          </cell>
          <cell r="F229" t="str">
            <v>2 - Outros Profissionais da Saúde</v>
          </cell>
          <cell r="G229" t="str">
            <v>3222-05</v>
          </cell>
          <cell r="H229">
            <v>43922</v>
          </cell>
          <cell r="J229">
            <v>132.63</v>
          </cell>
          <cell r="L229">
            <v>63.47</v>
          </cell>
          <cell r="M229">
            <v>20.9</v>
          </cell>
          <cell r="O229">
            <v>2.0099999999999998</v>
          </cell>
          <cell r="U229">
            <v>64</v>
          </cell>
        </row>
        <row r="230">
          <cell r="C230" t="str">
            <v>HOSPITAL JOÃO MURILO</v>
          </cell>
          <cell r="E230" t="str">
            <v xml:space="preserve">JOANA BENEDITA DE OLIVEIRA </v>
          </cell>
          <cell r="F230" t="str">
            <v>2 - Outros Profissionais da Saúde</v>
          </cell>
          <cell r="G230" t="str">
            <v>3222-05</v>
          </cell>
          <cell r="H230">
            <v>43922</v>
          </cell>
          <cell r="J230">
            <v>134.29</v>
          </cell>
          <cell r="L230">
            <v>63.47</v>
          </cell>
          <cell r="M230">
            <v>20.9</v>
          </cell>
          <cell r="O230">
            <v>2.0099999999999998</v>
          </cell>
        </row>
        <row r="231">
          <cell r="C231" t="str">
            <v>HOSPITAL JOÃO MURILO</v>
          </cell>
          <cell r="E231" t="str">
            <v>JOELMA FERREIRA FREITAS LUIZ</v>
          </cell>
          <cell r="F231" t="str">
            <v>2 - Outros Profissionais da Saúde</v>
          </cell>
          <cell r="G231" t="str">
            <v>3222-05</v>
          </cell>
          <cell r="H231">
            <v>43922</v>
          </cell>
          <cell r="J231">
            <v>168.3</v>
          </cell>
          <cell r="L231">
            <v>63.47</v>
          </cell>
          <cell r="M231">
            <v>20.9</v>
          </cell>
          <cell r="O231">
            <v>2.0099999999999998</v>
          </cell>
        </row>
        <row r="232">
          <cell r="C232" t="str">
            <v>HOSPITAL JOÃO MURILO</v>
          </cell>
          <cell r="E232" t="str">
            <v>JOSEFA SEVERINA DA SILVA</v>
          </cell>
          <cell r="F232" t="str">
            <v>2 - Outros Profissionais da Saúde</v>
          </cell>
          <cell r="G232" t="str">
            <v>3222-05</v>
          </cell>
          <cell r="H232">
            <v>43922</v>
          </cell>
          <cell r="J232">
            <v>145.04</v>
          </cell>
          <cell r="L232">
            <v>63.47</v>
          </cell>
          <cell r="M232">
            <v>20.9</v>
          </cell>
          <cell r="O232">
            <v>2.0099999999999998</v>
          </cell>
        </row>
        <row r="233">
          <cell r="C233" t="str">
            <v>HOSPITAL JOÃO MURILO</v>
          </cell>
          <cell r="E233" t="str">
            <v>LUCIENE VIEIRA DOS SANTOS</v>
          </cell>
          <cell r="F233" t="str">
            <v>2 - Outros Profissionais da Saúde</v>
          </cell>
          <cell r="G233" t="str">
            <v>3222-05</v>
          </cell>
          <cell r="H233">
            <v>43922</v>
          </cell>
          <cell r="J233">
            <v>132.63</v>
          </cell>
          <cell r="L233">
            <v>63.47</v>
          </cell>
          <cell r="M233">
            <v>20.9</v>
          </cell>
          <cell r="O233">
            <v>2.0099999999999998</v>
          </cell>
        </row>
        <row r="234">
          <cell r="C234" t="str">
            <v>HOSPITAL JOÃO MURILO</v>
          </cell>
          <cell r="E234" t="str">
            <v>MARIA DE LOURDES DOS SANTOS MENDES</v>
          </cell>
          <cell r="F234" t="str">
            <v>2 - Outros Profissionais da Saúde</v>
          </cell>
          <cell r="G234" t="str">
            <v>3222-05</v>
          </cell>
          <cell r="H234">
            <v>43922</v>
          </cell>
          <cell r="J234">
            <v>138.47</v>
          </cell>
          <cell r="L234">
            <v>63.47</v>
          </cell>
          <cell r="M234">
            <v>11.14</v>
          </cell>
          <cell r="O234">
            <v>2.0099999999999998</v>
          </cell>
        </row>
        <row r="235">
          <cell r="C235" t="str">
            <v>HOSPITAL JOÃO MURILO</v>
          </cell>
          <cell r="E235" t="str">
            <v>MARIA JOSE DE LIRA</v>
          </cell>
          <cell r="F235" t="str">
            <v>2 - Outros Profissionais da Saúde</v>
          </cell>
          <cell r="G235" t="str">
            <v>3222-05</v>
          </cell>
          <cell r="H235">
            <v>43922</v>
          </cell>
          <cell r="J235">
            <v>174.1</v>
          </cell>
          <cell r="L235">
            <v>63.47</v>
          </cell>
          <cell r="M235">
            <v>20.9</v>
          </cell>
          <cell r="O235">
            <v>2.0099999999999998</v>
          </cell>
        </row>
        <row r="236">
          <cell r="C236" t="str">
            <v>HOSPITAL JOÃO MURILO</v>
          </cell>
          <cell r="E236" t="str">
            <v>MARIA JOSE MATIAS DA SILVA</v>
          </cell>
          <cell r="F236" t="str">
            <v>2 - Outros Profissionais da Saúde</v>
          </cell>
          <cell r="G236" t="str">
            <v>3222-05</v>
          </cell>
          <cell r="H236">
            <v>43922</v>
          </cell>
          <cell r="J236">
            <v>142.85</v>
          </cell>
          <cell r="L236">
            <v>63.47</v>
          </cell>
          <cell r="M236">
            <v>20.9</v>
          </cell>
          <cell r="O236">
            <v>2.0099999999999998</v>
          </cell>
        </row>
        <row r="237">
          <cell r="C237" t="str">
            <v>HOSPITAL JOÃO MURILO</v>
          </cell>
          <cell r="E237" t="str">
            <v>MARIA JOSE SOARES DE ALBUQUERQUE</v>
          </cell>
          <cell r="F237" t="str">
            <v>2 - Outros Profissionais da Saúde</v>
          </cell>
          <cell r="G237" t="str">
            <v>3222-05</v>
          </cell>
          <cell r="H237">
            <v>43922</v>
          </cell>
          <cell r="J237">
            <v>132.63</v>
          </cell>
          <cell r="L237">
            <v>63.47</v>
          </cell>
          <cell r="M237">
            <v>20.9</v>
          </cell>
          <cell r="O237">
            <v>2.0099999999999998</v>
          </cell>
        </row>
        <row r="238">
          <cell r="C238" t="str">
            <v>HOSPITAL JOÃO MURILO</v>
          </cell>
          <cell r="E238" t="str">
            <v>MARIA LUCIA DE MELO BEZERRA</v>
          </cell>
          <cell r="F238" t="str">
            <v>2 - Outros Profissionais da Saúde</v>
          </cell>
          <cell r="G238" t="str">
            <v>3222-05</v>
          </cell>
          <cell r="H238">
            <v>43922</v>
          </cell>
          <cell r="J238">
            <v>29.54</v>
          </cell>
          <cell r="O238">
            <v>2.0099999999999998</v>
          </cell>
        </row>
        <row r="239">
          <cell r="C239" t="str">
            <v>HOSPITAL JOÃO MURILO</v>
          </cell>
          <cell r="E239" t="str">
            <v>MARIA SUELI DE OLIVEIRA</v>
          </cell>
          <cell r="F239" t="str">
            <v>2 - Outros Profissionais da Saúde</v>
          </cell>
          <cell r="G239" t="str">
            <v>3222-05</v>
          </cell>
          <cell r="H239">
            <v>43922</v>
          </cell>
          <cell r="J239">
            <v>122.06</v>
          </cell>
          <cell r="L239">
            <v>63.47</v>
          </cell>
          <cell r="M239">
            <v>19.5</v>
          </cell>
          <cell r="O239">
            <v>2.0099999999999998</v>
          </cell>
        </row>
        <row r="240">
          <cell r="C240" t="str">
            <v>HOSPITAL JOÃO MURILO</v>
          </cell>
          <cell r="E240" t="str">
            <v>MARIA VERONICA COSTA</v>
          </cell>
          <cell r="F240" t="str">
            <v>2 - Outros Profissionais da Saúde</v>
          </cell>
          <cell r="G240" t="str">
            <v>3222-05</v>
          </cell>
          <cell r="H240">
            <v>43922</v>
          </cell>
          <cell r="J240">
            <v>122.85</v>
          </cell>
          <cell r="L240">
            <v>63.47</v>
          </cell>
          <cell r="M240">
            <v>20.9</v>
          </cell>
          <cell r="O240">
            <v>2.0099999999999998</v>
          </cell>
        </row>
        <row r="241">
          <cell r="C241" t="str">
            <v>HOSPITAL JOÃO MURILO</v>
          </cell>
          <cell r="E241" t="str">
            <v>MARILENE RODRIGUES CAMPOS DE SOUSA</v>
          </cell>
          <cell r="F241" t="str">
            <v>2 - Outros Profissionais da Saúde</v>
          </cell>
          <cell r="G241" t="str">
            <v>3222-05</v>
          </cell>
          <cell r="H241">
            <v>43922</v>
          </cell>
          <cell r="J241">
            <v>132.63</v>
          </cell>
          <cell r="L241">
            <v>63.47</v>
          </cell>
          <cell r="M241">
            <v>18.11</v>
          </cell>
          <cell r="O241">
            <v>2.0099999999999998</v>
          </cell>
        </row>
        <row r="242">
          <cell r="C242" t="str">
            <v>HOSPITAL JOÃO MURILO</v>
          </cell>
          <cell r="E242" t="str">
            <v>MARIVANIA MACHADO DE FARIAS</v>
          </cell>
          <cell r="F242" t="str">
            <v>2 - Outros Profissionais da Saúde</v>
          </cell>
          <cell r="G242" t="str">
            <v>3222-05</v>
          </cell>
          <cell r="H242">
            <v>43922</v>
          </cell>
          <cell r="J242">
            <v>141</v>
          </cell>
          <cell r="L242">
            <v>63.47</v>
          </cell>
          <cell r="M242">
            <v>20.9</v>
          </cell>
          <cell r="O242">
            <v>2.0099999999999998</v>
          </cell>
        </row>
        <row r="243">
          <cell r="C243" t="str">
            <v>HOSPITAL JOÃO MURILO</v>
          </cell>
          <cell r="E243" t="str">
            <v>NADJA MARIA DA ROCHA CRUZ</v>
          </cell>
          <cell r="F243" t="str">
            <v>2 - Outros Profissionais da Saúde</v>
          </cell>
          <cell r="G243" t="str">
            <v>3222-05</v>
          </cell>
          <cell r="H243">
            <v>43922</v>
          </cell>
          <cell r="J243">
            <v>179.23</v>
          </cell>
          <cell r="L243">
            <v>63.47</v>
          </cell>
          <cell r="M243">
            <v>20.9</v>
          </cell>
          <cell r="O243">
            <v>2.0099999999999998</v>
          </cell>
        </row>
        <row r="244">
          <cell r="C244" t="str">
            <v>HOSPITAL JOÃO MURILO</v>
          </cell>
          <cell r="E244" t="str">
            <v>RENATA SANDRELLE DA SILVA TAVARES</v>
          </cell>
          <cell r="F244" t="str">
            <v>2 - Outros Profissionais da Saúde</v>
          </cell>
          <cell r="G244" t="str">
            <v>3222-05</v>
          </cell>
          <cell r="H244">
            <v>43922</v>
          </cell>
          <cell r="J244">
            <v>136.62</v>
          </cell>
          <cell r="L244">
            <v>63.47</v>
          </cell>
          <cell r="M244">
            <v>20.9</v>
          </cell>
          <cell r="O244">
            <v>2.0099999999999998</v>
          </cell>
          <cell r="U244">
            <v>64</v>
          </cell>
        </row>
        <row r="245">
          <cell r="C245" t="str">
            <v>HOSPITAL JOÃO MURILO</v>
          </cell>
          <cell r="E245" t="str">
            <v>RISOLENE PEDRO DE LIRA</v>
          </cell>
          <cell r="F245" t="str">
            <v>2 - Outros Profissionais da Saúde</v>
          </cell>
          <cell r="G245" t="str">
            <v>3222-05</v>
          </cell>
          <cell r="H245">
            <v>43922</v>
          </cell>
          <cell r="J245">
            <v>183.89</v>
          </cell>
          <cell r="L245">
            <v>63.47</v>
          </cell>
          <cell r="M245">
            <v>20.9</v>
          </cell>
          <cell r="O245">
            <v>2.0099999999999998</v>
          </cell>
        </row>
        <row r="246">
          <cell r="C246" t="str">
            <v>HOSPITAL JOÃO MURILO</v>
          </cell>
          <cell r="E246" t="str">
            <v>SEVERINA PEREIRA DE LIMA</v>
          </cell>
          <cell r="F246" t="str">
            <v>2 - Outros Profissionais da Saúde</v>
          </cell>
          <cell r="G246" t="str">
            <v>3222-05</v>
          </cell>
          <cell r="H246">
            <v>43922</v>
          </cell>
          <cell r="J246">
            <v>0</v>
          </cell>
          <cell r="O246">
            <v>2.0099999999999998</v>
          </cell>
        </row>
        <row r="247">
          <cell r="C247" t="str">
            <v>HOSPITAL JOÃO MURILO</v>
          </cell>
          <cell r="E247" t="str">
            <v>SILVANEIDE FAUSTINO DE ARAUJO</v>
          </cell>
          <cell r="F247" t="str">
            <v>2 - Outros Profissionais da Saúde</v>
          </cell>
          <cell r="G247" t="str">
            <v>3222-05</v>
          </cell>
          <cell r="H247">
            <v>43922</v>
          </cell>
          <cell r="J247">
            <v>143.58000000000001</v>
          </cell>
          <cell r="L247">
            <v>63.47</v>
          </cell>
          <cell r="M247">
            <v>20.9</v>
          </cell>
          <cell r="O247">
            <v>2.0099999999999998</v>
          </cell>
        </row>
        <row r="248">
          <cell r="C248" t="str">
            <v>HOSPITAL JOÃO MURILO</v>
          </cell>
          <cell r="E248" t="str">
            <v>SILVANIA CORREIA DOS SANTOS FERREIRA</v>
          </cell>
          <cell r="F248" t="str">
            <v>2 - Outros Profissionais da Saúde</v>
          </cell>
          <cell r="G248" t="str">
            <v>3222-05</v>
          </cell>
          <cell r="H248">
            <v>43922</v>
          </cell>
          <cell r="J248">
            <v>130.78</v>
          </cell>
          <cell r="L248">
            <v>63.47</v>
          </cell>
          <cell r="M248">
            <v>13.23</v>
          </cell>
          <cell r="O248">
            <v>2.0099999999999998</v>
          </cell>
        </row>
        <row r="249">
          <cell r="C249" t="str">
            <v>HOSPITAL JOÃO MURILO</v>
          </cell>
          <cell r="E249" t="str">
            <v>SIMONY DE ARAUJO SILVA</v>
          </cell>
          <cell r="F249" t="str">
            <v>2 - Outros Profissionais da Saúde</v>
          </cell>
          <cell r="G249" t="str">
            <v>3222-05</v>
          </cell>
          <cell r="H249">
            <v>43922</v>
          </cell>
          <cell r="J249">
            <v>132.63</v>
          </cell>
          <cell r="L249">
            <v>63.47</v>
          </cell>
          <cell r="M249">
            <v>20.9</v>
          </cell>
          <cell r="O249">
            <v>2.0099999999999998</v>
          </cell>
          <cell r="U249">
            <v>64</v>
          </cell>
        </row>
        <row r="250">
          <cell r="C250" t="str">
            <v>HOSPITAL JOÃO MURILO</v>
          </cell>
          <cell r="E250" t="str">
            <v>TALVARA PRISCILA DO NASCIMENTO</v>
          </cell>
          <cell r="F250" t="str">
            <v>2 - Outros Profissionais da Saúde</v>
          </cell>
          <cell r="G250" t="str">
            <v>3222-05</v>
          </cell>
          <cell r="H250">
            <v>43922</v>
          </cell>
          <cell r="J250">
            <v>142.26</v>
          </cell>
          <cell r="L250">
            <v>63.47</v>
          </cell>
          <cell r="M250">
            <v>14.63</v>
          </cell>
          <cell r="O250">
            <v>2.0099999999999998</v>
          </cell>
        </row>
        <row r="251">
          <cell r="C251" t="str">
            <v>HOSPITAL JOÃO MURILO</v>
          </cell>
          <cell r="E251" t="str">
            <v>TANIA RAFAELA DE SOUZA SILVA</v>
          </cell>
          <cell r="F251" t="str">
            <v>2 - Outros Profissionais da Saúde</v>
          </cell>
          <cell r="G251" t="str">
            <v>3222-05</v>
          </cell>
          <cell r="H251">
            <v>43922</v>
          </cell>
          <cell r="J251">
            <v>171.76</v>
          </cell>
          <cell r="L251">
            <v>63.47</v>
          </cell>
          <cell r="M251">
            <v>20.9</v>
          </cell>
          <cell r="O251">
            <v>2.0099999999999998</v>
          </cell>
          <cell r="U251">
            <v>64</v>
          </cell>
        </row>
        <row r="252">
          <cell r="C252" t="str">
            <v>HOSPITAL JOÃO MURILO</v>
          </cell>
          <cell r="E252" t="str">
            <v>VALQUIRIA DELFINO DA SILVA</v>
          </cell>
          <cell r="F252" t="str">
            <v>2 - Outros Profissionais da Saúde</v>
          </cell>
          <cell r="G252" t="str">
            <v>3222-05</v>
          </cell>
          <cell r="H252">
            <v>43922</v>
          </cell>
          <cell r="J252">
            <v>132.63</v>
          </cell>
          <cell r="L252">
            <v>63.47</v>
          </cell>
          <cell r="M252">
            <v>17.41</v>
          </cell>
          <cell r="O252">
            <v>2.0099999999999998</v>
          </cell>
        </row>
        <row r="253">
          <cell r="C253" t="str">
            <v>HOSPITAL JOÃO MURILO</v>
          </cell>
          <cell r="E253" t="str">
            <v>ALINE ELAINE DE SA BARRETO MENDES</v>
          </cell>
          <cell r="F253" t="str">
            <v>2 - Outros Profissionais da Saúde</v>
          </cell>
          <cell r="G253" t="str">
            <v>3222-05</v>
          </cell>
          <cell r="H253">
            <v>43922</v>
          </cell>
          <cell r="J253">
            <v>315.52</v>
          </cell>
          <cell r="L253">
            <v>63.47</v>
          </cell>
          <cell r="M253">
            <v>3.62</v>
          </cell>
          <cell r="O253">
            <v>1.68</v>
          </cell>
        </row>
        <row r="254">
          <cell r="C254" t="str">
            <v>HOSPITAL JOÃO MURILO</v>
          </cell>
          <cell r="E254" t="str">
            <v>ARLETE MARIA DANTAS CAMPELO</v>
          </cell>
          <cell r="F254" t="str">
            <v>2 - Outros Profissionais da Saúde</v>
          </cell>
          <cell r="G254" t="str">
            <v>3222-05</v>
          </cell>
          <cell r="H254">
            <v>43922</v>
          </cell>
          <cell r="J254">
            <v>295.75</v>
          </cell>
          <cell r="L254">
            <v>63.47</v>
          </cell>
          <cell r="M254">
            <v>3.62</v>
          </cell>
          <cell r="O254">
            <v>1.68</v>
          </cell>
        </row>
        <row r="255">
          <cell r="C255" t="str">
            <v>HOSPITAL JOÃO MURILO</v>
          </cell>
          <cell r="E255" t="str">
            <v>BRUNA DANIELLE DA COSTA SANTOS</v>
          </cell>
          <cell r="F255" t="str">
            <v>2 - Outros Profissionais da Saúde</v>
          </cell>
          <cell r="G255" t="str">
            <v>3222-05</v>
          </cell>
          <cell r="H255">
            <v>43922</v>
          </cell>
          <cell r="J255">
            <v>238.78</v>
          </cell>
          <cell r="L255">
            <v>63.47</v>
          </cell>
          <cell r="M255">
            <v>2.57</v>
          </cell>
          <cell r="O255">
            <v>1.68</v>
          </cell>
        </row>
        <row r="256">
          <cell r="C256" t="str">
            <v>HOSPITAL JOÃO MURILO</v>
          </cell>
          <cell r="E256" t="str">
            <v>CATARINA KARLA BEZERRA LINS DE CARVALHO</v>
          </cell>
          <cell r="F256" t="str">
            <v>2 - Outros Profissionais da Saúde</v>
          </cell>
          <cell r="G256" t="str">
            <v>2235-05</v>
          </cell>
          <cell r="H256">
            <v>43922</v>
          </cell>
          <cell r="J256">
            <v>0</v>
          </cell>
          <cell r="O256">
            <v>1.68</v>
          </cell>
        </row>
        <row r="257">
          <cell r="C257" t="str">
            <v>HOSPITAL JOÃO MURILO</v>
          </cell>
          <cell r="E257" t="str">
            <v>CONCEIÇÃO DANIELLE CIRILA</v>
          </cell>
          <cell r="F257" t="str">
            <v>2 - Outros Profissionais da Saúde</v>
          </cell>
          <cell r="G257" t="str">
            <v>2235-05</v>
          </cell>
          <cell r="H257">
            <v>43922</v>
          </cell>
          <cell r="J257">
            <v>351.12</v>
          </cell>
          <cell r="L257">
            <v>63.47</v>
          </cell>
          <cell r="M257">
            <v>3.62</v>
          </cell>
          <cell r="O257">
            <v>1.68</v>
          </cell>
        </row>
        <row r="258">
          <cell r="C258" t="str">
            <v>HOSPITAL JOÃO MURILO</v>
          </cell>
          <cell r="E258" t="str">
            <v>CRISTIANE COSTA DE SOUZA</v>
          </cell>
          <cell r="F258" t="str">
            <v>2 - Outros Profissionais da Saúde</v>
          </cell>
          <cell r="G258" t="str">
            <v>2235-05</v>
          </cell>
          <cell r="H258">
            <v>43922</v>
          </cell>
          <cell r="J258">
            <v>313.2</v>
          </cell>
          <cell r="L258">
            <v>63.47</v>
          </cell>
          <cell r="M258">
            <v>3.62</v>
          </cell>
          <cell r="O258">
            <v>1.68</v>
          </cell>
        </row>
        <row r="259">
          <cell r="C259" t="str">
            <v>HOSPITAL JOÃO MURILO</v>
          </cell>
          <cell r="E259" t="str">
            <v>ELMA MARGARIDA DA SILVA</v>
          </cell>
          <cell r="F259" t="str">
            <v>2 - Outros Profissionais da Saúde</v>
          </cell>
          <cell r="G259" t="str">
            <v>2235-05</v>
          </cell>
          <cell r="H259">
            <v>43922</v>
          </cell>
          <cell r="J259">
            <v>301.25</v>
          </cell>
          <cell r="L259">
            <v>63.47</v>
          </cell>
          <cell r="M259">
            <v>3.41</v>
          </cell>
          <cell r="O259">
            <v>1.68</v>
          </cell>
        </row>
        <row r="260">
          <cell r="C260" t="str">
            <v>HOSPITAL JOÃO MURILO</v>
          </cell>
          <cell r="E260" t="str">
            <v>ETIENE MOREIRA CARNEIRO DE ALBUQUERQUE</v>
          </cell>
          <cell r="F260" t="str">
            <v>2 - Outros Profissionais da Saúde</v>
          </cell>
          <cell r="G260" t="str">
            <v>2235-05</v>
          </cell>
          <cell r="H260">
            <v>43922</v>
          </cell>
          <cell r="J260">
            <v>309.45999999999998</v>
          </cell>
          <cell r="O260">
            <v>1.68</v>
          </cell>
        </row>
        <row r="261">
          <cell r="C261" t="str">
            <v>HOSPITAL JOÃO MURILO</v>
          </cell>
          <cell r="E261" t="str">
            <v>ISADORA BATISTA DE OLIVEIRA</v>
          </cell>
          <cell r="F261" t="str">
            <v>2 - Outros Profissionais da Saúde</v>
          </cell>
          <cell r="G261" t="str">
            <v>2235-05</v>
          </cell>
          <cell r="H261">
            <v>43922</v>
          </cell>
          <cell r="J261">
            <v>269.45</v>
          </cell>
          <cell r="L261">
            <v>63.47</v>
          </cell>
          <cell r="M261">
            <v>3.2</v>
          </cell>
          <cell r="O261">
            <v>1.68</v>
          </cell>
        </row>
        <row r="262">
          <cell r="C262" t="str">
            <v>HOSPITAL JOÃO MURILO</v>
          </cell>
          <cell r="E262" t="str">
            <v>JAQUELINE DE SOUSA MONTEIRO</v>
          </cell>
          <cell r="F262" t="str">
            <v>2 - Outros Profissionais da Saúde</v>
          </cell>
          <cell r="G262" t="str">
            <v>2235-05</v>
          </cell>
          <cell r="H262">
            <v>43922</v>
          </cell>
          <cell r="J262">
            <v>288.45</v>
          </cell>
          <cell r="L262">
            <v>63.47</v>
          </cell>
          <cell r="M262">
            <v>3.41</v>
          </cell>
          <cell r="O262">
            <v>1.68</v>
          </cell>
        </row>
        <row r="263">
          <cell r="C263" t="str">
            <v>HOSPITAL JOÃO MURILO</v>
          </cell>
          <cell r="E263" t="str">
            <v>KAMYLLA DE BARROS LIMA B NASCIMENTO</v>
          </cell>
          <cell r="F263" t="str">
            <v>2 - Outros Profissionais da Saúde</v>
          </cell>
          <cell r="G263" t="str">
            <v>2235-05</v>
          </cell>
          <cell r="H263">
            <v>43922</v>
          </cell>
          <cell r="J263">
            <v>305.63</v>
          </cell>
          <cell r="L263">
            <v>63.47</v>
          </cell>
          <cell r="M263">
            <v>2.78</v>
          </cell>
          <cell r="O263">
            <v>1.68</v>
          </cell>
        </row>
        <row r="264">
          <cell r="C264" t="str">
            <v>HOSPITAL JOÃO MURILO</v>
          </cell>
          <cell r="E264" t="str">
            <v>KARLA PATRICIA MOURA DE LIMA</v>
          </cell>
          <cell r="F264" t="str">
            <v>2 - Outros Profissionais da Saúde</v>
          </cell>
          <cell r="G264" t="str">
            <v>2235-05</v>
          </cell>
          <cell r="H264">
            <v>43922</v>
          </cell>
          <cell r="J264">
            <v>310.68</v>
          </cell>
          <cell r="L264">
            <v>63.47</v>
          </cell>
          <cell r="M264">
            <v>3.62</v>
          </cell>
          <cell r="O264">
            <v>1.68</v>
          </cell>
        </row>
        <row r="265">
          <cell r="C265" t="str">
            <v>HOSPITAL JOÃO MURILO</v>
          </cell>
          <cell r="E265" t="str">
            <v>LETICYA VILELA DOS SANTOS LINS</v>
          </cell>
          <cell r="F265" t="str">
            <v>2 - Outros Profissionais da Saúde</v>
          </cell>
          <cell r="G265" t="str">
            <v>2235-05</v>
          </cell>
          <cell r="H265">
            <v>43922</v>
          </cell>
          <cell r="J265">
            <v>357.99</v>
          </cell>
          <cell r="L265">
            <v>63.47</v>
          </cell>
          <cell r="M265">
            <v>2.29</v>
          </cell>
          <cell r="O265">
            <v>1.68</v>
          </cell>
          <cell r="U265">
            <v>100</v>
          </cell>
        </row>
        <row r="266">
          <cell r="C266" t="str">
            <v>HOSPITAL JOÃO MURILO</v>
          </cell>
          <cell r="E266" t="str">
            <v>LUCAS LEONARDO DE LIMA SILVA</v>
          </cell>
          <cell r="F266" t="str">
            <v>2 - Outros Profissionais da Saúde</v>
          </cell>
          <cell r="G266" t="str">
            <v>2235-05</v>
          </cell>
          <cell r="H266">
            <v>43922</v>
          </cell>
          <cell r="J266">
            <v>234.45</v>
          </cell>
          <cell r="L266">
            <v>63.47</v>
          </cell>
          <cell r="M266">
            <v>1.8</v>
          </cell>
          <cell r="O266">
            <v>1.68</v>
          </cell>
        </row>
        <row r="267">
          <cell r="C267" t="str">
            <v>HOSPITAL JOÃO MURILO</v>
          </cell>
          <cell r="E267" t="str">
            <v>MARCIA BATISTA FALCAO DOS SANTOS</v>
          </cell>
          <cell r="F267" t="str">
            <v>2 - Outros Profissionais da Saúde</v>
          </cell>
          <cell r="G267" t="str">
            <v>2235-05</v>
          </cell>
          <cell r="H267">
            <v>43922</v>
          </cell>
          <cell r="J267">
            <v>0</v>
          </cell>
          <cell r="O267">
            <v>1.68</v>
          </cell>
        </row>
        <row r="268">
          <cell r="C268" t="str">
            <v>HOSPITAL JOÃO MURILO</v>
          </cell>
          <cell r="E268" t="str">
            <v>MARIANA MANGHI BARROCA</v>
          </cell>
          <cell r="F268" t="str">
            <v>2 - Outros Profissionais da Saúde</v>
          </cell>
          <cell r="G268" t="str">
            <v>2235-05</v>
          </cell>
          <cell r="H268">
            <v>43922</v>
          </cell>
          <cell r="J268">
            <v>318.04000000000002</v>
          </cell>
          <cell r="L268">
            <v>63.47</v>
          </cell>
          <cell r="M268">
            <v>3.62</v>
          </cell>
          <cell r="O268">
            <v>1.68</v>
          </cell>
        </row>
        <row r="269">
          <cell r="C269" t="str">
            <v>HOSPITAL JOÃO MURILO</v>
          </cell>
          <cell r="E269" t="str">
            <v>NIEDJA VANESSA LOPES DE OLIVEIRA</v>
          </cell>
          <cell r="F269" t="str">
            <v>2 - Outros Profissionais da Saúde</v>
          </cell>
          <cell r="G269" t="str">
            <v>2235-05</v>
          </cell>
          <cell r="H269">
            <v>43922</v>
          </cell>
          <cell r="J269">
            <v>307.39999999999998</v>
          </cell>
          <cell r="L269">
            <v>63.47</v>
          </cell>
          <cell r="M269">
            <v>3.62</v>
          </cell>
          <cell r="O269">
            <v>1.68</v>
          </cell>
          <cell r="U269">
            <v>100</v>
          </cell>
        </row>
        <row r="270">
          <cell r="C270" t="str">
            <v>HOSPITAL JOÃO MURILO</v>
          </cell>
          <cell r="E270" t="str">
            <v>RICARDO NASCIMENTO DA SILVA</v>
          </cell>
          <cell r="F270" t="str">
            <v>2 - Outros Profissionais da Saúde</v>
          </cell>
          <cell r="G270" t="str">
            <v>2235-05</v>
          </cell>
          <cell r="H270">
            <v>43922</v>
          </cell>
          <cell r="J270">
            <v>320.56</v>
          </cell>
          <cell r="L270">
            <v>63.47</v>
          </cell>
          <cell r="M270">
            <v>1.93</v>
          </cell>
          <cell r="O270">
            <v>1.68</v>
          </cell>
        </row>
        <row r="271">
          <cell r="C271" t="str">
            <v>HOSPITAL JOÃO MURILO</v>
          </cell>
          <cell r="E271" t="str">
            <v>SEVERINA PATRICIA DA SILVA</v>
          </cell>
          <cell r="F271" t="str">
            <v>2 - Outros Profissionais da Saúde</v>
          </cell>
          <cell r="G271" t="str">
            <v>2235-05</v>
          </cell>
          <cell r="H271">
            <v>43922</v>
          </cell>
          <cell r="J271">
            <v>278.14</v>
          </cell>
          <cell r="L271">
            <v>63.47</v>
          </cell>
          <cell r="M271">
            <v>3.2</v>
          </cell>
          <cell r="O271">
            <v>1.68</v>
          </cell>
        </row>
        <row r="272">
          <cell r="C272" t="str">
            <v>HOSPITAL JOÃO MURILO</v>
          </cell>
          <cell r="E272" t="str">
            <v>LILIAN DANTAS CAMPELO BASTOS</v>
          </cell>
          <cell r="F272" t="str">
            <v>2 - Outros Profissionais da Saúde</v>
          </cell>
          <cell r="G272" t="str">
            <v>2235-05</v>
          </cell>
          <cell r="H272">
            <v>43922</v>
          </cell>
          <cell r="J272">
            <v>187.25</v>
          </cell>
          <cell r="L272">
            <v>63.47</v>
          </cell>
          <cell r="M272">
            <v>29.24</v>
          </cell>
          <cell r="O272">
            <v>2.0099999999999998</v>
          </cell>
          <cell r="U272">
            <v>64</v>
          </cell>
        </row>
        <row r="273">
          <cell r="C273" t="str">
            <v>HOSPITAL JOÃO MURILO</v>
          </cell>
          <cell r="E273" t="str">
            <v>ADRIANA MARIA DE OLIVEIRA</v>
          </cell>
          <cell r="F273" t="str">
            <v>2 - Outros Profissionais da Saúde</v>
          </cell>
          <cell r="G273" t="str">
            <v>2235-05</v>
          </cell>
          <cell r="H273">
            <v>43922</v>
          </cell>
          <cell r="J273">
            <v>143.72</v>
          </cell>
          <cell r="L273">
            <v>63.47</v>
          </cell>
          <cell r="M273">
            <v>20.9</v>
          </cell>
          <cell r="O273">
            <v>2.0099999999999998</v>
          </cell>
          <cell r="U273">
            <v>64</v>
          </cell>
        </row>
        <row r="274">
          <cell r="C274" t="str">
            <v>HOSPITAL JOÃO MURILO</v>
          </cell>
          <cell r="E274" t="str">
            <v>ALDA GABRIELA DE SOUZA CORDEIRO</v>
          </cell>
          <cell r="F274" t="str">
            <v>2 - Outros Profissionais da Saúde</v>
          </cell>
          <cell r="G274" t="str">
            <v>2235-05</v>
          </cell>
          <cell r="H274">
            <v>43922</v>
          </cell>
          <cell r="J274">
            <v>159.19</v>
          </cell>
          <cell r="L274">
            <v>63.47</v>
          </cell>
          <cell r="M274">
            <v>20.9</v>
          </cell>
          <cell r="O274">
            <v>2.0099999999999998</v>
          </cell>
          <cell r="U274">
            <v>64</v>
          </cell>
        </row>
        <row r="275">
          <cell r="C275" t="str">
            <v>HOSPITAL JOÃO MURILO</v>
          </cell>
          <cell r="E275" t="str">
            <v>CELIA DA CONCEICAO</v>
          </cell>
          <cell r="F275" t="str">
            <v>2 - Outros Profissionais da Saúde</v>
          </cell>
          <cell r="G275" t="str">
            <v>2235-05</v>
          </cell>
          <cell r="H275">
            <v>43922</v>
          </cell>
          <cell r="J275">
            <v>139.13999999999999</v>
          </cell>
          <cell r="L275">
            <v>63.47</v>
          </cell>
          <cell r="M275">
            <v>20.9</v>
          </cell>
          <cell r="O275">
            <v>2.0099999999999998</v>
          </cell>
        </row>
        <row r="276">
          <cell r="C276" t="str">
            <v>HOSPITAL JOÃO MURILO</v>
          </cell>
          <cell r="E276" t="str">
            <v>CRISTIANA DO NASCIMENTO SILVA</v>
          </cell>
          <cell r="F276" t="str">
            <v>2 - Outros Profissionais da Saúde</v>
          </cell>
          <cell r="G276" t="str">
            <v>2238-10</v>
          </cell>
          <cell r="H276">
            <v>43922</v>
          </cell>
          <cell r="J276">
            <v>137.15</v>
          </cell>
          <cell r="L276">
            <v>63.47</v>
          </cell>
          <cell r="M276">
            <v>20.9</v>
          </cell>
          <cell r="O276">
            <v>2.0099999999999998</v>
          </cell>
          <cell r="R276">
            <v>290</v>
          </cell>
          <cell r="S276">
            <v>62.7</v>
          </cell>
          <cell r="U276">
            <v>59.73</v>
          </cell>
        </row>
        <row r="277">
          <cell r="C277" t="str">
            <v>HOSPITAL JOÃO MURILO</v>
          </cell>
          <cell r="E277" t="str">
            <v>DAYANE SOUZA DE OLIVEIRA SILVA</v>
          </cell>
          <cell r="F277" t="str">
            <v>2 - Outros Profissionais da Saúde</v>
          </cell>
          <cell r="G277" t="str">
            <v>3222-05</v>
          </cell>
          <cell r="H277">
            <v>43922</v>
          </cell>
          <cell r="J277">
            <v>144.44999999999999</v>
          </cell>
          <cell r="L277">
            <v>63.47</v>
          </cell>
          <cell r="M277">
            <v>18.11</v>
          </cell>
          <cell r="O277">
            <v>2.0099999999999998</v>
          </cell>
        </row>
        <row r="278">
          <cell r="C278" t="str">
            <v>HOSPITAL JOÃO MURILO</v>
          </cell>
          <cell r="E278" t="str">
            <v>ELANE MARIA DA SILVA</v>
          </cell>
          <cell r="F278" t="str">
            <v>2 - Outros Profissionais da Saúde</v>
          </cell>
          <cell r="G278" t="str">
            <v>3222-05</v>
          </cell>
          <cell r="H278">
            <v>43922</v>
          </cell>
          <cell r="J278">
            <v>145.91</v>
          </cell>
          <cell r="L278">
            <v>63.47</v>
          </cell>
          <cell r="M278">
            <v>20.9</v>
          </cell>
          <cell r="O278">
            <v>2.0099999999999998</v>
          </cell>
          <cell r="R278">
            <v>450</v>
          </cell>
          <cell r="S278">
            <v>62.7</v>
          </cell>
        </row>
        <row r="279">
          <cell r="C279" t="str">
            <v>HOSPITAL JOÃO MURILO</v>
          </cell>
          <cell r="E279" t="str">
            <v>ELIANE MARIA DA SILVA</v>
          </cell>
          <cell r="F279" t="str">
            <v>2 - Outros Profissionais da Saúde</v>
          </cell>
          <cell r="G279" t="str">
            <v>3222-05</v>
          </cell>
          <cell r="H279">
            <v>43922</v>
          </cell>
          <cell r="J279">
            <v>135.69</v>
          </cell>
          <cell r="L279">
            <v>63.47</v>
          </cell>
          <cell r="M279">
            <v>20.9</v>
          </cell>
          <cell r="O279">
            <v>2.0099999999999998</v>
          </cell>
          <cell r="U279">
            <v>64</v>
          </cell>
        </row>
        <row r="280">
          <cell r="C280" t="str">
            <v>HOSPITAL JOÃO MURILO</v>
          </cell>
          <cell r="E280" t="str">
            <v>ELIENE MARIA SOUZA DE OLIVEIRA</v>
          </cell>
          <cell r="F280" t="str">
            <v>2 - Outros Profissionais da Saúde</v>
          </cell>
          <cell r="G280" t="str">
            <v>3222-05</v>
          </cell>
          <cell r="H280">
            <v>43922</v>
          </cell>
          <cell r="J280">
            <v>134.96</v>
          </cell>
          <cell r="L280">
            <v>63.47</v>
          </cell>
          <cell r="M280">
            <v>20.9</v>
          </cell>
          <cell r="O280">
            <v>2.0099999999999998</v>
          </cell>
        </row>
        <row r="281">
          <cell r="C281" t="str">
            <v>HOSPITAL JOÃO MURILO</v>
          </cell>
          <cell r="E281" t="str">
            <v>FABIANA DE SANTANA MELO</v>
          </cell>
          <cell r="F281" t="str">
            <v>2 - Outros Profissionais da Saúde</v>
          </cell>
          <cell r="G281" t="str">
            <v>3222-05</v>
          </cell>
          <cell r="H281">
            <v>43922</v>
          </cell>
          <cell r="J281">
            <v>155.59</v>
          </cell>
          <cell r="L281">
            <v>63.47</v>
          </cell>
          <cell r="M281">
            <v>20.9</v>
          </cell>
          <cell r="O281">
            <v>2.0099999999999998</v>
          </cell>
          <cell r="R281">
            <v>82.5</v>
          </cell>
          <cell r="S281">
            <v>62.7</v>
          </cell>
        </row>
        <row r="282">
          <cell r="C282" t="str">
            <v>HOSPITAL JOÃO MURILO</v>
          </cell>
          <cell r="E282" t="str">
            <v>FABIOLA DO NASCIMENTO SILVA</v>
          </cell>
          <cell r="F282" t="str">
            <v>2 - Outros Profissionais da Saúde</v>
          </cell>
          <cell r="G282" t="str">
            <v>3222-05</v>
          </cell>
          <cell r="H282">
            <v>43922</v>
          </cell>
          <cell r="J282">
            <v>148.25</v>
          </cell>
          <cell r="L282">
            <v>63.47</v>
          </cell>
          <cell r="M282">
            <v>20.9</v>
          </cell>
          <cell r="O282">
            <v>2.0099999999999998</v>
          </cell>
        </row>
        <row r="283">
          <cell r="C283" t="str">
            <v>HOSPITAL JOÃO MURILO</v>
          </cell>
          <cell r="E283" t="str">
            <v>FLAVIA BEZERRA DE ARAUJO</v>
          </cell>
          <cell r="F283" t="str">
            <v>2 - Outros Profissionais da Saúde</v>
          </cell>
          <cell r="G283" t="str">
            <v>3222-05</v>
          </cell>
          <cell r="H283">
            <v>43922</v>
          </cell>
          <cell r="J283">
            <v>135.69</v>
          </cell>
          <cell r="L283">
            <v>63.47</v>
          </cell>
          <cell r="M283">
            <v>20.9</v>
          </cell>
          <cell r="O283">
            <v>2.0099999999999998</v>
          </cell>
        </row>
        <row r="284">
          <cell r="C284" t="str">
            <v>HOSPITAL JOÃO MURILO</v>
          </cell>
          <cell r="E284" t="str">
            <v>FRANCIELLY NAYARA DE LIMA SANTOS</v>
          </cell>
          <cell r="F284" t="str">
            <v>2 - Outros Profissionais da Saúde</v>
          </cell>
          <cell r="G284" t="str">
            <v>3222-05</v>
          </cell>
          <cell r="H284">
            <v>43922</v>
          </cell>
          <cell r="J284">
            <v>159.19</v>
          </cell>
          <cell r="L284">
            <v>63.47</v>
          </cell>
          <cell r="M284">
            <v>20.9</v>
          </cell>
          <cell r="O284">
            <v>2.0099999999999998</v>
          </cell>
        </row>
        <row r="285">
          <cell r="C285" t="str">
            <v>HOSPITAL JOÃO MURILO</v>
          </cell>
          <cell r="E285" t="str">
            <v>HANDYARA AYLLA DE FREITAS SILVA</v>
          </cell>
          <cell r="F285" t="str">
            <v>2 - Outros Profissionais da Saúde</v>
          </cell>
          <cell r="G285" t="str">
            <v>3222-05</v>
          </cell>
          <cell r="H285">
            <v>43922</v>
          </cell>
          <cell r="J285">
            <v>135.69</v>
          </cell>
          <cell r="L285">
            <v>63.47</v>
          </cell>
          <cell r="M285">
            <v>18.11</v>
          </cell>
          <cell r="O285">
            <v>2.0099999999999998</v>
          </cell>
          <cell r="U285">
            <v>64</v>
          </cell>
        </row>
        <row r="286">
          <cell r="C286" t="str">
            <v>HOSPITAL JOÃO MURILO</v>
          </cell>
          <cell r="E286" t="str">
            <v>INGRID LAIANE NUNES DOS SANTOS</v>
          </cell>
          <cell r="F286" t="str">
            <v>2 - Outros Profissionais da Saúde</v>
          </cell>
          <cell r="G286" t="str">
            <v>3222-05</v>
          </cell>
          <cell r="H286">
            <v>43922</v>
          </cell>
          <cell r="J286">
            <v>158.46</v>
          </cell>
          <cell r="L286">
            <v>63.47</v>
          </cell>
          <cell r="M286">
            <v>20.9</v>
          </cell>
          <cell r="O286">
            <v>2.0099999999999998</v>
          </cell>
        </row>
        <row r="287">
          <cell r="C287" t="str">
            <v>HOSPITAL JOÃO MURILO</v>
          </cell>
          <cell r="E287" t="str">
            <v>JAINA BARBOSA DA SILVA</v>
          </cell>
          <cell r="F287" t="str">
            <v>2 - Outros Profissionais da Saúde</v>
          </cell>
          <cell r="G287" t="str">
            <v>3222-05</v>
          </cell>
          <cell r="H287">
            <v>43922</v>
          </cell>
          <cell r="J287">
            <v>147.16999999999999</v>
          </cell>
          <cell r="L287">
            <v>63.47</v>
          </cell>
          <cell r="M287">
            <v>20.2</v>
          </cell>
          <cell r="O287">
            <v>2.0099999999999998</v>
          </cell>
          <cell r="R287">
            <v>201</v>
          </cell>
          <cell r="S287">
            <v>62.7</v>
          </cell>
        </row>
        <row r="288">
          <cell r="C288" t="str">
            <v>HOSPITAL JOÃO MURILO</v>
          </cell>
          <cell r="E288" t="str">
            <v>JOSEFA MARIA GOMES DA SILVA</v>
          </cell>
          <cell r="F288" t="str">
            <v>2 - Outros Profissionais da Saúde</v>
          </cell>
          <cell r="G288" t="str">
            <v>3222-05</v>
          </cell>
          <cell r="H288">
            <v>43922</v>
          </cell>
          <cell r="J288">
            <v>139.13999999999999</v>
          </cell>
          <cell r="L288">
            <v>63.47</v>
          </cell>
          <cell r="M288">
            <v>20.9</v>
          </cell>
          <cell r="O288">
            <v>2.0099999999999998</v>
          </cell>
        </row>
        <row r="289">
          <cell r="C289" t="str">
            <v>HOSPITAL JOÃO MURILO</v>
          </cell>
          <cell r="E289" t="str">
            <v>JOSEFA PEDRO INACIO</v>
          </cell>
          <cell r="F289" t="str">
            <v>2 - Outros Profissionais da Saúde</v>
          </cell>
          <cell r="G289" t="str">
            <v>3222-05</v>
          </cell>
          <cell r="H289">
            <v>43922</v>
          </cell>
          <cell r="J289">
            <v>148.63</v>
          </cell>
          <cell r="L289">
            <v>63.47</v>
          </cell>
          <cell r="M289">
            <v>18.11</v>
          </cell>
          <cell r="O289">
            <v>2.0099999999999998</v>
          </cell>
          <cell r="R289">
            <v>90</v>
          </cell>
          <cell r="S289">
            <v>62.7</v>
          </cell>
        </row>
        <row r="290">
          <cell r="C290" t="str">
            <v>HOSPITAL JOÃO MURILO</v>
          </cell>
          <cell r="E290" t="str">
            <v>JURACEIA PEREIRA GOMES DA SILVA</v>
          </cell>
          <cell r="F290" t="str">
            <v>2 - Outros Profissionais da Saúde</v>
          </cell>
          <cell r="G290" t="str">
            <v>3222-05</v>
          </cell>
          <cell r="H290">
            <v>43922</v>
          </cell>
          <cell r="J290">
            <v>139.13999999999999</v>
          </cell>
          <cell r="L290">
            <v>63.47</v>
          </cell>
          <cell r="M290">
            <v>20.9</v>
          </cell>
          <cell r="O290">
            <v>2.0099999999999998</v>
          </cell>
        </row>
        <row r="291">
          <cell r="C291" t="str">
            <v>HOSPITAL JOÃO MURILO</v>
          </cell>
          <cell r="E291" t="str">
            <v>KESIA MARIA DA SILVA</v>
          </cell>
          <cell r="F291" t="str">
            <v>2 - Outros Profissionais da Saúde</v>
          </cell>
          <cell r="G291" t="str">
            <v>3222-05</v>
          </cell>
          <cell r="H291">
            <v>43922</v>
          </cell>
          <cell r="J291">
            <v>133.26</v>
          </cell>
          <cell r="L291">
            <v>63.47</v>
          </cell>
          <cell r="M291">
            <v>2.09</v>
          </cell>
          <cell r="O291">
            <v>2.0099999999999998</v>
          </cell>
        </row>
        <row r="292">
          <cell r="C292" t="str">
            <v>HOSPITAL JOÃO MURILO</v>
          </cell>
          <cell r="E292" t="str">
            <v>LINDALVA VIRGINIA DA SILVA</v>
          </cell>
          <cell r="F292" t="str">
            <v>2 - Outros Profissionais da Saúde</v>
          </cell>
          <cell r="G292" t="str">
            <v>3222-05</v>
          </cell>
          <cell r="H292">
            <v>43922</v>
          </cell>
          <cell r="J292">
            <v>147.16999999999999</v>
          </cell>
          <cell r="L292">
            <v>63.47</v>
          </cell>
          <cell r="M292">
            <v>20.9</v>
          </cell>
          <cell r="O292">
            <v>2.0099999999999998</v>
          </cell>
          <cell r="U292">
            <v>64</v>
          </cell>
        </row>
        <row r="293">
          <cell r="C293" t="str">
            <v>HOSPITAL JOÃO MURILO</v>
          </cell>
          <cell r="E293" t="str">
            <v>LINDINALVA PEREIRA DE LIMA SILVA</v>
          </cell>
          <cell r="F293" t="str">
            <v>2 - Outros Profissionais da Saúde</v>
          </cell>
          <cell r="G293" t="str">
            <v>3222-05</v>
          </cell>
          <cell r="H293">
            <v>43922</v>
          </cell>
          <cell r="J293">
            <v>134.96</v>
          </cell>
          <cell r="L293">
            <v>63.47</v>
          </cell>
          <cell r="M293">
            <v>20.9</v>
          </cell>
          <cell r="O293">
            <v>2.0099999999999998</v>
          </cell>
          <cell r="U293">
            <v>64</v>
          </cell>
        </row>
        <row r="294">
          <cell r="C294" t="str">
            <v>HOSPITAL JOÃO MURILO</v>
          </cell>
          <cell r="E294" t="str">
            <v>MARCIA CONCEICAO DO NASCIMENTO</v>
          </cell>
          <cell r="F294" t="str">
            <v>2 - Outros Profissionais da Saúde</v>
          </cell>
          <cell r="G294" t="str">
            <v>3222-05</v>
          </cell>
          <cell r="H294">
            <v>43922</v>
          </cell>
          <cell r="J294">
            <v>139.13999999999999</v>
          </cell>
          <cell r="L294">
            <v>63.47</v>
          </cell>
          <cell r="M294">
            <v>17.41</v>
          </cell>
          <cell r="O294">
            <v>2.0099999999999998</v>
          </cell>
        </row>
        <row r="295">
          <cell r="C295" t="str">
            <v>HOSPITAL JOÃO MURILO</v>
          </cell>
          <cell r="E295" t="str">
            <v>MARIA CRISTIANE DE BARROS VASCONCELOS</v>
          </cell>
          <cell r="F295" t="str">
            <v>2 - Outros Profissionais da Saúde</v>
          </cell>
          <cell r="G295" t="str">
            <v>3222-05</v>
          </cell>
          <cell r="H295">
            <v>43922</v>
          </cell>
          <cell r="J295">
            <v>142.99</v>
          </cell>
          <cell r="L295">
            <v>63.47</v>
          </cell>
          <cell r="M295">
            <v>18.11</v>
          </cell>
          <cell r="O295">
            <v>2.0099999999999998</v>
          </cell>
          <cell r="R295">
            <v>180</v>
          </cell>
          <cell r="S295">
            <v>62.7</v>
          </cell>
        </row>
        <row r="296">
          <cell r="C296" t="str">
            <v>HOSPITAL JOÃO MURILO</v>
          </cell>
          <cell r="E296" t="str">
            <v>MARIA LAYSA AMORIM SILVA</v>
          </cell>
          <cell r="F296" t="str">
            <v>2 - Outros Profissionais da Saúde</v>
          </cell>
          <cell r="G296" t="str">
            <v>3222-05</v>
          </cell>
          <cell r="H296">
            <v>43922</v>
          </cell>
          <cell r="J296">
            <v>71.97</v>
          </cell>
          <cell r="M296">
            <v>0.69</v>
          </cell>
          <cell r="O296">
            <v>2.0099999999999998</v>
          </cell>
        </row>
        <row r="297">
          <cell r="C297" t="str">
            <v>HOSPITAL JOÃO MURILO</v>
          </cell>
          <cell r="E297" t="str">
            <v>MARIA LUCIA PERCILIA DA SILVA</v>
          </cell>
          <cell r="F297" t="str">
            <v>2 - Outros Profissionais da Saúde</v>
          </cell>
          <cell r="G297" t="str">
            <v>3222-05</v>
          </cell>
          <cell r="H297">
            <v>43922</v>
          </cell>
          <cell r="J297">
            <v>140.6</v>
          </cell>
          <cell r="L297">
            <v>63.47</v>
          </cell>
          <cell r="M297">
            <v>20.9</v>
          </cell>
          <cell r="O297">
            <v>2.0099999999999998</v>
          </cell>
        </row>
        <row r="298">
          <cell r="C298" t="str">
            <v>HOSPITAL JOÃO MURILO</v>
          </cell>
          <cell r="E298" t="str">
            <v>MARIA MADALENA ALVES DO AMARAL</v>
          </cell>
          <cell r="F298" t="str">
            <v>2 - Outros Profissionais da Saúde</v>
          </cell>
          <cell r="G298" t="str">
            <v>3222-05</v>
          </cell>
          <cell r="H298">
            <v>43922</v>
          </cell>
          <cell r="J298">
            <v>148.63</v>
          </cell>
          <cell r="L298">
            <v>63.47</v>
          </cell>
          <cell r="M298">
            <v>20.9</v>
          </cell>
          <cell r="O298">
            <v>2.0099999999999998</v>
          </cell>
          <cell r="U298">
            <v>64</v>
          </cell>
        </row>
        <row r="299">
          <cell r="C299" t="str">
            <v>HOSPITAL JOÃO MURILO</v>
          </cell>
          <cell r="E299" t="str">
            <v>MARIA RAQUEL MACIEL LACERDA</v>
          </cell>
          <cell r="F299" t="str">
            <v>2 - Outros Profissionais da Saúde</v>
          </cell>
          <cell r="G299" t="str">
            <v>3222-05</v>
          </cell>
          <cell r="H299">
            <v>43922</v>
          </cell>
          <cell r="J299">
            <v>133.29</v>
          </cell>
          <cell r="L299">
            <v>63.47</v>
          </cell>
          <cell r="M299">
            <v>10.45</v>
          </cell>
          <cell r="O299">
            <v>2.0099999999999998</v>
          </cell>
          <cell r="R299">
            <v>308.25</v>
          </cell>
          <cell r="S299">
            <v>62.7</v>
          </cell>
        </row>
        <row r="300">
          <cell r="C300" t="str">
            <v>HOSPITAL JOÃO MURILO</v>
          </cell>
          <cell r="E300" t="str">
            <v>NATALIA CARLA DA SILVA PEREIRA SANTOS</v>
          </cell>
          <cell r="F300" t="str">
            <v>2 - Outros Profissionais da Saúde</v>
          </cell>
          <cell r="G300" t="str">
            <v>3222-05</v>
          </cell>
          <cell r="H300">
            <v>43922</v>
          </cell>
          <cell r="J300">
            <v>147.9</v>
          </cell>
          <cell r="L300">
            <v>63.47</v>
          </cell>
          <cell r="M300">
            <v>20.2</v>
          </cell>
          <cell r="O300">
            <v>2.0099999999999998</v>
          </cell>
          <cell r="U300">
            <v>64</v>
          </cell>
        </row>
        <row r="301">
          <cell r="C301" t="str">
            <v>HOSPITAL JOÃO MURILO</v>
          </cell>
          <cell r="E301" t="str">
            <v>RAFAELA DOS SANTOS SILVA</v>
          </cell>
          <cell r="F301" t="str">
            <v>2 - Outros Profissionais da Saúde</v>
          </cell>
          <cell r="G301" t="str">
            <v>3222-05</v>
          </cell>
          <cell r="H301">
            <v>43922</v>
          </cell>
          <cell r="J301">
            <v>145.18</v>
          </cell>
          <cell r="L301">
            <v>63.47</v>
          </cell>
          <cell r="M301">
            <v>20.9</v>
          </cell>
          <cell r="O301">
            <v>2.0099999999999998</v>
          </cell>
        </row>
        <row r="302">
          <cell r="C302" t="str">
            <v>HOSPITAL JOÃO MURILO</v>
          </cell>
          <cell r="E302" t="str">
            <v>RAYANNE ANDRESA OLIVEIRA DO NASCIMENTO COSTA</v>
          </cell>
          <cell r="F302" t="str">
            <v>2 - Outros Profissionais da Saúde</v>
          </cell>
          <cell r="G302" t="str">
            <v>3222-05</v>
          </cell>
          <cell r="H302">
            <v>43922</v>
          </cell>
          <cell r="J302">
            <v>134.96</v>
          </cell>
          <cell r="L302">
            <v>63.47</v>
          </cell>
          <cell r="M302">
            <v>11.15</v>
          </cell>
          <cell r="O302">
            <v>2.0099999999999998</v>
          </cell>
          <cell r="U302">
            <v>64</v>
          </cell>
        </row>
        <row r="303">
          <cell r="C303" t="str">
            <v>HOSPITAL JOÃO MURILO</v>
          </cell>
          <cell r="E303" t="str">
            <v>ROGISLANE PONTES RIBEIRO JARDIM</v>
          </cell>
          <cell r="F303" t="str">
            <v>2 - Outros Profissionais da Saúde</v>
          </cell>
          <cell r="G303" t="str">
            <v>3222-05</v>
          </cell>
          <cell r="H303">
            <v>43922</v>
          </cell>
          <cell r="J303">
            <v>0</v>
          </cell>
          <cell r="O303">
            <v>2.0099999999999998</v>
          </cell>
        </row>
        <row r="304">
          <cell r="C304" t="str">
            <v>HOSPITAL JOÃO MURILO</v>
          </cell>
          <cell r="E304" t="str">
            <v>SUZIANE PETRONILO DA SILVA BATISTA</v>
          </cell>
          <cell r="F304" t="str">
            <v>2 - Outros Profissionais da Saúde</v>
          </cell>
          <cell r="G304" t="str">
            <v>3222-05</v>
          </cell>
          <cell r="H304">
            <v>43922</v>
          </cell>
          <cell r="J304">
            <v>45.31</v>
          </cell>
          <cell r="L304">
            <v>63.47</v>
          </cell>
          <cell r="M304">
            <v>1.39</v>
          </cell>
          <cell r="O304">
            <v>2.0099999999999998</v>
          </cell>
          <cell r="U304">
            <v>4.26</v>
          </cell>
        </row>
        <row r="305">
          <cell r="C305" t="str">
            <v>HOSPITAL JOÃO MURILO</v>
          </cell>
          <cell r="E305" t="str">
            <v>TALYTA DA CONCEIÇÃO BARBOSA</v>
          </cell>
          <cell r="F305" t="str">
            <v>2 - Outros Profissionais da Saúde</v>
          </cell>
          <cell r="G305" t="str">
            <v>3222-05</v>
          </cell>
          <cell r="H305">
            <v>43922</v>
          </cell>
          <cell r="J305">
            <v>134.96</v>
          </cell>
          <cell r="L305">
            <v>63.47</v>
          </cell>
          <cell r="M305">
            <v>14.63</v>
          </cell>
          <cell r="O305">
            <v>2.0099999999999998</v>
          </cell>
        </row>
        <row r="306">
          <cell r="C306" t="str">
            <v>HOSPITAL JOÃO MURILO</v>
          </cell>
          <cell r="E306" t="str">
            <v>VALDENI MARQUES DE OLIVEIRA</v>
          </cell>
          <cell r="F306" t="str">
            <v>2 - Outros Profissionais da Saúde</v>
          </cell>
          <cell r="G306" t="str">
            <v>3222-05</v>
          </cell>
          <cell r="H306">
            <v>43922</v>
          </cell>
          <cell r="J306">
            <v>150.09</v>
          </cell>
          <cell r="L306">
            <v>63.47</v>
          </cell>
          <cell r="M306">
            <v>20.9</v>
          </cell>
          <cell r="O306">
            <v>2.0099999999999998</v>
          </cell>
        </row>
        <row r="307">
          <cell r="C307" t="str">
            <v>HOSPITAL JOÃO MURILO</v>
          </cell>
          <cell r="E307" t="str">
            <v>VIRGINIA FLAVIA NERES DA SILVA</v>
          </cell>
          <cell r="F307" t="str">
            <v>2 - Outros Profissionais da Saúde</v>
          </cell>
          <cell r="G307" t="str">
            <v>3222-05</v>
          </cell>
          <cell r="H307">
            <v>43922</v>
          </cell>
          <cell r="J307">
            <v>145.18</v>
          </cell>
          <cell r="O307">
            <v>2.0099999999999998</v>
          </cell>
          <cell r="R307">
            <v>306</v>
          </cell>
          <cell r="S307">
            <v>62.7</v>
          </cell>
        </row>
        <row r="308">
          <cell r="C308" t="str">
            <v>HOSPITAL JOÃO MURILO</v>
          </cell>
          <cell r="E308" t="str">
            <v>AMANDA MANUELY BARBOSA RODRIGUES</v>
          </cell>
          <cell r="F308" t="str">
            <v>2 - Outros Profissionais da Saúde</v>
          </cell>
          <cell r="G308" t="str">
            <v>3222-05</v>
          </cell>
          <cell r="H308">
            <v>43922</v>
          </cell>
          <cell r="J308">
            <v>298.02999999999997</v>
          </cell>
          <cell r="L308">
            <v>63.47</v>
          </cell>
          <cell r="M308">
            <v>2.78</v>
          </cell>
          <cell r="O308">
            <v>1.68</v>
          </cell>
          <cell r="U308">
            <v>90</v>
          </cell>
        </row>
        <row r="309">
          <cell r="C309" t="str">
            <v>HOSPITAL JOÃO MURILO</v>
          </cell>
          <cell r="E309" t="str">
            <v>CASSIA KELLY DE LIMA MEDEIROS</v>
          </cell>
          <cell r="F309" t="str">
            <v>2 - Outros Profissionais da Saúde</v>
          </cell>
          <cell r="G309" t="str">
            <v>3222-05</v>
          </cell>
          <cell r="H309">
            <v>43922</v>
          </cell>
          <cell r="J309">
            <v>324.98</v>
          </cell>
          <cell r="L309">
            <v>63.47</v>
          </cell>
          <cell r="M309">
            <v>3.62</v>
          </cell>
          <cell r="O309">
            <v>1.68</v>
          </cell>
        </row>
        <row r="310">
          <cell r="C310" t="str">
            <v>HOSPITAL JOÃO MURILO</v>
          </cell>
          <cell r="E310" t="str">
            <v>CINTHIA NELY DE LIMA LOPES</v>
          </cell>
          <cell r="F310" t="str">
            <v>2 - Outros Profissionais da Saúde</v>
          </cell>
          <cell r="G310" t="str">
            <v>3222-05</v>
          </cell>
          <cell r="H310">
            <v>43922</v>
          </cell>
          <cell r="J310">
            <v>49.05</v>
          </cell>
          <cell r="O310">
            <v>1.68</v>
          </cell>
        </row>
        <row r="311">
          <cell r="C311" t="str">
            <v>HOSPITAL JOÃO MURILO</v>
          </cell>
          <cell r="E311" t="str">
            <v>EDLEUZA MARIA DA SILVA BRITO</v>
          </cell>
          <cell r="F311" t="str">
            <v>2 - Outros Profissionais da Saúde</v>
          </cell>
          <cell r="G311" t="str">
            <v>3222-05</v>
          </cell>
          <cell r="H311">
            <v>43922</v>
          </cell>
          <cell r="J311">
            <v>241.42</v>
          </cell>
          <cell r="L311">
            <v>63.47</v>
          </cell>
          <cell r="M311">
            <v>1.71</v>
          </cell>
          <cell r="O311">
            <v>1.68</v>
          </cell>
        </row>
        <row r="312">
          <cell r="C312" t="str">
            <v>HOSPITAL JOÃO MURILO</v>
          </cell>
          <cell r="E312" t="str">
            <v>GUIOMAR PONTES DA SILVA PEREIRA</v>
          </cell>
          <cell r="F312" t="str">
            <v>2 - Outros Profissionais da Saúde</v>
          </cell>
          <cell r="G312" t="str">
            <v>2235-05</v>
          </cell>
          <cell r="H312">
            <v>43922</v>
          </cell>
          <cell r="J312">
            <v>292.98</v>
          </cell>
          <cell r="L312">
            <v>63.47</v>
          </cell>
          <cell r="M312">
            <v>2.17</v>
          </cell>
          <cell r="O312">
            <v>1.68</v>
          </cell>
        </row>
        <row r="313">
          <cell r="C313" t="str">
            <v>HOSPITAL JOÃO MURILO</v>
          </cell>
          <cell r="E313" t="str">
            <v>HEIDE DINIZ DO ESPIRITO SANTOS</v>
          </cell>
          <cell r="F313" t="str">
            <v>2 - Outros Profissionais da Saúde</v>
          </cell>
          <cell r="G313" t="str">
            <v>2235-05</v>
          </cell>
          <cell r="H313">
            <v>43922</v>
          </cell>
          <cell r="J313">
            <v>324.43</v>
          </cell>
          <cell r="L313">
            <v>63.47</v>
          </cell>
          <cell r="M313">
            <v>2.78</v>
          </cell>
          <cell r="O313">
            <v>1.68</v>
          </cell>
        </row>
        <row r="314">
          <cell r="C314" t="str">
            <v>HOSPITAL JOÃO MURILO</v>
          </cell>
          <cell r="E314" t="str">
            <v>HERWELLYN CAMILO DE MELO</v>
          </cell>
          <cell r="F314" t="str">
            <v>2 - Outros Profissionais da Saúde</v>
          </cell>
          <cell r="G314" t="str">
            <v>2235-05</v>
          </cell>
          <cell r="H314">
            <v>43922</v>
          </cell>
          <cell r="J314">
            <v>330.03</v>
          </cell>
          <cell r="L314">
            <v>63.47</v>
          </cell>
          <cell r="M314">
            <v>3.62</v>
          </cell>
          <cell r="O314">
            <v>1.68</v>
          </cell>
        </row>
        <row r="315">
          <cell r="C315" t="str">
            <v>HOSPITAL JOÃO MURILO</v>
          </cell>
          <cell r="E315" t="str">
            <v xml:space="preserve">IVANETE MARIA DE SOUSA </v>
          </cell>
          <cell r="F315" t="str">
            <v>2 - Outros Profissionais da Saúde</v>
          </cell>
          <cell r="G315" t="str">
            <v>2235-05</v>
          </cell>
          <cell r="H315">
            <v>43922</v>
          </cell>
          <cell r="J315">
            <v>373.43</v>
          </cell>
          <cell r="L315">
            <v>63.47</v>
          </cell>
          <cell r="M315">
            <v>2.57</v>
          </cell>
          <cell r="O315">
            <v>1.68</v>
          </cell>
        </row>
        <row r="316">
          <cell r="C316" t="str">
            <v>HOSPITAL JOÃO MURILO</v>
          </cell>
          <cell r="E316" t="str">
            <v>JULIA RAFAELLY DE MATOS BARBOSA</v>
          </cell>
          <cell r="F316" t="str">
            <v>2 - Outros Profissionais da Saúde</v>
          </cell>
          <cell r="G316" t="str">
            <v>2235-05</v>
          </cell>
          <cell r="H316">
            <v>43922</v>
          </cell>
          <cell r="J316">
            <v>0</v>
          </cell>
          <cell r="O316">
            <v>1.68</v>
          </cell>
        </row>
        <row r="317">
          <cell r="C317" t="str">
            <v>HOSPITAL JOÃO MURILO</v>
          </cell>
          <cell r="E317" t="str">
            <v>KATIA MARIANA VIEIRA FELIX DA SILVA</v>
          </cell>
          <cell r="F317" t="str">
            <v>2 - Outros Profissionais da Saúde</v>
          </cell>
          <cell r="G317" t="str">
            <v>2235-05</v>
          </cell>
          <cell r="H317">
            <v>43922</v>
          </cell>
          <cell r="J317">
            <v>321.91000000000003</v>
          </cell>
          <cell r="L317">
            <v>63.47</v>
          </cell>
          <cell r="M317">
            <v>3.62</v>
          </cell>
          <cell r="O317">
            <v>1.68</v>
          </cell>
        </row>
        <row r="318">
          <cell r="C318" t="str">
            <v>HOSPITAL JOÃO MURILO</v>
          </cell>
          <cell r="E318" t="str">
            <v>MARIA CICILIA ANDRADE TRINDADE</v>
          </cell>
          <cell r="F318" t="str">
            <v>2 - Outros Profissionais da Saúde</v>
          </cell>
          <cell r="G318" t="str">
            <v>2235-05</v>
          </cell>
          <cell r="H318">
            <v>43922</v>
          </cell>
          <cell r="J318">
            <v>332.55</v>
          </cell>
          <cell r="L318">
            <v>63.47</v>
          </cell>
          <cell r="M318">
            <v>2.78</v>
          </cell>
          <cell r="O318">
            <v>1.68</v>
          </cell>
        </row>
        <row r="319">
          <cell r="C319" t="str">
            <v>HOSPITAL JOÃO MURILO</v>
          </cell>
          <cell r="E319" t="str">
            <v>PEDRITA FRANCA FREITAS PESSOA</v>
          </cell>
          <cell r="F319" t="str">
            <v>2 - Outros Profissionais da Saúde</v>
          </cell>
          <cell r="G319" t="str">
            <v>2235-05</v>
          </cell>
          <cell r="H319">
            <v>43922</v>
          </cell>
          <cell r="J319">
            <v>327.51</v>
          </cell>
          <cell r="L319">
            <v>63.47</v>
          </cell>
          <cell r="M319">
            <v>3.62</v>
          </cell>
          <cell r="O319">
            <v>1.68</v>
          </cell>
        </row>
        <row r="320">
          <cell r="C320" t="str">
            <v>HOSPITAL JOÃO MURILO</v>
          </cell>
          <cell r="E320" t="str">
            <v>SAVINA MONIQUE GAUDENCIO DE MIRANDA</v>
          </cell>
          <cell r="F320" t="str">
            <v>2 - Outros Profissionais da Saúde</v>
          </cell>
          <cell r="G320" t="str">
            <v>2235-05</v>
          </cell>
          <cell r="H320">
            <v>43922</v>
          </cell>
          <cell r="J320">
            <v>419.52</v>
          </cell>
          <cell r="L320">
            <v>63.47</v>
          </cell>
          <cell r="M320">
            <v>2.4500000000000002</v>
          </cell>
          <cell r="O320">
            <v>1.68</v>
          </cell>
        </row>
        <row r="321">
          <cell r="C321" t="str">
            <v>HOSPITAL JOÃO MURILO</v>
          </cell>
          <cell r="E321" t="str">
            <v>SIMONE CARLA DA SILVA</v>
          </cell>
          <cell r="F321" t="str">
            <v>2 - Outros Profissionais da Saúde</v>
          </cell>
          <cell r="G321" t="str">
            <v>2235-05</v>
          </cell>
          <cell r="H321">
            <v>43922</v>
          </cell>
          <cell r="J321">
            <v>330.03</v>
          </cell>
          <cell r="L321">
            <v>63.47</v>
          </cell>
          <cell r="M321">
            <v>1.93</v>
          </cell>
          <cell r="O321">
            <v>1.68</v>
          </cell>
        </row>
        <row r="322">
          <cell r="C322" t="str">
            <v>HOSPITAL JOÃO MURILO</v>
          </cell>
          <cell r="E322" t="str">
            <v>SYLVIA WALERIA DO NASCIMENTO CAVALCANTE</v>
          </cell>
          <cell r="F322" t="str">
            <v>2 - Outros Profissionais da Saúde</v>
          </cell>
          <cell r="G322" t="str">
            <v>2235-05</v>
          </cell>
          <cell r="H322">
            <v>43922</v>
          </cell>
          <cell r="J322">
            <v>319.39</v>
          </cell>
          <cell r="L322">
            <v>63.47</v>
          </cell>
          <cell r="M322">
            <v>3.62</v>
          </cell>
          <cell r="O322">
            <v>1.68</v>
          </cell>
        </row>
        <row r="323">
          <cell r="C323" t="str">
            <v>HOSPITAL JOÃO MURILO</v>
          </cell>
          <cell r="E323" t="str">
            <v>VALBENYA AMANDA GOMES DE LIRA</v>
          </cell>
          <cell r="F323" t="str">
            <v>2 - Outros Profissionais da Saúde</v>
          </cell>
          <cell r="G323" t="str">
            <v>2235-05</v>
          </cell>
          <cell r="H323">
            <v>43922</v>
          </cell>
          <cell r="J323">
            <v>157.47999999999999</v>
          </cell>
          <cell r="O323">
            <v>1.68</v>
          </cell>
        </row>
        <row r="324">
          <cell r="C324" t="str">
            <v>HOSPITAL JOÃO MURILO</v>
          </cell>
          <cell r="E324" t="str">
            <v>DENISE ALMEIDA TEIXEIRA</v>
          </cell>
          <cell r="F324" t="str">
            <v>2 - Outros Profissionais da Saúde</v>
          </cell>
          <cell r="G324" t="str">
            <v>2235-05</v>
          </cell>
          <cell r="H324">
            <v>43922</v>
          </cell>
          <cell r="J324">
            <v>204.79</v>
          </cell>
          <cell r="O324">
            <v>1.68</v>
          </cell>
        </row>
        <row r="325">
          <cell r="C325" t="str">
            <v>HOSPITAL JOÃO MURILO</v>
          </cell>
          <cell r="E325" t="str">
            <v>GABRIELA DE MENEZES GOMES BRITO</v>
          </cell>
          <cell r="F325" t="str">
            <v>2 - Outros Profissionais da Saúde</v>
          </cell>
          <cell r="G325" t="str">
            <v>2235-05</v>
          </cell>
          <cell r="H325">
            <v>43922</v>
          </cell>
          <cell r="J325">
            <v>278.67</v>
          </cell>
          <cell r="L325">
            <v>63.47</v>
          </cell>
          <cell r="M325">
            <v>1.6</v>
          </cell>
          <cell r="O325">
            <v>1.68</v>
          </cell>
          <cell r="U325">
            <v>95.41</v>
          </cell>
        </row>
        <row r="326">
          <cell r="C326" t="str">
            <v>HOSPITAL JOÃO MURILO</v>
          </cell>
          <cell r="E326" t="str">
            <v>GLEICIANE JUSSARA DE LIMA</v>
          </cell>
          <cell r="F326" t="str">
            <v>2 - Outros Profissionais da Saúde</v>
          </cell>
          <cell r="G326" t="str">
            <v>2235-05</v>
          </cell>
          <cell r="H326">
            <v>43922</v>
          </cell>
          <cell r="J326">
            <v>345.52</v>
          </cell>
          <cell r="L326">
            <v>63.47</v>
          </cell>
          <cell r="M326">
            <v>3</v>
          </cell>
          <cell r="O326">
            <v>1.68</v>
          </cell>
        </row>
        <row r="327">
          <cell r="C327" t="str">
            <v>HOSPITAL JOÃO MURILO</v>
          </cell>
          <cell r="E327" t="str">
            <v>MARIA BETANIA SERRANO DE ANDRADE</v>
          </cell>
          <cell r="F327" t="str">
            <v>2 - Outros Profissionais da Saúde</v>
          </cell>
          <cell r="G327" t="str">
            <v>2235-05</v>
          </cell>
          <cell r="H327">
            <v>43922</v>
          </cell>
          <cell r="J327">
            <v>384.47</v>
          </cell>
          <cell r="L327">
            <v>63.47</v>
          </cell>
          <cell r="M327">
            <v>3</v>
          </cell>
          <cell r="O327">
            <v>1.68</v>
          </cell>
        </row>
        <row r="328">
          <cell r="C328" t="str">
            <v>HOSPITAL JOÃO MURILO</v>
          </cell>
          <cell r="E328" t="str">
            <v>NAILTON BENJAMIM DE MEDEIROS J</v>
          </cell>
          <cell r="F328" t="str">
            <v>2 - Outros Profissionais da Saúde</v>
          </cell>
          <cell r="G328" t="str">
            <v>2238-10</v>
          </cell>
          <cell r="H328">
            <v>43922</v>
          </cell>
          <cell r="J328">
            <v>256.74</v>
          </cell>
          <cell r="L328">
            <v>63.47</v>
          </cell>
          <cell r="M328">
            <v>2.08</v>
          </cell>
          <cell r="O328">
            <v>1.68</v>
          </cell>
        </row>
        <row r="329">
          <cell r="C329" t="str">
            <v>HOSPITAL JOÃO MURILO</v>
          </cell>
          <cell r="E329" t="str">
            <v>ROBERTA RAISSA DE MELO MATO DIAS</v>
          </cell>
          <cell r="F329" t="str">
            <v>2 - Outros Profissionais da Saúde</v>
          </cell>
          <cell r="G329" t="str">
            <v>2236-05</v>
          </cell>
          <cell r="H329">
            <v>43922</v>
          </cell>
          <cell r="J329">
            <v>264.97000000000003</v>
          </cell>
          <cell r="L329">
            <v>63.47</v>
          </cell>
          <cell r="M329">
            <v>3</v>
          </cell>
          <cell r="O329">
            <v>1.68</v>
          </cell>
        </row>
        <row r="330">
          <cell r="C330" t="str">
            <v>HOSPITAL JOÃO MURILO</v>
          </cell>
          <cell r="E330" t="str">
            <v>SUELY DE FRANCA TEIXEIRA</v>
          </cell>
          <cell r="F330" t="str">
            <v>2 - Outros Profissionais da Saúde</v>
          </cell>
          <cell r="G330" t="str">
            <v>2236-05</v>
          </cell>
          <cell r="H330">
            <v>43922</v>
          </cell>
          <cell r="J330">
            <v>275.83</v>
          </cell>
          <cell r="L330">
            <v>63.47</v>
          </cell>
          <cell r="M330">
            <v>3</v>
          </cell>
          <cell r="O330">
            <v>1.68</v>
          </cell>
        </row>
        <row r="331">
          <cell r="C331" t="str">
            <v>HOSPITAL JOÃO MURILO</v>
          </cell>
          <cell r="E331" t="str">
            <v>TAYANA CERQUEIRA WANDERLEY</v>
          </cell>
          <cell r="F331" t="str">
            <v>2 - Outros Profissionais da Saúde</v>
          </cell>
          <cell r="G331" t="str">
            <v>2236-05</v>
          </cell>
          <cell r="H331">
            <v>43922</v>
          </cell>
          <cell r="J331">
            <v>273</v>
          </cell>
          <cell r="L331">
            <v>63.47</v>
          </cell>
          <cell r="M331">
            <v>3</v>
          </cell>
          <cell r="O331">
            <v>1.68</v>
          </cell>
        </row>
        <row r="332">
          <cell r="C332" t="str">
            <v>HOSPITAL JOÃO MURILO</v>
          </cell>
          <cell r="E332" t="str">
            <v>ANDRE FILIPE SILVESTRE DA SILVA</v>
          </cell>
          <cell r="F332" t="str">
            <v>2 - Outros Profissionais da Saúde</v>
          </cell>
          <cell r="G332" t="str">
            <v>2236-05</v>
          </cell>
          <cell r="H332">
            <v>43922</v>
          </cell>
          <cell r="J332">
            <v>126.6</v>
          </cell>
          <cell r="L332">
            <v>63.47</v>
          </cell>
          <cell r="M332">
            <v>20.9</v>
          </cell>
          <cell r="O332">
            <v>2.0099999999999998</v>
          </cell>
        </row>
        <row r="333">
          <cell r="C333" t="str">
            <v>HOSPITAL JOÃO MURILO</v>
          </cell>
          <cell r="E333" t="str">
            <v>EDUARDO GONCALVES DA SILVA</v>
          </cell>
          <cell r="F333" t="str">
            <v>2 - Outros Profissionais da Saúde</v>
          </cell>
          <cell r="G333" t="str">
            <v>2236-05</v>
          </cell>
          <cell r="H333">
            <v>43922</v>
          </cell>
          <cell r="J333">
            <v>126.6</v>
          </cell>
          <cell r="L333">
            <v>63.47</v>
          </cell>
          <cell r="M333">
            <v>20.9</v>
          </cell>
          <cell r="O333">
            <v>2.0099999999999998</v>
          </cell>
        </row>
        <row r="334">
          <cell r="C334" t="str">
            <v>HOSPITAL JOÃO MURILO</v>
          </cell>
          <cell r="E334" t="str">
            <v>FRANCISCO DA SILVA BARBOSA</v>
          </cell>
          <cell r="F334" t="str">
            <v>2 - Outros Profissionais da Saúde</v>
          </cell>
          <cell r="G334" t="str">
            <v>2236-05</v>
          </cell>
          <cell r="H334">
            <v>43922</v>
          </cell>
          <cell r="J334">
            <v>141.72999999999999</v>
          </cell>
          <cell r="L334">
            <v>63.47</v>
          </cell>
          <cell r="M334">
            <v>20.9</v>
          </cell>
          <cell r="O334">
            <v>2.0099999999999998</v>
          </cell>
        </row>
        <row r="335">
          <cell r="C335" t="str">
            <v>HOSPITAL JOÃO MURILO</v>
          </cell>
          <cell r="E335" t="str">
            <v>ISRAEL LUIZ DO NASCIMENTO</v>
          </cell>
          <cell r="F335" t="str">
            <v>2 - Outros Profissionais da Saúde</v>
          </cell>
          <cell r="G335" t="str">
            <v>2236-05</v>
          </cell>
          <cell r="H335">
            <v>43922</v>
          </cell>
          <cell r="J335">
            <v>139.88999999999999</v>
          </cell>
          <cell r="L335">
            <v>63.47</v>
          </cell>
          <cell r="M335">
            <v>20.9</v>
          </cell>
          <cell r="O335">
            <v>2.0099999999999998</v>
          </cell>
        </row>
        <row r="336">
          <cell r="C336" t="str">
            <v>HOSPITAL JOÃO MURILO</v>
          </cell>
          <cell r="E336" t="str">
            <v>JOSE IRAQUITAN DA SILVA</v>
          </cell>
          <cell r="F336" t="str">
            <v>2 - Outros Profissionais da Saúde</v>
          </cell>
          <cell r="G336" t="str">
            <v>5151-10</v>
          </cell>
          <cell r="H336">
            <v>43922</v>
          </cell>
          <cell r="J336">
            <v>137.55000000000001</v>
          </cell>
          <cell r="L336">
            <v>63.47</v>
          </cell>
          <cell r="M336">
            <v>20.9</v>
          </cell>
          <cell r="O336">
            <v>2.0099999999999998</v>
          </cell>
        </row>
        <row r="337">
          <cell r="C337" t="str">
            <v>HOSPITAL JOÃO MURILO</v>
          </cell>
          <cell r="E337" t="str">
            <v>JURANDIR FERREIRA DE MACENA</v>
          </cell>
          <cell r="F337" t="str">
            <v>2 - Outros Profissionais da Saúde</v>
          </cell>
          <cell r="G337" t="str">
            <v>5151-10</v>
          </cell>
          <cell r="H337">
            <v>43922</v>
          </cell>
          <cell r="J337">
            <v>141.72999999999999</v>
          </cell>
          <cell r="L337">
            <v>63.47</v>
          </cell>
          <cell r="M337">
            <v>20.9</v>
          </cell>
          <cell r="O337">
            <v>2.0099999999999998</v>
          </cell>
        </row>
        <row r="338">
          <cell r="C338" t="str">
            <v>HOSPITAL JOÃO MURILO</v>
          </cell>
          <cell r="E338" t="str">
            <v>KELVIN ITALO DE SOUZA CHAGAS</v>
          </cell>
          <cell r="F338" t="str">
            <v>2 - Outros Profissionais da Saúde</v>
          </cell>
          <cell r="G338" t="str">
            <v>5151-10</v>
          </cell>
          <cell r="H338">
            <v>43922</v>
          </cell>
          <cell r="J338">
            <v>133.16999999999999</v>
          </cell>
          <cell r="L338">
            <v>63.47</v>
          </cell>
          <cell r="M338">
            <v>20.9</v>
          </cell>
          <cell r="O338">
            <v>2.0099999999999998</v>
          </cell>
        </row>
        <row r="339">
          <cell r="C339" t="str">
            <v>HOSPITAL JOÃO MURILO</v>
          </cell>
          <cell r="E339" t="str">
            <v>RONALDO AURELIANO FLOR</v>
          </cell>
          <cell r="F339" t="str">
            <v>2 - Outros Profissionais da Saúde</v>
          </cell>
          <cell r="G339" t="str">
            <v>5151-10</v>
          </cell>
          <cell r="H339">
            <v>43922</v>
          </cell>
          <cell r="J339">
            <v>130.78</v>
          </cell>
          <cell r="L339">
            <v>63.47</v>
          </cell>
          <cell r="M339">
            <v>20.9</v>
          </cell>
          <cell r="O339">
            <v>2.0099999999999998</v>
          </cell>
        </row>
        <row r="340">
          <cell r="C340" t="str">
            <v>HOSPITAL JOÃO MURILO</v>
          </cell>
          <cell r="E340" t="str">
            <v>WENDEL IGOR DE ARAUJO BEZERRA</v>
          </cell>
          <cell r="F340" t="str">
            <v>2 - Outros Profissionais da Saúde</v>
          </cell>
          <cell r="G340" t="str">
            <v>5151-10</v>
          </cell>
          <cell r="H340">
            <v>43922</v>
          </cell>
          <cell r="J340">
            <v>130.97999999999999</v>
          </cell>
          <cell r="L340">
            <v>63.47</v>
          </cell>
          <cell r="M340">
            <v>12.54</v>
          </cell>
          <cell r="O340">
            <v>2.0099999999999998</v>
          </cell>
        </row>
        <row r="341">
          <cell r="C341" t="str">
            <v>HOSPITAL JOÃO MURILO</v>
          </cell>
          <cell r="E341" t="str">
            <v>ADEILSON ANTONIO DA ROCHA</v>
          </cell>
          <cell r="F341" t="str">
            <v>2 - Outros Profissionais da Saúde</v>
          </cell>
          <cell r="G341" t="str">
            <v>5151-10</v>
          </cell>
          <cell r="H341">
            <v>43922</v>
          </cell>
          <cell r="J341">
            <v>122.1</v>
          </cell>
          <cell r="L341">
            <v>63.47</v>
          </cell>
          <cell r="M341">
            <v>20.9</v>
          </cell>
          <cell r="O341">
            <v>3.71</v>
          </cell>
        </row>
        <row r="342">
          <cell r="C342" t="str">
            <v>HOSPITAL JOÃO MURILO</v>
          </cell>
          <cell r="E342" t="str">
            <v>ADRIANO JOSE DA SILVA</v>
          </cell>
          <cell r="F342" t="str">
            <v>2 - Outros Profissionais da Saúde</v>
          </cell>
          <cell r="G342" t="str">
            <v>5151-10</v>
          </cell>
          <cell r="H342">
            <v>43922</v>
          </cell>
          <cell r="J342">
            <v>213.91</v>
          </cell>
          <cell r="L342">
            <v>63.47</v>
          </cell>
          <cell r="M342">
            <v>31.7</v>
          </cell>
          <cell r="O342">
            <v>3.71</v>
          </cell>
        </row>
        <row r="343">
          <cell r="C343" t="str">
            <v>HOSPITAL JOÃO MURILO</v>
          </cell>
          <cell r="E343" t="str">
            <v>AMARO SEVERINO DOS SANTOS</v>
          </cell>
          <cell r="F343" t="str">
            <v>2 - Outros Profissionais da Saúde</v>
          </cell>
          <cell r="G343" t="str">
            <v>5151-10</v>
          </cell>
          <cell r="H343">
            <v>43922</v>
          </cell>
          <cell r="J343">
            <v>197.26</v>
          </cell>
          <cell r="L343">
            <v>63.47</v>
          </cell>
          <cell r="M343">
            <v>29.16</v>
          </cell>
          <cell r="O343">
            <v>3.71</v>
          </cell>
        </row>
        <row r="344">
          <cell r="C344" t="str">
            <v>HOSPITAL JOÃO MURILO</v>
          </cell>
          <cell r="E344" t="str">
            <v>ANDRE ELPIDIO SANTOS DE ARAUJO</v>
          </cell>
          <cell r="F344" t="str">
            <v>2 - Outros Profissionais da Saúde</v>
          </cell>
          <cell r="G344" t="str">
            <v>5151-10</v>
          </cell>
          <cell r="H344">
            <v>43922</v>
          </cell>
          <cell r="J344">
            <v>216.26</v>
          </cell>
          <cell r="L344">
            <v>63.47</v>
          </cell>
          <cell r="M344">
            <v>32.97</v>
          </cell>
          <cell r="O344">
            <v>3.71</v>
          </cell>
        </row>
        <row r="345">
          <cell r="C345" t="str">
            <v>HOSPITAL JOÃO MURILO</v>
          </cell>
          <cell r="E345" t="str">
            <v>BRUNO FELIX DE OLIVEIRA CUNHA</v>
          </cell>
          <cell r="F345" t="str">
            <v>2 - Outros Profissionais da Saúde</v>
          </cell>
          <cell r="G345" t="str">
            <v>4101-05</v>
          </cell>
          <cell r="H345">
            <v>43922</v>
          </cell>
          <cell r="J345">
            <v>0</v>
          </cell>
          <cell r="K345">
            <v>2396.46</v>
          </cell>
          <cell r="L345">
            <v>63.47</v>
          </cell>
          <cell r="M345">
            <v>2.5299999999999998</v>
          </cell>
          <cell r="O345">
            <v>3.71</v>
          </cell>
        </row>
        <row r="346">
          <cell r="C346" t="str">
            <v>HOSPITAL JOÃO MURILO</v>
          </cell>
          <cell r="E346" t="str">
            <v>CELSON ALEXANDRE DA SILVA</v>
          </cell>
          <cell r="F346" t="str">
            <v>2 - Outros Profissionais da Saúde</v>
          </cell>
          <cell r="G346" t="str">
            <v>7823-20</v>
          </cell>
          <cell r="H346">
            <v>43922</v>
          </cell>
          <cell r="J346">
            <v>12.48</v>
          </cell>
          <cell r="L346">
            <v>63.47</v>
          </cell>
          <cell r="M346">
            <v>2.5299999999999998</v>
          </cell>
          <cell r="O346">
            <v>3.71</v>
          </cell>
        </row>
        <row r="347">
          <cell r="C347" t="str">
            <v>HOSPITAL JOÃO MURILO</v>
          </cell>
          <cell r="E347" t="str">
            <v>NALBERES LINS DA SILVA</v>
          </cell>
          <cell r="F347" t="str">
            <v>2 - Outros Profissionais da Saúde</v>
          </cell>
          <cell r="G347" t="str">
            <v>7823-20</v>
          </cell>
          <cell r="H347">
            <v>43922</v>
          </cell>
          <cell r="J347">
            <v>198.4</v>
          </cell>
          <cell r="L347">
            <v>63.47</v>
          </cell>
          <cell r="M347">
            <v>31.7</v>
          </cell>
          <cell r="O347">
            <v>3.71</v>
          </cell>
        </row>
        <row r="348">
          <cell r="C348" t="str">
            <v>HOSPITAL JOÃO MURILO</v>
          </cell>
          <cell r="E348" t="str">
            <v>OSIEL JOSE FRANCISCO</v>
          </cell>
          <cell r="F348" t="str">
            <v>2 - Outros Profissionais da Saúde</v>
          </cell>
          <cell r="G348" t="str">
            <v>7823-20</v>
          </cell>
          <cell r="H348">
            <v>43922</v>
          </cell>
          <cell r="J348">
            <v>12.48</v>
          </cell>
          <cell r="L348">
            <v>63.47</v>
          </cell>
          <cell r="M348">
            <v>2.5299999999999998</v>
          </cell>
          <cell r="O348">
            <v>3.71</v>
          </cell>
        </row>
        <row r="349">
          <cell r="C349" t="str">
            <v>HOSPITAL JOÃO MURILO</v>
          </cell>
          <cell r="E349" t="str">
            <v>UBIRAJARA ANTAO DOS SANTOS</v>
          </cell>
          <cell r="F349" t="str">
            <v>2 - Outros Profissionais da Saúde</v>
          </cell>
          <cell r="G349" t="str">
            <v>7823-20</v>
          </cell>
          <cell r="H349">
            <v>43922</v>
          </cell>
          <cell r="J349">
            <v>221.39</v>
          </cell>
          <cell r="L349">
            <v>63.47</v>
          </cell>
          <cell r="M349">
            <v>38.04</v>
          </cell>
          <cell r="O349">
            <v>2.0099999999999998</v>
          </cell>
        </row>
        <row r="350">
          <cell r="C350" t="str">
            <v>HOSPITAL JOÃO MURILO</v>
          </cell>
          <cell r="E350" t="str">
            <v>ANA LUCIA MARIA DE FRANCA SILVA</v>
          </cell>
          <cell r="F350" t="str">
            <v>2 - Outros Profissionais da Saúde</v>
          </cell>
          <cell r="G350" t="str">
            <v>7823-20</v>
          </cell>
          <cell r="H350">
            <v>43922</v>
          </cell>
          <cell r="J350">
            <v>173.69</v>
          </cell>
          <cell r="L350">
            <v>63.47</v>
          </cell>
          <cell r="M350">
            <v>37.840000000000003</v>
          </cell>
          <cell r="O350">
            <v>2.0099999999999998</v>
          </cell>
        </row>
        <row r="351">
          <cell r="C351" t="str">
            <v>HOSPITAL JOÃO MURILO</v>
          </cell>
          <cell r="E351" t="str">
            <v>JAIDETE DE OLIVEIRA SANTOS</v>
          </cell>
          <cell r="F351" t="str">
            <v>2 - Outros Profissionais da Saúde</v>
          </cell>
          <cell r="G351" t="str">
            <v>7823-20</v>
          </cell>
          <cell r="H351">
            <v>43922</v>
          </cell>
          <cell r="J351">
            <v>146.93</v>
          </cell>
          <cell r="O351">
            <v>2.0099999999999998</v>
          </cell>
        </row>
        <row r="352">
          <cell r="C352" t="str">
            <v>HOSPITAL JOÃO MURILO</v>
          </cell>
          <cell r="E352" t="str">
            <v>KARINA FERREIRA DA SILVA</v>
          </cell>
          <cell r="F352" t="str">
            <v>2 - Outros Profissionais da Saúde</v>
          </cell>
          <cell r="G352" t="str">
            <v>7823-20</v>
          </cell>
          <cell r="H352">
            <v>43922</v>
          </cell>
          <cell r="J352">
            <v>42.29</v>
          </cell>
          <cell r="O352">
            <v>2.0099999999999998</v>
          </cell>
          <cell r="U352">
            <v>14.93</v>
          </cell>
        </row>
        <row r="353">
          <cell r="C353" t="str">
            <v>HOSPITAL JOÃO MURILO</v>
          </cell>
          <cell r="E353" t="str">
            <v>TATIANE MARCELA RODRIGUES DA SILVA</v>
          </cell>
          <cell r="F353" t="str">
            <v>2 - Outros Profissionais da Saúde</v>
          </cell>
          <cell r="G353" t="str">
            <v>7823-20</v>
          </cell>
          <cell r="H353">
            <v>43922</v>
          </cell>
          <cell r="J353">
            <v>181.26</v>
          </cell>
          <cell r="L353">
            <v>63.47</v>
          </cell>
          <cell r="M353">
            <v>37.840000000000003</v>
          </cell>
          <cell r="O353">
            <v>2.0099999999999998</v>
          </cell>
        </row>
        <row r="354">
          <cell r="C354" t="str">
            <v>HOSPITAL JOÃO MURILO</v>
          </cell>
          <cell r="E354" t="str">
            <v>CAMILA RAFAELA DOS SANTOS SILVA</v>
          </cell>
          <cell r="F354" t="str">
            <v>2 - Outros Profissionais da Saúde</v>
          </cell>
          <cell r="G354" t="str">
            <v>2516-05</v>
          </cell>
          <cell r="H354">
            <v>43922</v>
          </cell>
          <cell r="J354">
            <v>297.87</v>
          </cell>
          <cell r="L354">
            <v>63.47</v>
          </cell>
          <cell r="O354">
            <v>2.0099999999999998</v>
          </cell>
        </row>
        <row r="355">
          <cell r="C355" t="str">
            <v>HOSPITAL JOÃO MURILO</v>
          </cell>
          <cell r="E355" t="str">
            <v>CAMYLLA SINEZIA DOS SANTOS PAIVA</v>
          </cell>
          <cell r="F355" t="str">
            <v>2 - Outros Profissionais da Saúde</v>
          </cell>
          <cell r="G355" t="str">
            <v>3222-30</v>
          </cell>
          <cell r="H355">
            <v>43922</v>
          </cell>
          <cell r="J355">
            <v>313.57</v>
          </cell>
          <cell r="L355">
            <v>63.47</v>
          </cell>
          <cell r="O355">
            <v>2.0099999999999998</v>
          </cell>
        </row>
        <row r="356">
          <cell r="C356" t="str">
            <v>HOSPITAL JOÃO MURILO</v>
          </cell>
          <cell r="E356" t="str">
            <v>DEBORAH ALINE COSTA E SILVA</v>
          </cell>
          <cell r="F356" t="str">
            <v>2 - Outros Profissionais da Saúde</v>
          </cell>
          <cell r="G356" t="str">
            <v>2516-05</v>
          </cell>
          <cell r="H356">
            <v>43922</v>
          </cell>
          <cell r="J356">
            <v>332.98</v>
          </cell>
          <cell r="L356">
            <v>63.47</v>
          </cell>
          <cell r="O356">
            <v>2.0099999999999998</v>
          </cell>
        </row>
        <row r="357">
          <cell r="C357" t="str">
            <v>HOSPITAL JOÃO MURILO</v>
          </cell>
          <cell r="E357" t="str">
            <v>ROSANA DE CARVALHO GUEDES C DA</v>
          </cell>
          <cell r="F357" t="str">
            <v>2 - Outros Profissionais da Saúde</v>
          </cell>
          <cell r="G357" t="str">
            <v>2516-05</v>
          </cell>
          <cell r="H357">
            <v>43922</v>
          </cell>
          <cell r="J357">
            <v>529.14</v>
          </cell>
          <cell r="L357">
            <v>63.47</v>
          </cell>
          <cell r="O357">
            <v>2.0099999999999998</v>
          </cell>
        </row>
        <row r="358">
          <cell r="C358" t="str">
            <v>HOSPITAL JOÃO MURILO</v>
          </cell>
          <cell r="E358" t="str">
            <v>TATIANE DO LIVRAMENTO DE MELO</v>
          </cell>
          <cell r="F358" t="str">
            <v>2 - Outros Profissionais da Saúde</v>
          </cell>
          <cell r="G358" t="str">
            <v>2237-10</v>
          </cell>
          <cell r="H358">
            <v>43922</v>
          </cell>
          <cell r="J358">
            <v>364.49</v>
          </cell>
          <cell r="L358">
            <v>63.47</v>
          </cell>
          <cell r="O358">
            <v>2.0099999999999998</v>
          </cell>
        </row>
        <row r="359">
          <cell r="C359" t="str">
            <v>HOSPITAL JOÃO MURILO</v>
          </cell>
          <cell r="E359" t="str">
            <v>GLEICIELE JOSE DA SILVA</v>
          </cell>
          <cell r="F359" t="str">
            <v>2 - Outros Profissionais da Saúde</v>
          </cell>
          <cell r="G359" t="str">
            <v>2237-10</v>
          </cell>
          <cell r="H359">
            <v>43922</v>
          </cell>
          <cell r="J359">
            <v>272.92</v>
          </cell>
          <cell r="L359">
            <v>63.47</v>
          </cell>
          <cell r="M359">
            <v>15.66</v>
          </cell>
          <cell r="O359">
            <v>2.0099999999999998</v>
          </cell>
        </row>
        <row r="360">
          <cell r="C360" t="str">
            <v>HOSPITAL JOÃO MURILO</v>
          </cell>
          <cell r="E360" t="str">
            <v>IOLEIDE PEREIRA DE LIRA LIMA</v>
          </cell>
          <cell r="F360" t="str">
            <v>2 - Outros Profissionais da Saúde</v>
          </cell>
          <cell r="G360" t="str">
            <v>2237-10</v>
          </cell>
          <cell r="H360">
            <v>43922</v>
          </cell>
          <cell r="J360">
            <v>307.85000000000002</v>
          </cell>
          <cell r="L360">
            <v>63.47</v>
          </cell>
          <cell r="M360">
            <v>13.16</v>
          </cell>
          <cell r="O360">
            <v>2.0099999999999998</v>
          </cell>
        </row>
        <row r="361">
          <cell r="C361" t="str">
            <v>HOSPITAL JOÃO MURILO</v>
          </cell>
          <cell r="E361" t="str">
            <v>MAXA BLEYA GALDINO DO CARMO</v>
          </cell>
          <cell r="F361" t="str">
            <v>2 - Outros Profissionais da Saúde</v>
          </cell>
          <cell r="G361" t="str">
            <v>2237-10</v>
          </cell>
          <cell r="H361">
            <v>43922</v>
          </cell>
          <cell r="J361">
            <v>272.92</v>
          </cell>
          <cell r="L361">
            <v>63.47</v>
          </cell>
          <cell r="M361">
            <v>10.44</v>
          </cell>
          <cell r="O361">
            <v>2.0099999999999998</v>
          </cell>
        </row>
        <row r="362">
          <cell r="C362" t="str">
            <v>HOSPITAL JOÃO MURILO</v>
          </cell>
          <cell r="E362" t="str">
            <v>SERGIVANIO DA COSTA SOUZA</v>
          </cell>
          <cell r="F362" t="str">
            <v>2 - Outros Profissionais da Saúde</v>
          </cell>
          <cell r="G362" t="str">
            <v>2237-10</v>
          </cell>
          <cell r="H362">
            <v>43922</v>
          </cell>
          <cell r="J362">
            <v>105.92</v>
          </cell>
          <cell r="L362">
            <v>63.47</v>
          </cell>
          <cell r="M362">
            <v>20.9</v>
          </cell>
          <cell r="O362">
            <v>2.0099999999999998</v>
          </cell>
        </row>
        <row r="363">
          <cell r="C363" t="str">
            <v>HOSPITAL JOÃO MURILO</v>
          </cell>
          <cell r="E363" t="str">
            <v>SEVERINA GERALDO DA SILVA NASCIMENTO</v>
          </cell>
          <cell r="F363" t="str">
            <v>2 - Outros Profissionais da Saúde</v>
          </cell>
          <cell r="G363" t="str">
            <v>2234-05</v>
          </cell>
          <cell r="H363">
            <v>43922</v>
          </cell>
          <cell r="J363">
            <v>110.1</v>
          </cell>
          <cell r="L363">
            <v>63.47</v>
          </cell>
          <cell r="M363">
            <v>20.9</v>
          </cell>
          <cell r="O363">
            <v>2.0099999999999998</v>
          </cell>
        </row>
        <row r="364">
          <cell r="C364" t="str">
            <v>HOSPITAL JOÃO MURILO</v>
          </cell>
          <cell r="E364" t="str">
            <v>TEREZA JOANA CRISTOVÃO COELHO DOS SANTOS</v>
          </cell>
          <cell r="F364" t="str">
            <v>2 - Outros Profissionais da Saúde</v>
          </cell>
          <cell r="G364" t="str">
            <v>2234-05</v>
          </cell>
          <cell r="H364">
            <v>43922</v>
          </cell>
          <cell r="J364">
            <v>105.92</v>
          </cell>
          <cell r="L364">
            <v>63.47</v>
          </cell>
          <cell r="M364">
            <v>20.9</v>
          </cell>
          <cell r="O364">
            <v>2.0099999999999998</v>
          </cell>
        </row>
        <row r="365">
          <cell r="C365" t="str">
            <v>HOSPITAL JOÃO MURILO</v>
          </cell>
          <cell r="E365" t="str">
            <v>THIAGO DAVID DOS SANTOS SILVA</v>
          </cell>
          <cell r="F365" t="str">
            <v>2 - Outros Profissionais da Saúde</v>
          </cell>
          <cell r="G365" t="str">
            <v>2234-05</v>
          </cell>
          <cell r="H365">
            <v>43922</v>
          </cell>
          <cell r="J365">
            <v>272.92</v>
          </cell>
          <cell r="L365">
            <v>63.47</v>
          </cell>
          <cell r="M365">
            <v>15.66</v>
          </cell>
          <cell r="O365">
            <v>2.0099999999999998</v>
          </cell>
        </row>
        <row r="366">
          <cell r="C366" t="str">
            <v>HOSPITAL JOÃO MURILO</v>
          </cell>
          <cell r="E366" t="str">
            <v>JOSE JACKSON DE SOUSA NEVES</v>
          </cell>
          <cell r="F366" t="str">
            <v>2 - Outros Profissionais da Saúde</v>
          </cell>
          <cell r="G366" t="str">
            <v>5211-30</v>
          </cell>
          <cell r="H366">
            <v>43922</v>
          </cell>
          <cell r="J366">
            <v>454.7</v>
          </cell>
          <cell r="L366">
            <v>63.47</v>
          </cell>
          <cell r="M366">
            <v>12.53</v>
          </cell>
          <cell r="O366">
            <v>2.0099999999999998</v>
          </cell>
        </row>
        <row r="367">
          <cell r="C367" t="str">
            <v>HOSPITAL JOÃO MURILO</v>
          </cell>
          <cell r="E367" t="str">
            <v>ELISABETH PERES DA SILVA</v>
          </cell>
          <cell r="F367" t="str">
            <v>2 - Outros Profissionais da Saúde</v>
          </cell>
          <cell r="G367" t="str">
            <v>5211-30</v>
          </cell>
          <cell r="H367">
            <v>43922</v>
          </cell>
          <cell r="J367">
            <v>245.69</v>
          </cell>
          <cell r="L367">
            <v>63.47</v>
          </cell>
          <cell r="M367">
            <v>12.53</v>
          </cell>
          <cell r="O367">
            <v>2.0099999999999998</v>
          </cell>
        </row>
        <row r="368">
          <cell r="C368" t="str">
            <v>HOSPITAL JOÃO MURILO</v>
          </cell>
          <cell r="E368" t="str">
            <v>GEANE MICHELLE FERREIRA DE SANTANA</v>
          </cell>
          <cell r="F368" t="str">
            <v>2 - Outros Profissionais da Saúde</v>
          </cell>
          <cell r="G368" t="str">
            <v>5211-30</v>
          </cell>
          <cell r="H368">
            <v>43922</v>
          </cell>
          <cell r="J368">
            <v>284.54000000000002</v>
          </cell>
          <cell r="L368">
            <v>63.47</v>
          </cell>
          <cell r="M368">
            <v>12.53</v>
          </cell>
          <cell r="O368">
            <v>2.0099999999999998</v>
          </cell>
        </row>
        <row r="369">
          <cell r="C369" t="str">
            <v>HOSPITAL JOÃO MURILO</v>
          </cell>
          <cell r="E369" t="str">
            <v>JOAO RICARDO AS LEITAO CAMAROT</v>
          </cell>
          <cell r="F369" t="str">
            <v>2 - Outros Profissionais da Saúde</v>
          </cell>
          <cell r="G369" t="str">
            <v>2234-05</v>
          </cell>
          <cell r="H369">
            <v>43922</v>
          </cell>
          <cell r="J369">
            <v>268.73</v>
          </cell>
          <cell r="L369">
            <v>63.47</v>
          </cell>
          <cell r="M369">
            <v>12.53</v>
          </cell>
          <cell r="O369">
            <v>2.0099999999999998</v>
          </cell>
        </row>
        <row r="370">
          <cell r="C370" t="str">
            <v>HOSPITAL JOÃO MURILO</v>
          </cell>
          <cell r="E370" t="str">
            <v>MIRELLA CRISTINA PEREIRA DE LIMA</v>
          </cell>
          <cell r="F370" t="str">
            <v>2 - Outros Profissionais da Saúde</v>
          </cell>
          <cell r="G370" t="str">
            <v>1312-10</v>
          </cell>
          <cell r="H370">
            <v>43922</v>
          </cell>
          <cell r="J370">
            <v>231.25</v>
          </cell>
          <cell r="L370">
            <v>63.47</v>
          </cell>
          <cell r="M370">
            <v>12.53</v>
          </cell>
          <cell r="O370">
            <v>2.0099999999999998</v>
          </cell>
        </row>
        <row r="371">
          <cell r="C371" t="str">
            <v>HOSPITAL JOÃO MURILO</v>
          </cell>
          <cell r="E371" t="str">
            <v>WALQUIRIA RANGEL DE BARROS</v>
          </cell>
          <cell r="F371" t="str">
            <v>2 - Outros Profissionais da Saúde</v>
          </cell>
          <cell r="G371" t="str">
            <v>2212-05</v>
          </cell>
          <cell r="H371">
            <v>43922</v>
          </cell>
          <cell r="J371">
            <v>245.69</v>
          </cell>
          <cell r="L371">
            <v>63.47</v>
          </cell>
          <cell r="M371">
            <v>11.28</v>
          </cell>
          <cell r="O371">
            <v>2.0099999999999998</v>
          </cell>
        </row>
        <row r="372">
          <cell r="C372" t="str">
            <v>HOSPITAL JOÃO MURILO</v>
          </cell>
          <cell r="E372" t="str">
            <v>ADELUCIA MARTINS DA SILVA</v>
          </cell>
          <cell r="F372" t="str">
            <v>2 - Outros Profissionais da Saúde</v>
          </cell>
          <cell r="G372" t="str">
            <v>2212-05</v>
          </cell>
          <cell r="H372">
            <v>43922</v>
          </cell>
          <cell r="J372">
            <v>143.61000000000001</v>
          </cell>
          <cell r="L372">
            <v>63.47</v>
          </cell>
          <cell r="M372">
            <v>13.76</v>
          </cell>
          <cell r="O372">
            <v>2.0099999999999998</v>
          </cell>
        </row>
        <row r="373">
          <cell r="C373" t="str">
            <v>HOSPITAL JOÃO MURILO</v>
          </cell>
          <cell r="E373" t="str">
            <v>ANDERSON ALVES DE AGUIAR</v>
          </cell>
          <cell r="F373" t="str">
            <v>2 - Outros Profissionais da Saúde</v>
          </cell>
          <cell r="G373" t="str">
            <v>2212-05</v>
          </cell>
          <cell r="H373">
            <v>43922</v>
          </cell>
          <cell r="J373">
            <v>150.44</v>
          </cell>
          <cell r="L373">
            <v>63.47</v>
          </cell>
          <cell r="M373">
            <v>31.76</v>
          </cell>
          <cell r="O373">
            <v>2.0099999999999998</v>
          </cell>
        </row>
        <row r="374">
          <cell r="C374" t="str">
            <v>HOSPITAL JOÃO MURILO</v>
          </cell>
          <cell r="E374" t="str">
            <v>ANGELA CRISTINA BEZERRA PESSOA DE AMORIM</v>
          </cell>
          <cell r="F374" t="str">
            <v>2 - Outros Profissionais da Saúde</v>
          </cell>
          <cell r="G374" t="str">
            <v>2212-05</v>
          </cell>
          <cell r="H374">
            <v>43922</v>
          </cell>
          <cell r="J374">
            <v>149.38</v>
          </cell>
          <cell r="O374">
            <v>2.0099999999999998</v>
          </cell>
        </row>
        <row r="375">
          <cell r="C375" t="str">
            <v>HOSPITAL JOÃO MURILO</v>
          </cell>
          <cell r="E375" t="str">
            <v>CLEIDE MARIA DIAS DA SILVA</v>
          </cell>
          <cell r="F375" t="str">
            <v>2 - Outros Profissionais da Saúde</v>
          </cell>
          <cell r="G375" t="str">
            <v>2212-05</v>
          </cell>
          <cell r="H375">
            <v>43922</v>
          </cell>
          <cell r="J375">
            <v>231.78</v>
          </cell>
          <cell r="L375">
            <v>63.47</v>
          </cell>
          <cell r="M375">
            <v>31.76</v>
          </cell>
          <cell r="O375">
            <v>2.0099999999999998</v>
          </cell>
        </row>
        <row r="376">
          <cell r="C376" t="str">
            <v>HOSPITAL JOÃO MURILO</v>
          </cell>
          <cell r="E376" t="str">
            <v>MARLUCE PEDRO DA SILVA</v>
          </cell>
          <cell r="F376" t="str">
            <v>2 - Outros Profissionais da Saúde</v>
          </cell>
          <cell r="G376" t="str">
            <v>3242-05</v>
          </cell>
          <cell r="H376">
            <v>43922</v>
          </cell>
          <cell r="J376">
            <v>149.38</v>
          </cell>
          <cell r="L376">
            <v>63.47</v>
          </cell>
          <cell r="M376">
            <v>31.76</v>
          </cell>
          <cell r="O376">
            <v>2.0099999999999998</v>
          </cell>
        </row>
        <row r="377">
          <cell r="C377" t="str">
            <v>HOSPITAL JOÃO MURILO</v>
          </cell>
          <cell r="E377" t="str">
            <v>COSMA DA SILVA SANTOS</v>
          </cell>
          <cell r="F377" t="str">
            <v>2 - Outros Profissionais da Saúde</v>
          </cell>
          <cell r="G377" t="str">
            <v>3242-05</v>
          </cell>
          <cell r="H377">
            <v>43922</v>
          </cell>
          <cell r="J377">
            <v>108.72</v>
          </cell>
          <cell r="L377">
            <v>63.47</v>
          </cell>
          <cell r="M377">
            <v>20.88</v>
          </cell>
          <cell r="O377">
            <v>2.0099999999999998</v>
          </cell>
        </row>
        <row r="378">
          <cell r="C378" t="str">
            <v>HOSPITAL JOÃO MURILO</v>
          </cell>
          <cell r="E378" t="str">
            <v>GILEANE FRANCISCA DOS SANTOS</v>
          </cell>
          <cell r="F378" t="str">
            <v>2 - Outros Profissionais da Saúde</v>
          </cell>
          <cell r="G378" t="str">
            <v>3242-05</v>
          </cell>
          <cell r="H378">
            <v>43922</v>
          </cell>
          <cell r="J378">
            <v>109.46</v>
          </cell>
          <cell r="L378">
            <v>63.47</v>
          </cell>
          <cell r="M378">
            <v>21.6</v>
          </cell>
          <cell r="O378">
            <v>2.0099999999999998</v>
          </cell>
          <cell r="R378">
            <v>90</v>
          </cell>
          <cell r="S378">
            <v>64.8</v>
          </cell>
        </row>
        <row r="379">
          <cell r="C379" t="str">
            <v>HOSPITAL JOÃO MURILO</v>
          </cell>
          <cell r="E379" t="str">
            <v>JEANE DE OLIVEIRA PAIVA</v>
          </cell>
          <cell r="F379" t="str">
            <v>2 - Outros Profissionais da Saúde</v>
          </cell>
          <cell r="G379" t="str">
            <v>3242-05</v>
          </cell>
          <cell r="H379">
            <v>43922</v>
          </cell>
          <cell r="J379">
            <v>0</v>
          </cell>
          <cell r="K379">
            <v>59.82</v>
          </cell>
          <cell r="L379">
            <v>63.47</v>
          </cell>
          <cell r="M379">
            <v>5.04</v>
          </cell>
          <cell r="O379">
            <v>2.0099999999999998</v>
          </cell>
        </row>
        <row r="380">
          <cell r="C380" t="str">
            <v>HOSPITAL JOÃO MURILO</v>
          </cell>
          <cell r="E380" t="str">
            <v>JEANE DE OLIVEIRA PAIVA</v>
          </cell>
          <cell r="F380" t="str">
            <v>2 - Outros Profissionais da Saúde</v>
          </cell>
          <cell r="G380" t="str">
            <v>3242-05</v>
          </cell>
          <cell r="H380">
            <v>43922</v>
          </cell>
          <cell r="J380">
            <v>29.11</v>
          </cell>
          <cell r="L380">
            <v>63.47</v>
          </cell>
          <cell r="M380">
            <v>5.04</v>
          </cell>
          <cell r="O380">
            <v>2.0099999999999998</v>
          </cell>
        </row>
        <row r="381">
          <cell r="C381" t="str">
            <v>HOSPITAL JOÃO MURILO</v>
          </cell>
          <cell r="E381" t="str">
            <v>NORMA LUCIA DA SILVA</v>
          </cell>
          <cell r="F381" t="str">
            <v>2 - Outros Profissionais da Saúde</v>
          </cell>
          <cell r="G381" t="str">
            <v>5152-15</v>
          </cell>
          <cell r="H381">
            <v>43922</v>
          </cell>
          <cell r="J381">
            <v>135.99</v>
          </cell>
          <cell r="L381">
            <v>63.47</v>
          </cell>
          <cell r="M381">
            <v>21.6</v>
          </cell>
          <cell r="O381">
            <v>2.0099999999999998</v>
          </cell>
          <cell r="R381">
            <v>82.5</v>
          </cell>
          <cell r="S381">
            <v>64.8</v>
          </cell>
        </row>
        <row r="382">
          <cell r="C382" t="str">
            <v>HOSPITAL JOÃO MURILO</v>
          </cell>
          <cell r="E382" t="str">
            <v>SHIRLEIA LOIDE DA SILVA SOARES</v>
          </cell>
          <cell r="F382" t="str">
            <v>2 - Outros Profissionais da Saúde</v>
          </cell>
          <cell r="G382" t="str">
            <v>5152-15</v>
          </cell>
          <cell r="H382">
            <v>43922</v>
          </cell>
          <cell r="J382">
            <v>107.3</v>
          </cell>
          <cell r="L382">
            <v>63.47</v>
          </cell>
          <cell r="M382">
            <v>21.6</v>
          </cell>
          <cell r="O382">
            <v>2.0099999999999998</v>
          </cell>
        </row>
        <row r="383">
          <cell r="C383" t="str">
            <v>HOSPITAL JOÃO MURILO</v>
          </cell>
          <cell r="E383" t="str">
            <v>SILVANNUSI DIONISIO LINS</v>
          </cell>
          <cell r="F383" t="str">
            <v>2 - Outros Profissionais da Saúde</v>
          </cell>
          <cell r="G383" t="str">
            <v>5152-15</v>
          </cell>
          <cell r="H383">
            <v>43922</v>
          </cell>
          <cell r="J383">
            <v>113.21</v>
          </cell>
          <cell r="L383">
            <v>63.47</v>
          </cell>
          <cell r="M383">
            <v>21.6</v>
          </cell>
          <cell r="O383">
            <v>2.0099999999999998</v>
          </cell>
        </row>
        <row r="384">
          <cell r="C384" t="str">
            <v>HOSPITAL JOÃO MURILO</v>
          </cell>
          <cell r="E384" t="str">
            <v>ADRIANA MARIA DE SOUZA SIMOES</v>
          </cell>
          <cell r="F384" t="str">
            <v>2 - Outros Profissionais da Saúde</v>
          </cell>
          <cell r="G384" t="str">
            <v>5152-15</v>
          </cell>
          <cell r="H384">
            <v>43922</v>
          </cell>
          <cell r="J384">
            <v>124.73</v>
          </cell>
          <cell r="L384">
            <v>63.47</v>
          </cell>
          <cell r="M384">
            <v>20.9</v>
          </cell>
          <cell r="O384">
            <v>2.0099999999999998</v>
          </cell>
          <cell r="R384">
            <v>286.8</v>
          </cell>
          <cell r="S384">
            <v>62.7</v>
          </cell>
        </row>
        <row r="385">
          <cell r="C385" t="str">
            <v>HOSPITAL JOÃO MURILO</v>
          </cell>
          <cell r="E385" t="str">
            <v>JOSE HILTON TAVARES DE LIMA</v>
          </cell>
          <cell r="F385" t="str">
            <v>2 - Outros Profissionais da Saúde</v>
          </cell>
          <cell r="G385" t="str">
            <v>5152-15</v>
          </cell>
          <cell r="H385">
            <v>43922</v>
          </cell>
          <cell r="J385">
            <v>168.91</v>
          </cell>
          <cell r="L385">
            <v>63.47</v>
          </cell>
          <cell r="M385">
            <v>20.9</v>
          </cell>
          <cell r="O385">
            <v>2.0099999999999998</v>
          </cell>
        </row>
        <row r="386">
          <cell r="C386" t="str">
            <v>HOSPITAL JOÃO MURILO</v>
          </cell>
          <cell r="E386" t="str">
            <v>MARIO SERGIO DIAS NOGUEIRA</v>
          </cell>
          <cell r="F386" t="str">
            <v>2 - Outros Profissionais da Saúde</v>
          </cell>
          <cell r="G386" t="str">
            <v>5152-15</v>
          </cell>
          <cell r="H386">
            <v>43922</v>
          </cell>
          <cell r="J386">
            <v>231.55</v>
          </cell>
          <cell r="L386">
            <v>63.47</v>
          </cell>
          <cell r="M386">
            <v>2.57</v>
          </cell>
          <cell r="O386">
            <v>2.0099999999999998</v>
          </cell>
        </row>
        <row r="387">
          <cell r="C387" t="str">
            <v>HOSPITAL JOÃO MURILO</v>
          </cell>
          <cell r="E387" t="str">
            <v>SARA JANE DE MELO SANTOS</v>
          </cell>
          <cell r="F387" t="str">
            <v>2 - Outros Profissionais da Saúde</v>
          </cell>
          <cell r="G387" t="str">
            <v>5152-15</v>
          </cell>
          <cell r="H387">
            <v>43922</v>
          </cell>
          <cell r="J387">
            <v>124.73</v>
          </cell>
          <cell r="L387">
            <v>63.47</v>
          </cell>
          <cell r="M387">
            <v>20.9</v>
          </cell>
          <cell r="O387">
            <v>2.0099999999999998</v>
          </cell>
        </row>
        <row r="388">
          <cell r="C388" t="str">
            <v>HOSPITAL JOÃO MURILO</v>
          </cell>
          <cell r="E388" t="str">
            <v>SERGIO BEZERRA CAVALCANTI GALINDO</v>
          </cell>
          <cell r="F388" t="str">
            <v>2 - Outros Profissionais da Saúde</v>
          </cell>
          <cell r="G388" t="str">
            <v>3516-05</v>
          </cell>
          <cell r="H388">
            <v>43922</v>
          </cell>
          <cell r="J388">
            <v>86</v>
          </cell>
          <cell r="O388">
            <v>2.0099999999999998</v>
          </cell>
        </row>
        <row r="389">
          <cell r="C389" t="str">
            <v>HOSPITAL JOÃO MURILO</v>
          </cell>
          <cell r="E389" t="str">
            <v xml:space="preserve">GEANE DE LIMA GUERRA </v>
          </cell>
          <cell r="F389" t="str">
            <v>2 - Outros Profissionais da Saúde</v>
          </cell>
          <cell r="G389" t="str">
            <v>3516-05</v>
          </cell>
          <cell r="H389">
            <v>43922</v>
          </cell>
          <cell r="J389">
            <v>273.08999999999997</v>
          </cell>
          <cell r="L389">
            <v>63.47</v>
          </cell>
          <cell r="M389">
            <v>37.840000000000003</v>
          </cell>
          <cell r="O389">
            <v>2.0099999999999998</v>
          </cell>
        </row>
        <row r="390">
          <cell r="C390" t="str">
            <v>HOSPITAL JOÃO MURILO</v>
          </cell>
          <cell r="E390" t="str">
            <v>GEYZA VANESSA DA SILVA FERREIRA</v>
          </cell>
          <cell r="F390" t="str">
            <v>2 - Outros Profissionais da Saúde</v>
          </cell>
          <cell r="G390" t="str">
            <v>2235-30</v>
          </cell>
          <cell r="H390">
            <v>43922</v>
          </cell>
          <cell r="J390">
            <v>173.69</v>
          </cell>
          <cell r="L390">
            <v>63.47</v>
          </cell>
          <cell r="M390">
            <v>20.18</v>
          </cell>
          <cell r="O390">
            <v>2.0099999999999998</v>
          </cell>
        </row>
        <row r="391">
          <cell r="C391" t="str">
            <v>HOSPITAL JOÃO MURILO</v>
          </cell>
          <cell r="E391" t="str">
            <v>ADENISIA FERREIRA DE FREITAS</v>
          </cell>
          <cell r="F391" t="str">
            <v>2 - Outros Profissionais da Saúde</v>
          </cell>
          <cell r="G391" t="str">
            <v>3516-05</v>
          </cell>
          <cell r="H391">
            <v>43922</v>
          </cell>
          <cell r="J391">
            <v>126.6</v>
          </cell>
          <cell r="L391">
            <v>63.47</v>
          </cell>
          <cell r="M391">
            <v>18.11</v>
          </cell>
          <cell r="O391">
            <v>2.0099999999999998</v>
          </cell>
        </row>
        <row r="392">
          <cell r="C392" t="str">
            <v>HOSPITAL JOÃO MURILO</v>
          </cell>
          <cell r="E392" t="str">
            <v>ANA FLAVIA VILELA LINS</v>
          </cell>
          <cell r="F392" t="str">
            <v>2 - Outros Profissionais da Saúde</v>
          </cell>
          <cell r="G392" t="str">
            <v>2149-15</v>
          </cell>
          <cell r="H392">
            <v>43922</v>
          </cell>
          <cell r="J392">
            <v>137.55000000000001</v>
          </cell>
          <cell r="L392">
            <v>63.47</v>
          </cell>
          <cell r="M392">
            <v>20.9</v>
          </cell>
          <cell r="O392">
            <v>2.0099999999999998</v>
          </cell>
        </row>
        <row r="393">
          <cell r="C393" t="str">
            <v>HOSPITAL JOÃO MURILO</v>
          </cell>
          <cell r="E393" t="str">
            <v>JOSILENE SEVERINA DA SILVA</v>
          </cell>
          <cell r="F393" t="str">
            <v>2 - Outros Profissionais da Saúde</v>
          </cell>
          <cell r="G393" t="str">
            <v>1311-20</v>
          </cell>
          <cell r="H393">
            <v>43922</v>
          </cell>
          <cell r="J393">
            <v>126.6</v>
          </cell>
          <cell r="L393">
            <v>63.47</v>
          </cell>
          <cell r="M393">
            <v>13.23</v>
          </cell>
          <cell r="O393">
            <v>2.0099999999999998</v>
          </cell>
        </row>
        <row r="394">
          <cell r="C394" t="str">
            <v>HOSPITAL JOÃO MURILO</v>
          </cell>
          <cell r="E394" t="str">
            <v>MARIA DAS GRAÇAS DE BARROS</v>
          </cell>
          <cell r="F394" t="str">
            <v>2 - Outros Profissionais da Saúde</v>
          </cell>
          <cell r="G394" t="str">
            <v>2515-20</v>
          </cell>
          <cell r="H394">
            <v>43922</v>
          </cell>
          <cell r="J394">
            <v>137.55000000000001</v>
          </cell>
          <cell r="L394">
            <v>63.47</v>
          </cell>
          <cell r="M394">
            <v>20.9</v>
          </cell>
          <cell r="O394">
            <v>2.0099999999999998</v>
          </cell>
        </row>
        <row r="395">
          <cell r="C395" t="str">
            <v>HOSPITAL JOÃO MURILO</v>
          </cell>
          <cell r="E395" t="str">
            <v>MARIA DE LOURDES BARBOSA</v>
          </cell>
          <cell r="F395" t="str">
            <v>2 - Outros Profissionais da Saúde</v>
          </cell>
          <cell r="G395" t="str">
            <v>3222-05</v>
          </cell>
          <cell r="H395">
            <v>43922</v>
          </cell>
          <cell r="J395">
            <v>167.14</v>
          </cell>
          <cell r="L395">
            <v>63.47</v>
          </cell>
          <cell r="M395">
            <v>20.9</v>
          </cell>
          <cell r="O395">
            <v>2.0099999999999998</v>
          </cell>
        </row>
        <row r="396">
          <cell r="C396" t="str">
            <v>HOSPITAL JOÃO MURILO</v>
          </cell>
          <cell r="E396" t="str">
            <v>MARIA JOSE FERREIRA NEVES DE ALMEIDA</v>
          </cell>
          <cell r="F396" t="str">
            <v>2 - Outros Profissionais da Saúde</v>
          </cell>
          <cell r="G396" t="str">
            <v>3222-05</v>
          </cell>
          <cell r="H396">
            <v>43922</v>
          </cell>
          <cell r="J396">
            <v>126.6</v>
          </cell>
          <cell r="L396">
            <v>63.47</v>
          </cell>
          <cell r="M396">
            <v>20.9</v>
          </cell>
          <cell r="O396">
            <v>2.0099999999999998</v>
          </cell>
        </row>
        <row r="397">
          <cell r="C397" t="str">
            <v>HOSPITAL JOÃO MURILO</v>
          </cell>
          <cell r="E397" t="str">
            <v>RINALDO RODRIGUES DE ALBUQUERQUE</v>
          </cell>
          <cell r="F397" t="str">
            <v>2 - Outros Profissionais da Saúde</v>
          </cell>
          <cell r="G397" t="str">
            <v>3222-05</v>
          </cell>
          <cell r="H397">
            <v>43922</v>
          </cell>
          <cell r="J397">
            <v>134.63</v>
          </cell>
          <cell r="L397">
            <v>63.47</v>
          </cell>
          <cell r="M397">
            <v>13.93</v>
          </cell>
          <cell r="O397">
            <v>2.0099999999999998</v>
          </cell>
        </row>
        <row r="398">
          <cell r="C398" t="str">
            <v>HOSPITAL JOÃO MURILO</v>
          </cell>
          <cell r="E398" t="str">
            <v>SEVERINO JOSE DA SILVA NETO</v>
          </cell>
          <cell r="F398" t="str">
            <v>2 - Outros Profissionais da Saúde</v>
          </cell>
          <cell r="G398" t="str">
            <v>3222-05</v>
          </cell>
          <cell r="H398">
            <v>43922</v>
          </cell>
          <cell r="J398">
            <v>137.55000000000001</v>
          </cell>
          <cell r="L398">
            <v>63.47</v>
          </cell>
          <cell r="M398">
            <v>20.9</v>
          </cell>
          <cell r="O398">
            <v>2.0099999999999998</v>
          </cell>
        </row>
        <row r="399">
          <cell r="C399" t="str">
            <v>HOSPITAL JOÃO MURILO</v>
          </cell>
          <cell r="E399" t="str">
            <v>RENAN DA PAZ SOUZA</v>
          </cell>
          <cell r="F399" t="str">
            <v>2 - Outros Profissionais da Saúde</v>
          </cell>
          <cell r="G399" t="str">
            <v>3222-05</v>
          </cell>
          <cell r="H399">
            <v>43922</v>
          </cell>
          <cell r="J399">
            <v>266.89999999999998</v>
          </cell>
          <cell r="L399">
            <v>63.47</v>
          </cell>
          <cell r="M399">
            <v>3.2</v>
          </cell>
          <cell r="O399">
            <v>1.68</v>
          </cell>
        </row>
        <row r="400">
          <cell r="C400" t="str">
            <v>HOSPITAL JOÃO MURILO</v>
          </cell>
          <cell r="E400" t="str">
            <v>GILVANEIDE RAMOS ALVES</v>
          </cell>
          <cell r="F400" t="str">
            <v>2 - Outros Profissionais da Saúde</v>
          </cell>
          <cell r="G400" t="str">
            <v>3222-05</v>
          </cell>
          <cell r="H400">
            <v>43922</v>
          </cell>
          <cell r="J400">
            <v>380.1</v>
          </cell>
          <cell r="L400">
            <v>63.47</v>
          </cell>
          <cell r="M400">
            <v>1.21</v>
          </cell>
          <cell r="O400">
            <v>1.68</v>
          </cell>
        </row>
        <row r="401">
          <cell r="C401" t="str">
            <v>HOSPITAL JOÃO MURILO</v>
          </cell>
          <cell r="E401" t="str">
            <v>SEVERINO RAMOS DOMINGOS DE ARAUJO</v>
          </cell>
          <cell r="F401" t="str">
            <v>2 - Outros Profissionais da Saúde</v>
          </cell>
          <cell r="G401" t="str">
            <v>3222-05</v>
          </cell>
          <cell r="H401">
            <v>43922</v>
          </cell>
          <cell r="J401">
            <v>310.68</v>
          </cell>
          <cell r="L401">
            <v>63.47</v>
          </cell>
          <cell r="M401">
            <v>2.0499999999999998</v>
          </cell>
          <cell r="O401">
            <v>1.68</v>
          </cell>
        </row>
        <row r="402">
          <cell r="C402" t="str">
            <v>HOSPITAL JOÃO MURILO</v>
          </cell>
          <cell r="E402" t="str">
            <v>ELIANE ROQUE DA COSTA LIMA</v>
          </cell>
          <cell r="F402" t="str">
            <v>2 - Outros Profissionais da Saúde</v>
          </cell>
          <cell r="G402" t="str">
            <v>3222-05</v>
          </cell>
          <cell r="H402">
            <v>43922</v>
          </cell>
          <cell r="J402">
            <v>115.71</v>
          </cell>
          <cell r="L402">
            <v>63.47</v>
          </cell>
          <cell r="M402">
            <v>20.9</v>
          </cell>
          <cell r="O402">
            <v>2.0099999999999998</v>
          </cell>
          <cell r="R402">
            <v>97.5</v>
          </cell>
          <cell r="S402">
            <v>62.7</v>
          </cell>
        </row>
        <row r="403">
          <cell r="C403" t="str">
            <v>HOSPITAL JOÃO MURILO</v>
          </cell>
          <cell r="E403" t="str">
            <v>ELLINARY SILVA DE AMORIM</v>
          </cell>
          <cell r="F403" t="str">
            <v>2 - Outros Profissionais da Saúde</v>
          </cell>
          <cell r="G403" t="str">
            <v>2235-05</v>
          </cell>
          <cell r="H403">
            <v>43922</v>
          </cell>
          <cell r="J403">
            <v>133.22</v>
          </cell>
          <cell r="O403">
            <v>2.0099999999999998</v>
          </cell>
        </row>
        <row r="404">
          <cell r="C404" t="str">
            <v>HOSPITAL JOÃO MURILO</v>
          </cell>
          <cell r="E404" t="str">
            <v>MARIA JACQUELINE SANTOS OLIVEIRA</v>
          </cell>
          <cell r="F404" t="str">
            <v>2 - Outros Profissionais da Saúde</v>
          </cell>
          <cell r="G404" t="str">
            <v>2235-05</v>
          </cell>
          <cell r="H404">
            <v>43922</v>
          </cell>
          <cell r="J404">
            <v>141.72999999999999</v>
          </cell>
          <cell r="L404">
            <v>63.47</v>
          </cell>
          <cell r="M404">
            <v>20.9</v>
          </cell>
          <cell r="O404">
            <v>2.0099999999999998</v>
          </cell>
        </row>
        <row r="405">
          <cell r="C405" t="str">
            <v>HOSPITAL JOÃO MURILO</v>
          </cell>
          <cell r="E405" t="str">
            <v>MARIA JOSE FERREIRA DA SILVA</v>
          </cell>
          <cell r="F405" t="str">
            <v>2 - Outros Profissionais da Saúde</v>
          </cell>
          <cell r="G405" t="str">
            <v>2235-05</v>
          </cell>
          <cell r="H405">
            <v>43922</v>
          </cell>
          <cell r="J405">
            <v>130.78</v>
          </cell>
          <cell r="L405">
            <v>63.47</v>
          </cell>
          <cell r="M405">
            <v>18.11</v>
          </cell>
          <cell r="O405">
            <v>2.0099999999999998</v>
          </cell>
        </row>
        <row r="406">
          <cell r="C406" t="str">
            <v>HOSPITAL JOÃO MURILO</v>
          </cell>
          <cell r="E406" t="str">
            <v>MARIA JOSE HONORATA DA SILVA</v>
          </cell>
          <cell r="F406" t="str">
            <v>2 - Outros Profissionais da Saúde</v>
          </cell>
          <cell r="G406" t="str">
            <v>3222-05</v>
          </cell>
          <cell r="H406">
            <v>43922</v>
          </cell>
          <cell r="J406">
            <v>141.72999999999999</v>
          </cell>
          <cell r="L406">
            <v>63.47</v>
          </cell>
          <cell r="M406">
            <v>20.9</v>
          </cell>
          <cell r="O406">
            <v>2.0099999999999998</v>
          </cell>
        </row>
        <row r="407">
          <cell r="C407" t="str">
            <v>HOSPITAL JOÃO MURILO</v>
          </cell>
          <cell r="E407" t="str">
            <v>MARIA PATRICIA DA SILVA SANTOS</v>
          </cell>
          <cell r="F407" t="str">
            <v>2 - Outros Profissionais da Saúde</v>
          </cell>
          <cell r="G407" t="str">
            <v>3222-05</v>
          </cell>
          <cell r="H407">
            <v>43922</v>
          </cell>
          <cell r="J407">
            <v>134.63</v>
          </cell>
          <cell r="L407">
            <v>63.47</v>
          </cell>
          <cell r="M407">
            <v>11.84</v>
          </cell>
          <cell r="O407">
            <v>2.0099999999999998</v>
          </cell>
        </row>
        <row r="408">
          <cell r="C408" t="str">
            <v>HOSPITAL JOÃO MURILO</v>
          </cell>
          <cell r="E408" t="str">
            <v>MARINES JOANA GOMES</v>
          </cell>
          <cell r="F408" t="str">
            <v>2 - Outros Profissionais da Saúde</v>
          </cell>
          <cell r="G408" t="str">
            <v>3222-05</v>
          </cell>
          <cell r="H408">
            <v>43922</v>
          </cell>
          <cell r="J408">
            <v>113.96</v>
          </cell>
          <cell r="L408">
            <v>63.47</v>
          </cell>
          <cell r="M408">
            <v>18.11</v>
          </cell>
          <cell r="O408">
            <v>2.0099999999999998</v>
          </cell>
        </row>
        <row r="409">
          <cell r="C409" t="str">
            <v>HOSPITAL JOÃO MURILO</v>
          </cell>
          <cell r="E409" t="str">
            <v>ROSIMERI MARIANO DE SOUZA SILVA</v>
          </cell>
          <cell r="F409" t="str">
            <v>2 - Outros Profissionais da Saúde</v>
          </cell>
          <cell r="G409" t="str">
            <v>3222-05</v>
          </cell>
          <cell r="H409">
            <v>43922</v>
          </cell>
          <cell r="J409">
            <v>130.78</v>
          </cell>
          <cell r="L409">
            <v>63.47</v>
          </cell>
          <cell r="M409">
            <v>20.9</v>
          </cell>
          <cell r="O409">
            <v>2.0099999999999998</v>
          </cell>
          <cell r="U409">
            <v>64</v>
          </cell>
        </row>
        <row r="410">
          <cell r="C410" t="str">
            <v>HOSPITAL JOÃO MURILO</v>
          </cell>
          <cell r="E410" t="str">
            <v>SANDRA DA SILVA RIBEIRO</v>
          </cell>
          <cell r="F410" t="str">
            <v>2 - Outros Profissionais da Saúde</v>
          </cell>
          <cell r="G410" t="str">
            <v>3222-05</v>
          </cell>
          <cell r="H410">
            <v>43922</v>
          </cell>
          <cell r="J410">
            <v>172.73</v>
          </cell>
          <cell r="L410">
            <v>63.47</v>
          </cell>
          <cell r="M410">
            <v>20.9</v>
          </cell>
          <cell r="O410">
            <v>2.0099999999999998</v>
          </cell>
        </row>
        <row r="411">
          <cell r="C411" t="str">
            <v>HOSPITAL JOÃO MURILO</v>
          </cell>
          <cell r="E411" t="str">
            <v>SEVERINA GOMES DE MORAIS</v>
          </cell>
          <cell r="F411" t="str">
            <v>2 - Outros Profissionais da Saúde</v>
          </cell>
          <cell r="G411" t="str">
            <v>3222-05</v>
          </cell>
          <cell r="H411">
            <v>43922</v>
          </cell>
          <cell r="J411">
            <v>130.78</v>
          </cell>
          <cell r="L411">
            <v>63.47</v>
          </cell>
          <cell r="M411">
            <v>20.9</v>
          </cell>
          <cell r="O411">
            <v>2.0099999999999998</v>
          </cell>
        </row>
        <row r="412">
          <cell r="C412" t="str">
            <v>HOSPITAL JOÃO MURILO</v>
          </cell>
          <cell r="E412" t="str">
            <v>ELISANGELA MARIA DE SANTANA AMARAL</v>
          </cell>
          <cell r="F412" t="str">
            <v>2 - Outros Profissionais da Saúde</v>
          </cell>
          <cell r="G412" t="str">
            <v>3222-05</v>
          </cell>
          <cell r="H412">
            <v>43922</v>
          </cell>
          <cell r="J412">
            <v>295.95999999999998</v>
          </cell>
          <cell r="L412">
            <v>63.47</v>
          </cell>
          <cell r="M412">
            <v>3.62</v>
          </cell>
          <cell r="O412">
            <v>1.68</v>
          </cell>
          <cell r="U412">
            <v>100</v>
          </cell>
        </row>
        <row r="413">
          <cell r="C413" t="str">
            <v>HOSPITAL JOÃO MURILO</v>
          </cell>
          <cell r="E413" t="str">
            <v>KETMA KETURA BEZERRA SOARES</v>
          </cell>
          <cell r="F413" t="str">
            <v>2 - Outros Profissionais da Saúde</v>
          </cell>
          <cell r="G413" t="str">
            <v>3222-05</v>
          </cell>
          <cell r="H413">
            <v>43922</v>
          </cell>
          <cell r="J413">
            <v>224</v>
          </cell>
          <cell r="L413">
            <v>63.47</v>
          </cell>
          <cell r="M413">
            <v>2.0499999999999998</v>
          </cell>
          <cell r="O413">
            <v>1.68</v>
          </cell>
        </row>
        <row r="414">
          <cell r="C414" t="str">
            <v>HOSPITAL JOÃO MURILO</v>
          </cell>
          <cell r="E414" t="str">
            <v>GESSICA AMANDA VALERIA DA SILVA</v>
          </cell>
          <cell r="F414" t="str">
            <v>2 - Outros Profissionais da Saúde</v>
          </cell>
          <cell r="G414" t="str">
            <v>3222-05</v>
          </cell>
          <cell r="H414">
            <v>43922</v>
          </cell>
          <cell r="J414">
            <v>142.46</v>
          </cell>
          <cell r="L414">
            <v>63.47</v>
          </cell>
          <cell r="M414">
            <v>20.9</v>
          </cell>
          <cell r="O414">
            <v>2.0099999999999998</v>
          </cell>
        </row>
        <row r="415">
          <cell r="C415" t="str">
            <v>HOSPITAL JOÃO MURILO</v>
          </cell>
          <cell r="E415" t="str">
            <v>SIMONE MARIA DUARTE LIMA</v>
          </cell>
          <cell r="F415" t="str">
            <v>2 - Outros Profissionais da Saúde</v>
          </cell>
          <cell r="G415" t="str">
            <v>3222-05</v>
          </cell>
          <cell r="H415">
            <v>43922</v>
          </cell>
          <cell r="J415">
            <v>135.16</v>
          </cell>
          <cell r="L415">
            <v>63.47</v>
          </cell>
          <cell r="M415">
            <v>20.9</v>
          </cell>
          <cell r="O415">
            <v>2.0099999999999998</v>
          </cell>
        </row>
        <row r="416">
          <cell r="C416" t="str">
            <v>HOSPITAL JOÃO MURILO</v>
          </cell>
          <cell r="E416" t="str">
            <v>VERONICA PEREIRA DE SANTANA</v>
          </cell>
          <cell r="F416" t="str">
            <v>2 - Outros Profissionais da Saúde</v>
          </cell>
          <cell r="G416" t="str">
            <v>3222-05</v>
          </cell>
          <cell r="H416">
            <v>43922</v>
          </cell>
          <cell r="J416">
            <v>158.28</v>
          </cell>
          <cell r="L416">
            <v>63.47</v>
          </cell>
          <cell r="M416">
            <v>11.15</v>
          </cell>
          <cell r="O416">
            <v>2.0099999999999998</v>
          </cell>
          <cell r="R416">
            <v>90</v>
          </cell>
          <cell r="S416">
            <v>62.7</v>
          </cell>
        </row>
        <row r="417">
          <cell r="C417" t="str">
            <v>HOSPITAL JOÃO MURILO</v>
          </cell>
          <cell r="E417" t="str">
            <v>FLAVIA CRISTINA DA SILVA RIBEIRO</v>
          </cell>
          <cell r="F417" t="str">
            <v>2 - Outros Profissionais da Saúde</v>
          </cell>
          <cell r="G417" t="str">
            <v>3222-05</v>
          </cell>
          <cell r="H417">
            <v>43922</v>
          </cell>
          <cell r="J417">
            <v>133.11000000000001</v>
          </cell>
          <cell r="L417">
            <v>63.47</v>
          </cell>
          <cell r="M417">
            <v>20.9</v>
          </cell>
          <cell r="O417">
            <v>2.0099999999999998</v>
          </cell>
        </row>
        <row r="418">
          <cell r="C418" t="str">
            <v>HOSPITAL JOÃO MURILO</v>
          </cell>
          <cell r="E418" t="str">
            <v>MARIA JOSE DA SILVA SANTOS</v>
          </cell>
          <cell r="F418" t="str">
            <v>2 - Outros Profissionais da Saúde</v>
          </cell>
          <cell r="G418" t="str">
            <v>3222-05</v>
          </cell>
          <cell r="H418">
            <v>43922</v>
          </cell>
          <cell r="J418">
            <v>130.78</v>
          </cell>
          <cell r="L418">
            <v>63.47</v>
          </cell>
          <cell r="M418">
            <v>20.9</v>
          </cell>
          <cell r="O418">
            <v>2.0099999999999998</v>
          </cell>
        </row>
        <row r="419">
          <cell r="C419" t="str">
            <v>HOSPITAL JOÃO MURILO</v>
          </cell>
          <cell r="E419" t="str">
            <v>SHEILA CRISTINA RAMOS DOS SANTOS</v>
          </cell>
          <cell r="F419" t="str">
            <v>2 - Outros Profissionais da Saúde</v>
          </cell>
          <cell r="G419" t="str">
            <v>3222-05</v>
          </cell>
          <cell r="H419">
            <v>43922</v>
          </cell>
          <cell r="J419">
            <v>130.78</v>
          </cell>
          <cell r="L419">
            <v>63.47</v>
          </cell>
          <cell r="M419">
            <v>20.9</v>
          </cell>
          <cell r="O419">
            <v>2.0099999999999998</v>
          </cell>
          <cell r="R419">
            <v>165</v>
          </cell>
          <cell r="S419">
            <v>62.7</v>
          </cell>
        </row>
        <row r="420">
          <cell r="C420" t="str">
            <v>HOSPITAL JOÃO MURILO</v>
          </cell>
          <cell r="E420" t="str">
            <v>ANA PAULA RODRIGUES DA BARROS ALMEIDA</v>
          </cell>
          <cell r="F420" t="str">
            <v>3 - Administrativo</v>
          </cell>
          <cell r="G420" t="str">
            <v>4141-05</v>
          </cell>
          <cell r="H420">
            <v>43922</v>
          </cell>
          <cell r="J420">
            <v>164.06</v>
          </cell>
          <cell r="L420">
            <v>63.47</v>
          </cell>
          <cell r="M420">
            <v>20.9</v>
          </cell>
          <cell r="O420">
            <v>2.0099999999999998</v>
          </cell>
        </row>
        <row r="421">
          <cell r="C421" t="str">
            <v>HOSPITAL JOÃO MURILO</v>
          </cell>
          <cell r="E421" t="str">
            <v>ANDRELLY RODRIGUES DE OLIVEIRA</v>
          </cell>
          <cell r="F421" t="str">
            <v>3 - Administrativo</v>
          </cell>
          <cell r="G421" t="str">
            <v>4110-05</v>
          </cell>
          <cell r="H421">
            <v>43922</v>
          </cell>
          <cell r="J421">
            <v>143.25</v>
          </cell>
          <cell r="L421">
            <v>63.47</v>
          </cell>
          <cell r="M421">
            <v>10.45</v>
          </cell>
          <cell r="O421">
            <v>2.0099999999999998</v>
          </cell>
          <cell r="U421">
            <v>32</v>
          </cell>
        </row>
        <row r="422">
          <cell r="C422" t="str">
            <v>HOSPITAL JOÃO MURILO</v>
          </cell>
          <cell r="E422" t="str">
            <v>ANTONIA CLEIA SALES ROCHA</v>
          </cell>
          <cell r="F422" t="str">
            <v>3 - Administrativo</v>
          </cell>
          <cell r="G422" t="str">
            <v>4110-05</v>
          </cell>
          <cell r="H422">
            <v>43922</v>
          </cell>
          <cell r="J422">
            <v>105.92</v>
          </cell>
          <cell r="L422">
            <v>63.47</v>
          </cell>
          <cell r="M422">
            <v>18.11</v>
          </cell>
          <cell r="O422">
            <v>2.0099999999999998</v>
          </cell>
        </row>
        <row r="423">
          <cell r="C423" t="str">
            <v>HOSPITAL JOÃO MURILO</v>
          </cell>
          <cell r="E423" t="str">
            <v>DAFINY DO NASCIMENTO COSTA</v>
          </cell>
          <cell r="F423" t="str">
            <v>3 - Administrativo</v>
          </cell>
          <cell r="G423" t="str">
            <v>4110-05</v>
          </cell>
          <cell r="H423">
            <v>43922</v>
          </cell>
          <cell r="J423">
            <v>105.92</v>
          </cell>
          <cell r="L423">
            <v>63.47</v>
          </cell>
          <cell r="M423">
            <v>20.9</v>
          </cell>
          <cell r="O423">
            <v>2.0099999999999998</v>
          </cell>
        </row>
        <row r="424">
          <cell r="C424" t="str">
            <v>HOSPITAL JOÃO MURILO</v>
          </cell>
          <cell r="E424" t="str">
            <v>EDUARDA GABRIELA DE FIGUEIREDO</v>
          </cell>
          <cell r="F424" t="str">
            <v>3 - Administrativo</v>
          </cell>
          <cell r="G424" t="str">
            <v>1312-10</v>
          </cell>
          <cell r="H424">
            <v>43922</v>
          </cell>
          <cell r="J424">
            <v>185.1</v>
          </cell>
          <cell r="L424">
            <v>63.47</v>
          </cell>
          <cell r="M424">
            <v>13.93</v>
          </cell>
          <cell r="O424">
            <v>2.0099999999999998</v>
          </cell>
        </row>
        <row r="425">
          <cell r="C425" t="str">
            <v>HOSPITAL JOÃO MURILO</v>
          </cell>
          <cell r="E425" t="str">
            <v>ELAINE REIZE SILVA DE SANTANA</v>
          </cell>
          <cell r="F425" t="str">
            <v>3 - Administrativo</v>
          </cell>
          <cell r="G425" t="str">
            <v>4110-05</v>
          </cell>
          <cell r="H425">
            <v>43922</v>
          </cell>
          <cell r="J425">
            <v>137.30000000000001</v>
          </cell>
          <cell r="L425">
            <v>63.47</v>
          </cell>
          <cell r="M425">
            <v>20.9</v>
          </cell>
          <cell r="O425">
            <v>2.0099999999999998</v>
          </cell>
        </row>
        <row r="426">
          <cell r="C426" t="str">
            <v>HOSPITAL JOÃO MURILO</v>
          </cell>
          <cell r="E426" t="str">
            <v>FERNANDA BARBOSA DE MELO</v>
          </cell>
          <cell r="F426" t="str">
            <v>3 - Administrativo</v>
          </cell>
          <cell r="G426" t="str">
            <v>2521-05</v>
          </cell>
          <cell r="H426">
            <v>43922</v>
          </cell>
          <cell r="J426">
            <v>1090.52</v>
          </cell>
          <cell r="L426">
            <v>63.47</v>
          </cell>
          <cell r="M426">
            <v>54.62</v>
          </cell>
          <cell r="O426">
            <v>2.0099999999999998</v>
          </cell>
        </row>
        <row r="427">
          <cell r="C427" t="str">
            <v>HOSPITAL JOÃO MURILO</v>
          </cell>
          <cell r="E427" t="str">
            <v>GIZELE ALVES DA SILVA FRAZÃO</v>
          </cell>
          <cell r="F427" t="str">
            <v>3 - Administrativo</v>
          </cell>
          <cell r="G427" t="str">
            <v>2235-05</v>
          </cell>
          <cell r="H427">
            <v>43922</v>
          </cell>
          <cell r="J427">
            <v>266.45</v>
          </cell>
          <cell r="L427">
            <v>63.47</v>
          </cell>
          <cell r="M427">
            <v>2.4500000000000002</v>
          </cell>
          <cell r="O427">
            <v>1.68</v>
          </cell>
          <cell r="U427">
            <v>100</v>
          </cell>
        </row>
        <row r="428">
          <cell r="C428" t="str">
            <v>HOSPITAL JOÃO MURILO</v>
          </cell>
          <cell r="E428" t="str">
            <v>HANS HERMANN BOCKHOLT</v>
          </cell>
          <cell r="F428" t="str">
            <v>3 - Administrativo</v>
          </cell>
          <cell r="G428" t="str">
            <v>4110-05</v>
          </cell>
          <cell r="H428">
            <v>43922</v>
          </cell>
          <cell r="J428">
            <v>119.41</v>
          </cell>
          <cell r="O428">
            <v>2.0099999999999998</v>
          </cell>
        </row>
        <row r="429">
          <cell r="C429" t="str">
            <v>HOSPITAL JOÃO MURILO</v>
          </cell>
          <cell r="E429" t="str">
            <v>ISADORA SILVA GOMES</v>
          </cell>
          <cell r="F429" t="str">
            <v>3 - Administrativo</v>
          </cell>
          <cell r="G429" t="str">
            <v>411030</v>
          </cell>
          <cell r="H429">
            <v>43922</v>
          </cell>
          <cell r="J429">
            <v>203.89</v>
          </cell>
          <cell r="L429">
            <v>63.47</v>
          </cell>
          <cell r="M429">
            <v>29.76</v>
          </cell>
          <cell r="O429">
            <v>2.0099999999999998</v>
          </cell>
          <cell r="R429">
            <v>324.5</v>
          </cell>
          <cell r="S429">
            <v>89.28</v>
          </cell>
        </row>
        <row r="430">
          <cell r="C430" t="str">
            <v>HOSPITAL JOÃO MURILO</v>
          </cell>
          <cell r="E430" t="str">
            <v>IZABELLE KAROLINE DOS SANTOS NASCIMENTO</v>
          </cell>
          <cell r="F430" t="str">
            <v>3 - Administrativo</v>
          </cell>
          <cell r="G430" t="str">
            <v>4110-05</v>
          </cell>
          <cell r="H430">
            <v>43922</v>
          </cell>
          <cell r="J430">
            <v>137.30000000000001</v>
          </cell>
          <cell r="L430">
            <v>63.47</v>
          </cell>
          <cell r="M430">
            <v>20.9</v>
          </cell>
          <cell r="O430">
            <v>2.0099999999999998</v>
          </cell>
        </row>
        <row r="431">
          <cell r="C431" t="str">
            <v>HOSPITAL JOÃO MURILO</v>
          </cell>
          <cell r="E431" t="str">
            <v>JEFFERSON TIBURTINO DA SILVA</v>
          </cell>
          <cell r="F431" t="str">
            <v>3 - Administrativo</v>
          </cell>
          <cell r="G431" t="str">
            <v>4110-05</v>
          </cell>
          <cell r="H431">
            <v>43922</v>
          </cell>
          <cell r="J431">
            <v>165.06</v>
          </cell>
          <cell r="L431">
            <v>63.47</v>
          </cell>
          <cell r="M431">
            <v>10.45</v>
          </cell>
          <cell r="O431">
            <v>2.0099999999999998</v>
          </cell>
        </row>
        <row r="432">
          <cell r="C432" t="str">
            <v>HOSPITAL JOÃO MURILO</v>
          </cell>
          <cell r="E432" t="str">
            <v>JESSICA FERNANDA DE MELO MOURA</v>
          </cell>
          <cell r="F432" t="str">
            <v>3 - Administrativo</v>
          </cell>
          <cell r="G432" t="str">
            <v>4110-05</v>
          </cell>
          <cell r="H432">
            <v>43922</v>
          </cell>
          <cell r="J432">
            <v>253.2</v>
          </cell>
          <cell r="L432">
            <v>63.47</v>
          </cell>
          <cell r="M432">
            <v>29.76</v>
          </cell>
          <cell r="O432">
            <v>2.0099999999999998</v>
          </cell>
        </row>
        <row r="433">
          <cell r="C433" t="str">
            <v>HOSPITAL JOÃO MURILO</v>
          </cell>
          <cell r="E433" t="str">
            <v>JOSE LINO DE OLIVEIRA NETO</v>
          </cell>
          <cell r="F433" t="str">
            <v>3 - Administrativo</v>
          </cell>
          <cell r="G433" t="str">
            <v>3132-20</v>
          </cell>
          <cell r="H433">
            <v>43922</v>
          </cell>
          <cell r="J433">
            <v>211</v>
          </cell>
          <cell r="L433">
            <v>63.47</v>
          </cell>
          <cell r="M433">
            <v>23.18</v>
          </cell>
          <cell r="O433">
            <v>2.0099999999999998</v>
          </cell>
        </row>
        <row r="434">
          <cell r="C434" t="str">
            <v>HOSPITAL JOÃO MURILO</v>
          </cell>
          <cell r="E434" t="str">
            <v>JOSELMA GOMES DA SILVA</v>
          </cell>
          <cell r="F434" t="str">
            <v>3 - Administrativo</v>
          </cell>
          <cell r="G434" t="str">
            <v>1421-05</v>
          </cell>
          <cell r="H434">
            <v>43922</v>
          </cell>
          <cell r="J434">
            <v>248.73</v>
          </cell>
          <cell r="L434">
            <v>63.47</v>
          </cell>
          <cell r="M434">
            <v>20.9</v>
          </cell>
          <cell r="O434">
            <v>2.0099999999999998</v>
          </cell>
          <cell r="R434">
            <v>303.60000000000002</v>
          </cell>
          <cell r="S434">
            <v>62.7</v>
          </cell>
        </row>
        <row r="435">
          <cell r="C435" t="str">
            <v>HOSPITAL JOÃO MURILO</v>
          </cell>
          <cell r="E435" t="str">
            <v>JOSENILSON SOUZA DA SILVA</v>
          </cell>
          <cell r="F435" t="str">
            <v>3 - Administrativo</v>
          </cell>
          <cell r="G435" t="str">
            <v>4110-05</v>
          </cell>
          <cell r="H435">
            <v>43922</v>
          </cell>
          <cell r="J435">
            <v>110.1</v>
          </cell>
          <cell r="L435">
            <v>63.47</v>
          </cell>
          <cell r="M435">
            <v>11.14</v>
          </cell>
          <cell r="O435">
            <v>2.0099999999999998</v>
          </cell>
          <cell r="R435">
            <v>242</v>
          </cell>
          <cell r="S435">
            <v>62.7</v>
          </cell>
        </row>
        <row r="436">
          <cell r="C436" t="str">
            <v>HOSPITAL JOÃO MURILO</v>
          </cell>
          <cell r="E436" t="str">
            <v>LIDIANE ELOISA SALES DE ARAUJO</v>
          </cell>
          <cell r="F436" t="str">
            <v>3 - Administrativo</v>
          </cell>
          <cell r="G436" t="str">
            <v>4110-05</v>
          </cell>
          <cell r="H436">
            <v>43922</v>
          </cell>
          <cell r="J436">
            <v>0</v>
          </cell>
          <cell r="K436">
            <v>3993.95</v>
          </cell>
          <cell r="O436">
            <v>2.0099999999999998</v>
          </cell>
        </row>
        <row r="437">
          <cell r="C437" t="str">
            <v>HOSPITAL JOÃO MURILO</v>
          </cell>
          <cell r="E437" t="str">
            <v>LIVIA MIRELLY FERREIRA DE LIMA</v>
          </cell>
          <cell r="F437" t="str">
            <v>3 - Administrativo</v>
          </cell>
          <cell r="G437" t="str">
            <v>2235-05</v>
          </cell>
          <cell r="H437">
            <v>43922</v>
          </cell>
          <cell r="J437">
            <v>278.89999999999998</v>
          </cell>
          <cell r="L437">
            <v>63.47</v>
          </cell>
          <cell r="M437">
            <v>3.41</v>
          </cell>
          <cell r="O437">
            <v>1.68</v>
          </cell>
        </row>
        <row r="438">
          <cell r="C438" t="str">
            <v>HOSPITAL JOÃO MURILO</v>
          </cell>
          <cell r="E438" t="str">
            <v>LUCIA DE FATIMA DE OLIVEIRA MORENO</v>
          </cell>
          <cell r="F438" t="str">
            <v>3 - Administrativo</v>
          </cell>
          <cell r="G438" t="str">
            <v>2523-05</v>
          </cell>
          <cell r="H438">
            <v>43922</v>
          </cell>
          <cell r="J438">
            <v>345.14</v>
          </cell>
          <cell r="O438">
            <v>2.0099999999999998</v>
          </cell>
        </row>
        <row r="439">
          <cell r="C439" t="str">
            <v>HOSPITAL JOÃO MURILO</v>
          </cell>
          <cell r="E439" t="str">
            <v>MARCELO SERGIO SANTOS DE SANTANA</v>
          </cell>
          <cell r="F439" t="str">
            <v>3 - Administrativo</v>
          </cell>
          <cell r="G439" t="str">
            <v>4110-05</v>
          </cell>
          <cell r="H439">
            <v>43922</v>
          </cell>
          <cell r="J439">
            <v>122.78</v>
          </cell>
          <cell r="L439">
            <v>63.47</v>
          </cell>
          <cell r="M439">
            <v>20.9</v>
          </cell>
          <cell r="O439">
            <v>2.0099999999999998</v>
          </cell>
        </row>
        <row r="440">
          <cell r="C440" t="str">
            <v>HOSPITAL JOÃO MURILO</v>
          </cell>
          <cell r="E440" t="str">
            <v>MARCONI LUIZ DE GOUVEIA</v>
          </cell>
          <cell r="F440" t="str">
            <v>3 - Administrativo</v>
          </cell>
          <cell r="G440" t="str">
            <v>4110-05</v>
          </cell>
          <cell r="H440">
            <v>43922</v>
          </cell>
          <cell r="J440">
            <v>110.1</v>
          </cell>
          <cell r="L440">
            <v>63.47</v>
          </cell>
          <cell r="M440">
            <v>20.9</v>
          </cell>
          <cell r="O440">
            <v>2.0099999999999998</v>
          </cell>
          <cell r="R440">
            <v>132</v>
          </cell>
          <cell r="S440">
            <v>62.7</v>
          </cell>
        </row>
        <row r="441">
          <cell r="C441" t="str">
            <v>HOSPITAL JOÃO MURILO</v>
          </cell>
          <cell r="E441" t="str">
            <v>MARINEZ BRITO BEZERRA</v>
          </cell>
          <cell r="F441" t="str">
            <v>3 - Administrativo</v>
          </cell>
          <cell r="G441" t="str">
            <v>7630-15</v>
          </cell>
          <cell r="H441">
            <v>43922</v>
          </cell>
          <cell r="J441">
            <v>107.46</v>
          </cell>
          <cell r="O441">
            <v>2.0099999999999998</v>
          </cell>
        </row>
        <row r="442">
          <cell r="C442" t="str">
            <v>HOSPITAL JOÃO MURILO</v>
          </cell>
          <cell r="E442" t="str">
            <v>MICHELANJNE SYBELLE M GOMES</v>
          </cell>
          <cell r="F442" t="str">
            <v>3 - Administrativo</v>
          </cell>
          <cell r="G442" t="str">
            <v>4110-05</v>
          </cell>
          <cell r="H442">
            <v>43922</v>
          </cell>
          <cell r="J442">
            <v>253.2</v>
          </cell>
          <cell r="L442">
            <v>63.47</v>
          </cell>
          <cell r="M442">
            <v>29.76</v>
          </cell>
          <cell r="O442">
            <v>2.0099999999999998</v>
          </cell>
        </row>
        <row r="443">
          <cell r="C443" t="str">
            <v>HOSPITAL JOÃO MURILO</v>
          </cell>
          <cell r="E443" t="str">
            <v>PATRICIA ESCOLASTICA DE C E S SILVEIRO</v>
          </cell>
          <cell r="F443" t="str">
            <v>3 - Administrativo</v>
          </cell>
          <cell r="G443" t="str">
            <v>4110-05</v>
          </cell>
          <cell r="H443">
            <v>43922</v>
          </cell>
          <cell r="J443">
            <v>108.72</v>
          </cell>
          <cell r="L443">
            <v>63.47</v>
          </cell>
          <cell r="M443">
            <v>21.6</v>
          </cell>
          <cell r="O443">
            <v>2.0099999999999998</v>
          </cell>
        </row>
        <row r="444">
          <cell r="C444" t="str">
            <v>HOSPITAL JOÃO MURILO</v>
          </cell>
          <cell r="E444" t="str">
            <v>PATRICIA RODRIGUES DE BARROS</v>
          </cell>
          <cell r="F444" t="str">
            <v>3 - Administrativo</v>
          </cell>
          <cell r="G444" t="str">
            <v>4110-05</v>
          </cell>
          <cell r="H444">
            <v>43922</v>
          </cell>
          <cell r="J444">
            <v>203.89</v>
          </cell>
          <cell r="L444">
            <v>63.47</v>
          </cell>
          <cell r="M444">
            <v>29.76</v>
          </cell>
          <cell r="O444">
            <v>2.0099999999999998</v>
          </cell>
        </row>
        <row r="445">
          <cell r="C445" t="str">
            <v>HOSPITAL JOÃO MURILO</v>
          </cell>
          <cell r="E445" t="str">
            <v>ROBERTA VENTURA DORNELAS CAMARA</v>
          </cell>
          <cell r="F445" t="str">
            <v>3 - Administrativo</v>
          </cell>
          <cell r="G445" t="str">
            <v>2521-05</v>
          </cell>
          <cell r="H445">
            <v>43922</v>
          </cell>
          <cell r="J445">
            <v>1900.83</v>
          </cell>
          <cell r="L445">
            <v>63.47</v>
          </cell>
          <cell r="M445">
            <v>54.62</v>
          </cell>
          <cell r="O445">
            <v>2.0099999999999998</v>
          </cell>
        </row>
        <row r="446">
          <cell r="C446" t="str">
            <v>HOSPITAL JOÃO MURILO</v>
          </cell>
          <cell r="E446" t="str">
            <v>SILVANA MARIA PEREIRA TRIBUTINO</v>
          </cell>
          <cell r="F446" t="str">
            <v>3 - Administrativo</v>
          </cell>
          <cell r="G446" t="str">
            <v>2235-05</v>
          </cell>
          <cell r="H446">
            <v>43922</v>
          </cell>
          <cell r="J446">
            <v>490.69</v>
          </cell>
          <cell r="L446">
            <v>63.47</v>
          </cell>
          <cell r="M446">
            <v>1.81</v>
          </cell>
          <cell r="O446">
            <v>1.68</v>
          </cell>
        </row>
        <row r="447">
          <cell r="C447" t="str">
            <v>HOSPITAL JOÃO MURILO</v>
          </cell>
          <cell r="E447" t="str">
            <v>SILVANIA BRITO AFONSO DE MELO</v>
          </cell>
          <cell r="F447" t="str">
            <v>3 - Administrativo</v>
          </cell>
          <cell r="G447" t="str">
            <v>4110-05</v>
          </cell>
          <cell r="H447">
            <v>43922</v>
          </cell>
          <cell r="J447">
            <v>110.1</v>
          </cell>
          <cell r="O447">
            <v>2.0099999999999998</v>
          </cell>
          <cell r="U447">
            <v>64</v>
          </cell>
        </row>
        <row r="448">
          <cell r="C448" t="str">
            <v>HOSPITAL JOÃO MURILO</v>
          </cell>
          <cell r="E448" t="str">
            <v>THALYTA GISELLY DA SILVA GONCA</v>
          </cell>
          <cell r="F448" t="str">
            <v>3 - Administrativo</v>
          </cell>
          <cell r="G448" t="str">
            <v>2524-05</v>
          </cell>
          <cell r="H448">
            <v>43922</v>
          </cell>
          <cell r="J448">
            <v>110.1</v>
          </cell>
          <cell r="O448">
            <v>2.0099999999999998</v>
          </cell>
          <cell r="U448">
            <v>64</v>
          </cell>
        </row>
        <row r="449">
          <cell r="C449" t="str">
            <v>HOSPITAL JOÃO MURILO</v>
          </cell>
          <cell r="E449" t="str">
            <v>THIAGO CARVALHO LINO DE OLIVEIRA</v>
          </cell>
          <cell r="F449" t="str">
            <v>3 - Administrativo</v>
          </cell>
          <cell r="G449" t="str">
            <v>3132-20</v>
          </cell>
          <cell r="H449">
            <v>43922</v>
          </cell>
          <cell r="J449">
            <v>158.63999999999999</v>
          </cell>
          <cell r="L449">
            <v>63.47</v>
          </cell>
          <cell r="M449">
            <v>20.9</v>
          </cell>
          <cell r="O449">
            <v>2.0099999999999998</v>
          </cell>
        </row>
        <row r="450">
          <cell r="C450" t="str">
            <v>HOSPITAL JOÃO MURILO</v>
          </cell>
          <cell r="E450" t="str">
            <v>VANESSA FERNANDA DE F SILVA NA</v>
          </cell>
          <cell r="F450" t="str">
            <v>3 - Administrativo</v>
          </cell>
          <cell r="G450" t="str">
            <v>4110-05</v>
          </cell>
          <cell r="H450">
            <v>43922</v>
          </cell>
          <cell r="J450">
            <v>246.19</v>
          </cell>
          <cell r="L450">
            <v>63.47</v>
          </cell>
          <cell r="M450">
            <v>23.18</v>
          </cell>
          <cell r="O450">
            <v>2.0099999999999998</v>
          </cell>
        </row>
        <row r="451">
          <cell r="C451" t="str">
            <v>HOSPITAL JOÃO MURILO</v>
          </cell>
          <cell r="E451" t="str">
            <v>WELLINGTON DA SILVA FRANCISCO</v>
          </cell>
          <cell r="F451" t="str">
            <v>3 - Administrativo</v>
          </cell>
          <cell r="G451" t="str">
            <v>4110-05</v>
          </cell>
          <cell r="H451">
            <v>43922</v>
          </cell>
          <cell r="J451">
            <v>111.5</v>
          </cell>
          <cell r="L451">
            <v>63.47</v>
          </cell>
          <cell r="M451">
            <v>20.9</v>
          </cell>
          <cell r="O451">
            <v>2.0099999999999998</v>
          </cell>
        </row>
        <row r="452">
          <cell r="C452" t="str">
            <v>HOSPITAL JOÃO MURILO</v>
          </cell>
          <cell r="E452" t="str">
            <v>ALINE SUZANKELLY NERY GONCALVES</v>
          </cell>
          <cell r="F452" t="str">
            <v>3 - Administrativo</v>
          </cell>
          <cell r="G452" t="str">
            <v>4221-05</v>
          </cell>
          <cell r="H452">
            <v>43922</v>
          </cell>
          <cell r="J452">
            <v>126.66</v>
          </cell>
          <cell r="L452">
            <v>63.47</v>
          </cell>
          <cell r="M452">
            <v>13.24</v>
          </cell>
          <cell r="O452">
            <v>2.0099999999999998</v>
          </cell>
        </row>
        <row r="453">
          <cell r="C453" t="str">
            <v>HOSPITAL JOÃO MURILO</v>
          </cell>
          <cell r="E453" t="str">
            <v>AYRAN ADEILSON SALES ROCHA</v>
          </cell>
          <cell r="F453" t="str">
            <v>3 - Administrativo</v>
          </cell>
          <cell r="G453" t="str">
            <v>4221-05</v>
          </cell>
          <cell r="H453">
            <v>43922</v>
          </cell>
          <cell r="J453">
            <v>129.58000000000001</v>
          </cell>
          <cell r="L453">
            <v>63.47</v>
          </cell>
          <cell r="M453">
            <v>18.11</v>
          </cell>
          <cell r="O453">
            <v>2.0099999999999998</v>
          </cell>
        </row>
        <row r="454">
          <cell r="C454" t="str">
            <v>HOSPITAL JOÃO MURILO</v>
          </cell>
          <cell r="E454" t="str">
            <v>EDIVANIA DE OLIVEIRA SANTOS</v>
          </cell>
          <cell r="F454" t="str">
            <v>3 - Administrativo</v>
          </cell>
          <cell r="G454" t="str">
            <v>4221-05</v>
          </cell>
          <cell r="H454">
            <v>43922</v>
          </cell>
          <cell r="J454">
            <v>122.82</v>
          </cell>
          <cell r="L454">
            <v>63.47</v>
          </cell>
          <cell r="M454">
            <v>20.9</v>
          </cell>
          <cell r="O454">
            <v>2.0099999999999998</v>
          </cell>
        </row>
        <row r="455">
          <cell r="C455" t="str">
            <v>HOSPITAL JOÃO MURILO</v>
          </cell>
          <cell r="E455" t="str">
            <v>JOSE ROBERTO BATISTA DE LIMA</v>
          </cell>
          <cell r="F455" t="str">
            <v>3 - Administrativo</v>
          </cell>
          <cell r="G455" t="str">
            <v>4221-05</v>
          </cell>
          <cell r="H455">
            <v>43922</v>
          </cell>
          <cell r="J455">
            <v>145.21</v>
          </cell>
          <cell r="L455">
            <v>63.47</v>
          </cell>
          <cell r="M455">
            <v>20.9</v>
          </cell>
          <cell r="O455">
            <v>2.0099999999999998</v>
          </cell>
        </row>
        <row r="456">
          <cell r="C456" t="str">
            <v>HOSPITAL JOÃO MURILO</v>
          </cell>
          <cell r="E456" t="str">
            <v>JOSE ULISSES LIMA DA SILVA</v>
          </cell>
          <cell r="F456" t="str">
            <v>3 - Administrativo</v>
          </cell>
          <cell r="G456" t="str">
            <v>4221-05</v>
          </cell>
          <cell r="H456">
            <v>43922</v>
          </cell>
          <cell r="J456">
            <v>148.01</v>
          </cell>
          <cell r="L456">
            <v>63.47</v>
          </cell>
          <cell r="M456">
            <v>20.9</v>
          </cell>
          <cell r="O456">
            <v>2.0099999999999998</v>
          </cell>
        </row>
        <row r="457">
          <cell r="C457" t="str">
            <v>HOSPITAL JOÃO MURILO</v>
          </cell>
          <cell r="E457" t="str">
            <v>JULIANA DOS SANTOS SILVA</v>
          </cell>
          <cell r="F457" t="str">
            <v>3 - Administrativo</v>
          </cell>
          <cell r="G457" t="str">
            <v>4221-05</v>
          </cell>
          <cell r="H457">
            <v>43922</v>
          </cell>
          <cell r="J457">
            <v>125.07</v>
          </cell>
          <cell r="L457">
            <v>63.47</v>
          </cell>
          <cell r="M457">
            <v>15.33</v>
          </cell>
          <cell r="O457">
            <v>2.0099999999999998</v>
          </cell>
          <cell r="R457">
            <v>90</v>
          </cell>
          <cell r="S457">
            <v>62.7</v>
          </cell>
        </row>
        <row r="458">
          <cell r="C458" t="str">
            <v>HOSPITAL JOÃO MURILO</v>
          </cell>
          <cell r="E458" t="str">
            <v>LUCIANA DOS SANTOS APRIGIO</v>
          </cell>
          <cell r="F458" t="str">
            <v>3 - Administrativo</v>
          </cell>
          <cell r="G458" t="str">
            <v>4221-05</v>
          </cell>
          <cell r="H458">
            <v>43922</v>
          </cell>
          <cell r="J458">
            <v>148.01</v>
          </cell>
          <cell r="L458">
            <v>63.47</v>
          </cell>
          <cell r="M458">
            <v>20.9</v>
          </cell>
          <cell r="O458">
            <v>2.0099999999999998</v>
          </cell>
        </row>
        <row r="459">
          <cell r="C459" t="str">
            <v>HOSPITAL JOÃO MURILO</v>
          </cell>
          <cell r="E459" t="str">
            <v>MARIA DA PAZ DA SILVA</v>
          </cell>
          <cell r="F459" t="str">
            <v>3 - Administrativo</v>
          </cell>
          <cell r="G459" t="str">
            <v>4221-05</v>
          </cell>
          <cell r="H459">
            <v>43922</v>
          </cell>
          <cell r="J459">
            <v>136.1</v>
          </cell>
          <cell r="L459">
            <v>63.47</v>
          </cell>
          <cell r="M459">
            <v>20.9</v>
          </cell>
          <cell r="O459">
            <v>2.0099999999999998</v>
          </cell>
        </row>
        <row r="460">
          <cell r="C460" t="str">
            <v>HOSPITAL JOÃO MURILO</v>
          </cell>
          <cell r="E460" t="str">
            <v>MARIA JOSE DA HORA</v>
          </cell>
          <cell r="F460" t="str">
            <v>3 - Administrativo</v>
          </cell>
          <cell r="G460" t="str">
            <v>4221-05</v>
          </cell>
          <cell r="H460">
            <v>43922</v>
          </cell>
          <cell r="J460">
            <v>122.82</v>
          </cell>
          <cell r="L460">
            <v>63.47</v>
          </cell>
          <cell r="M460">
            <v>16.03</v>
          </cell>
          <cell r="O460">
            <v>2.0099999999999998</v>
          </cell>
        </row>
        <row r="461">
          <cell r="C461" t="str">
            <v>HOSPITAL JOÃO MURILO</v>
          </cell>
          <cell r="E461" t="str">
            <v>MARIA JOSE DE SANTANA BARROS</v>
          </cell>
          <cell r="F461" t="str">
            <v>3 - Administrativo</v>
          </cell>
          <cell r="G461" t="str">
            <v>4221-05</v>
          </cell>
          <cell r="H461">
            <v>43922</v>
          </cell>
          <cell r="J461">
            <v>122.82</v>
          </cell>
          <cell r="L461">
            <v>63.47</v>
          </cell>
          <cell r="M461">
            <v>20.9</v>
          </cell>
          <cell r="O461">
            <v>2.0099999999999998</v>
          </cell>
        </row>
        <row r="462">
          <cell r="C462" t="str">
            <v>HOSPITAL JOÃO MURILO</v>
          </cell>
          <cell r="E462" t="str">
            <v>MARIA NAZARÉ FRANCISCA NERI</v>
          </cell>
          <cell r="F462" t="str">
            <v>3 - Administrativo</v>
          </cell>
          <cell r="G462" t="str">
            <v>4221-05</v>
          </cell>
          <cell r="H462">
            <v>43922</v>
          </cell>
          <cell r="J462">
            <v>129.58000000000001</v>
          </cell>
          <cell r="L462">
            <v>63.47</v>
          </cell>
          <cell r="M462">
            <v>20.9</v>
          </cell>
          <cell r="O462">
            <v>2.0099999999999998</v>
          </cell>
        </row>
        <row r="463">
          <cell r="C463" t="str">
            <v>HOSPITAL JOÃO MURILO</v>
          </cell>
          <cell r="E463" t="str">
            <v>MYRELLY KETULLY DA SILVA</v>
          </cell>
          <cell r="F463" t="str">
            <v>3 - Administrativo</v>
          </cell>
          <cell r="G463" t="str">
            <v>4221-05</v>
          </cell>
          <cell r="H463">
            <v>43922</v>
          </cell>
          <cell r="J463">
            <v>122.82</v>
          </cell>
          <cell r="O463">
            <v>2.0099999999999998</v>
          </cell>
        </row>
        <row r="464">
          <cell r="C464" t="str">
            <v>HOSPITAL JOÃO MURILO</v>
          </cell>
          <cell r="E464" t="str">
            <v>NUBIA MARIA DA SILVA</v>
          </cell>
          <cell r="F464" t="str">
            <v>3 - Administrativo</v>
          </cell>
          <cell r="G464" t="str">
            <v>4221-05</v>
          </cell>
          <cell r="H464">
            <v>43922</v>
          </cell>
          <cell r="J464">
            <v>121.55</v>
          </cell>
          <cell r="L464">
            <v>63.47</v>
          </cell>
          <cell r="M464">
            <v>20.9</v>
          </cell>
          <cell r="O464">
            <v>2.0099999999999998</v>
          </cell>
        </row>
        <row r="465">
          <cell r="C465" t="str">
            <v>HOSPITAL JOÃO MURILO</v>
          </cell>
          <cell r="E465" t="str">
            <v>SOLANGE SHERLEY DA SILVA</v>
          </cell>
          <cell r="F465" t="str">
            <v>3 - Administrativo</v>
          </cell>
          <cell r="G465" t="str">
            <v>4221-05</v>
          </cell>
          <cell r="H465">
            <v>43922</v>
          </cell>
          <cell r="J465">
            <v>135.49</v>
          </cell>
          <cell r="L465">
            <v>63.47</v>
          </cell>
          <cell r="M465">
            <v>20.9</v>
          </cell>
          <cell r="O465">
            <v>2.0099999999999998</v>
          </cell>
        </row>
        <row r="466">
          <cell r="C466" t="str">
            <v>HOSPITAL JOÃO MURILO</v>
          </cell>
          <cell r="E466" t="str">
            <v xml:space="preserve">WILLIAN EMANUEL DE OLIVEIRA </v>
          </cell>
          <cell r="F466" t="str">
            <v>3 - Administrativo</v>
          </cell>
          <cell r="G466" t="str">
            <v>4221-05</v>
          </cell>
          <cell r="H466">
            <v>43922</v>
          </cell>
          <cell r="J466">
            <v>118.64</v>
          </cell>
          <cell r="L466">
            <v>63.47</v>
          </cell>
          <cell r="M466">
            <v>20.9</v>
          </cell>
          <cell r="O466">
            <v>2.0099999999999998</v>
          </cell>
        </row>
        <row r="467">
          <cell r="C467" t="str">
            <v>HOSPITAL JOÃO MURILO</v>
          </cell>
          <cell r="E467" t="str">
            <v>ADILSON SOUZA DA SILVA</v>
          </cell>
          <cell r="F467" t="str">
            <v>3 - Administrativo</v>
          </cell>
          <cell r="G467" t="str">
            <v>5135-05</v>
          </cell>
          <cell r="H467">
            <v>43922</v>
          </cell>
          <cell r="J467">
            <v>110.1</v>
          </cell>
          <cell r="L467">
            <v>63.47</v>
          </cell>
          <cell r="M467">
            <v>17.420000000000002</v>
          </cell>
          <cell r="O467">
            <v>2.0099999999999998</v>
          </cell>
        </row>
        <row r="468">
          <cell r="C468" t="str">
            <v>HOSPITAL JOÃO MURILO</v>
          </cell>
          <cell r="E468" t="str">
            <v>EDMUNDO FRANCISCO DOS SANTOS</v>
          </cell>
          <cell r="F468" t="str">
            <v>3 - Administrativo</v>
          </cell>
          <cell r="G468" t="str">
            <v>5134-30</v>
          </cell>
          <cell r="H468">
            <v>43922</v>
          </cell>
          <cell r="J468">
            <v>149.96</v>
          </cell>
          <cell r="L468">
            <v>63.47</v>
          </cell>
          <cell r="M468">
            <v>20.9</v>
          </cell>
          <cell r="O468">
            <v>2.0099999999999998</v>
          </cell>
        </row>
        <row r="469">
          <cell r="C469" t="str">
            <v>HOSPITAL JOÃO MURILO</v>
          </cell>
          <cell r="E469" t="str">
            <v>ELIANE ALVARES DE LIMA</v>
          </cell>
          <cell r="F469" t="str">
            <v>3 - Administrativo</v>
          </cell>
          <cell r="G469" t="str">
            <v>5134-30</v>
          </cell>
          <cell r="H469">
            <v>43922</v>
          </cell>
          <cell r="J469">
            <v>0</v>
          </cell>
          <cell r="K469">
            <v>4379.8500000000004</v>
          </cell>
          <cell r="M469">
            <v>0.69</v>
          </cell>
          <cell r="O469">
            <v>2.0099999999999998</v>
          </cell>
          <cell r="U469">
            <v>64</v>
          </cell>
        </row>
        <row r="470">
          <cell r="C470" t="str">
            <v>HOSPITAL JOÃO MURILO</v>
          </cell>
          <cell r="E470" t="str">
            <v>ELY KÉSIA DA SILVA</v>
          </cell>
          <cell r="F470" t="str">
            <v>3 - Administrativo</v>
          </cell>
          <cell r="G470" t="str">
            <v>5135-05</v>
          </cell>
          <cell r="H470">
            <v>43922</v>
          </cell>
          <cell r="J470">
            <v>0</v>
          </cell>
          <cell r="K470">
            <v>4512.3</v>
          </cell>
          <cell r="O470">
            <v>2.0099999999999998</v>
          </cell>
        </row>
        <row r="471">
          <cell r="C471" t="str">
            <v>HOSPITAL JOÃO MURILO</v>
          </cell>
          <cell r="E471" t="str">
            <v>ENALINE YRAND SILVA DA CRUZ</v>
          </cell>
          <cell r="F471" t="str">
            <v>3 - Administrativo</v>
          </cell>
          <cell r="G471" t="str">
            <v>5134-30</v>
          </cell>
          <cell r="H471">
            <v>43922</v>
          </cell>
          <cell r="J471">
            <v>116.66</v>
          </cell>
          <cell r="L471">
            <v>63.47</v>
          </cell>
          <cell r="M471">
            <v>13.24</v>
          </cell>
          <cell r="O471">
            <v>2.0099999999999998</v>
          </cell>
        </row>
        <row r="472">
          <cell r="C472" t="str">
            <v>HOSPITAL JOÃO MURILO</v>
          </cell>
          <cell r="E472" t="str">
            <v>GLEIZE ALINY DA SILVA</v>
          </cell>
          <cell r="F472" t="str">
            <v>3 - Administrativo</v>
          </cell>
          <cell r="G472" t="str">
            <v>5135-05</v>
          </cell>
          <cell r="H472">
            <v>43922</v>
          </cell>
          <cell r="J472">
            <v>107.78</v>
          </cell>
          <cell r="L472">
            <v>63.47</v>
          </cell>
          <cell r="M472">
            <v>6.27</v>
          </cell>
          <cell r="O472">
            <v>2.0099999999999998</v>
          </cell>
        </row>
        <row r="473">
          <cell r="C473" t="str">
            <v>HOSPITAL JOÃO MURILO</v>
          </cell>
          <cell r="E473" t="str">
            <v>LADIJANE CRISTINA MAIRA BARBOZA</v>
          </cell>
          <cell r="F473" t="str">
            <v>3 - Administrativo</v>
          </cell>
          <cell r="G473" t="str">
            <v>5134-30</v>
          </cell>
          <cell r="H473">
            <v>43922</v>
          </cell>
          <cell r="J473">
            <v>105.92</v>
          </cell>
          <cell r="L473">
            <v>63.47</v>
          </cell>
          <cell r="M473">
            <v>20.9</v>
          </cell>
          <cell r="O473">
            <v>2.0099999999999998</v>
          </cell>
        </row>
        <row r="474">
          <cell r="C474" t="str">
            <v>HOSPITAL JOÃO MURILO</v>
          </cell>
          <cell r="E474" t="str">
            <v>LIGIA MARIA BARBOSA DE SANTANA</v>
          </cell>
          <cell r="F474" t="str">
            <v>3 - Administrativo</v>
          </cell>
          <cell r="G474" t="str">
            <v>5134-30</v>
          </cell>
          <cell r="H474">
            <v>43922</v>
          </cell>
          <cell r="J474">
            <v>116.13</v>
          </cell>
          <cell r="L474">
            <v>63.47</v>
          </cell>
          <cell r="M474">
            <v>20.9</v>
          </cell>
          <cell r="O474">
            <v>2.0099999999999998</v>
          </cell>
        </row>
        <row r="475">
          <cell r="C475" t="str">
            <v>HOSPITAL JOÃO MURILO</v>
          </cell>
          <cell r="E475" t="str">
            <v>MARIA CLARICE DOS SANTOS</v>
          </cell>
          <cell r="F475" t="str">
            <v>3 - Administrativo</v>
          </cell>
          <cell r="G475" t="str">
            <v>5135-05</v>
          </cell>
          <cell r="H475">
            <v>43922</v>
          </cell>
          <cell r="J475">
            <v>129.04</v>
          </cell>
          <cell r="L475">
            <v>63.47</v>
          </cell>
          <cell r="M475">
            <v>20.9</v>
          </cell>
          <cell r="O475">
            <v>2.0099999999999998</v>
          </cell>
        </row>
        <row r="476">
          <cell r="C476" t="str">
            <v>HOSPITAL JOÃO MURILO</v>
          </cell>
          <cell r="E476" t="str">
            <v>MARIA DO SOCORRO DA CONCEICAO</v>
          </cell>
          <cell r="F476" t="str">
            <v>3 - Administrativo</v>
          </cell>
          <cell r="G476" t="str">
            <v>5134-30</v>
          </cell>
          <cell r="H476">
            <v>43922</v>
          </cell>
          <cell r="J476">
            <v>77.66</v>
          </cell>
          <cell r="L476">
            <v>63.47</v>
          </cell>
          <cell r="M476">
            <v>4.88</v>
          </cell>
          <cell r="O476">
            <v>2.0099999999999998</v>
          </cell>
        </row>
        <row r="477">
          <cell r="C477" t="str">
            <v>HOSPITAL JOÃO MURILO</v>
          </cell>
          <cell r="E477" t="str">
            <v>MARIA EDJANE DOS SANTOS</v>
          </cell>
          <cell r="F477" t="str">
            <v>3 - Administrativo</v>
          </cell>
          <cell r="G477" t="str">
            <v>5135-05</v>
          </cell>
          <cell r="H477">
            <v>43922</v>
          </cell>
          <cell r="J477">
            <v>138.47999999999999</v>
          </cell>
          <cell r="L477">
            <v>63.47</v>
          </cell>
          <cell r="M477">
            <v>16.02</v>
          </cell>
          <cell r="O477">
            <v>2.0099999999999998</v>
          </cell>
        </row>
        <row r="478">
          <cell r="C478" t="str">
            <v>HOSPITAL JOÃO MURILO</v>
          </cell>
          <cell r="E478" t="str">
            <v>MARIA ISABEL DE CARVALHO</v>
          </cell>
          <cell r="F478" t="str">
            <v>3 - Administrativo</v>
          </cell>
          <cell r="G478" t="str">
            <v>5135-05</v>
          </cell>
          <cell r="H478">
            <v>43922</v>
          </cell>
          <cell r="J478">
            <v>129.04</v>
          </cell>
          <cell r="L478">
            <v>63.47</v>
          </cell>
          <cell r="M478">
            <v>20.9</v>
          </cell>
          <cell r="O478">
            <v>2.0099999999999998</v>
          </cell>
        </row>
        <row r="479">
          <cell r="C479" t="str">
            <v>HOSPITAL JOÃO MURILO</v>
          </cell>
          <cell r="E479" t="str">
            <v>MARIA JOSE GONÇALVES DA SILVA</v>
          </cell>
          <cell r="F479" t="str">
            <v>3 - Administrativo</v>
          </cell>
          <cell r="G479" t="str">
            <v>5132-20</v>
          </cell>
          <cell r="H479">
            <v>43922</v>
          </cell>
          <cell r="J479">
            <v>138.47999999999999</v>
          </cell>
          <cell r="L479">
            <v>63.47</v>
          </cell>
          <cell r="M479">
            <v>12.54</v>
          </cell>
          <cell r="O479">
            <v>2.0099999999999998</v>
          </cell>
        </row>
        <row r="480">
          <cell r="C480" t="str">
            <v>HOSPITAL JOÃO MURILO</v>
          </cell>
          <cell r="E480" t="str">
            <v>MARINALVA DA CONCEICAO DOS SANTOS</v>
          </cell>
          <cell r="F480" t="str">
            <v>3 - Administrativo</v>
          </cell>
          <cell r="G480" t="str">
            <v>5134-30</v>
          </cell>
          <cell r="H480">
            <v>43922</v>
          </cell>
          <cell r="J480">
            <v>124.93</v>
          </cell>
          <cell r="L480">
            <v>63.47</v>
          </cell>
          <cell r="M480">
            <v>20.9</v>
          </cell>
          <cell r="O480">
            <v>2.0099999999999998</v>
          </cell>
        </row>
        <row r="481">
          <cell r="C481" t="str">
            <v>HOSPITAL JOÃO MURILO</v>
          </cell>
          <cell r="E481" t="str">
            <v>RIVANILDO OLIVEIRA DE ALMEIDA</v>
          </cell>
          <cell r="F481" t="str">
            <v>3 - Administrativo</v>
          </cell>
          <cell r="G481" t="str">
            <v>5135-05</v>
          </cell>
          <cell r="H481">
            <v>43922</v>
          </cell>
          <cell r="J481">
            <v>105.92</v>
          </cell>
          <cell r="L481">
            <v>63.47</v>
          </cell>
          <cell r="M481">
            <v>20.9</v>
          </cell>
          <cell r="O481">
            <v>2.0099999999999998</v>
          </cell>
        </row>
        <row r="482">
          <cell r="C482" t="str">
            <v>HOSPITAL JOÃO MURILO</v>
          </cell>
          <cell r="E482" t="str">
            <v>ROBSON NASCIMENTO DO CARMO</v>
          </cell>
          <cell r="F482" t="str">
            <v>3 - Administrativo</v>
          </cell>
          <cell r="G482" t="str">
            <v>4141-25</v>
          </cell>
          <cell r="H482">
            <v>43922</v>
          </cell>
          <cell r="J482">
            <v>105.92</v>
          </cell>
          <cell r="L482">
            <v>63.47</v>
          </cell>
          <cell r="M482">
            <v>20.9</v>
          </cell>
          <cell r="O482">
            <v>2.0099999999999998</v>
          </cell>
        </row>
        <row r="483">
          <cell r="C483" t="str">
            <v>HOSPITAL JOÃO MURILO</v>
          </cell>
          <cell r="E483" t="str">
            <v>ROSA MARIA DE OLIVEIRA FARINHA</v>
          </cell>
          <cell r="F483" t="str">
            <v>3 - Administrativo</v>
          </cell>
          <cell r="G483" t="str">
            <v>5135-05</v>
          </cell>
          <cell r="H483">
            <v>43922</v>
          </cell>
          <cell r="J483">
            <v>120.75</v>
          </cell>
          <cell r="L483">
            <v>63.47</v>
          </cell>
          <cell r="M483">
            <v>20.9</v>
          </cell>
          <cell r="O483">
            <v>2.0099999999999998</v>
          </cell>
        </row>
        <row r="484">
          <cell r="C484" t="str">
            <v>HOSPITAL JOÃO MURILO</v>
          </cell>
          <cell r="E484" t="str">
            <v>SOLANIA PAULA DE MEDEIROS ARRUDA</v>
          </cell>
          <cell r="F484" t="str">
            <v>3 - Administrativo</v>
          </cell>
          <cell r="G484" t="str">
            <v>5132-20</v>
          </cell>
          <cell r="H484">
            <v>43922</v>
          </cell>
          <cell r="J484">
            <v>182.52</v>
          </cell>
          <cell r="L484">
            <v>63.47</v>
          </cell>
          <cell r="M484">
            <v>20.9</v>
          </cell>
          <cell r="O484">
            <v>2.0099999999999998</v>
          </cell>
          <cell r="U484">
            <v>64</v>
          </cell>
        </row>
        <row r="485">
          <cell r="C485" t="str">
            <v>HOSPITAL JOÃO MURILO</v>
          </cell>
          <cell r="E485" t="str">
            <v>SONIA MARIA BATISTA DE OLIVEIRA</v>
          </cell>
          <cell r="F485" t="str">
            <v>3 - Administrativo</v>
          </cell>
          <cell r="G485" t="str">
            <v>5134-30</v>
          </cell>
          <cell r="H485">
            <v>43922</v>
          </cell>
          <cell r="J485">
            <v>139.96</v>
          </cell>
          <cell r="L485">
            <v>63.47</v>
          </cell>
          <cell r="M485">
            <v>20.9</v>
          </cell>
          <cell r="O485">
            <v>2.0099999999999998</v>
          </cell>
        </row>
        <row r="486">
          <cell r="C486" t="str">
            <v>HOSPITAL JOÃO MURILO</v>
          </cell>
          <cell r="E486" t="str">
            <v>WILSON LINO DOS SANTOS</v>
          </cell>
          <cell r="F486" t="str">
            <v>3 - Administrativo</v>
          </cell>
          <cell r="G486" t="str">
            <v>5135-05</v>
          </cell>
          <cell r="H486">
            <v>43922</v>
          </cell>
          <cell r="J486">
            <v>110.1</v>
          </cell>
          <cell r="L486">
            <v>63.47</v>
          </cell>
          <cell r="M486">
            <v>20.9</v>
          </cell>
          <cell r="O486">
            <v>2.0099999999999998</v>
          </cell>
        </row>
        <row r="487">
          <cell r="C487" t="str">
            <v>HOSPITAL JOÃO MURILO</v>
          </cell>
          <cell r="E487" t="str">
            <v>ALEXSANDRA DA SILVA NASCIMENTO</v>
          </cell>
          <cell r="F487" t="str">
            <v>3 - Administrativo</v>
          </cell>
          <cell r="G487" t="str">
            <v>5143-20</v>
          </cell>
          <cell r="H487">
            <v>43922</v>
          </cell>
          <cell r="J487">
            <v>115.95</v>
          </cell>
          <cell r="L487">
            <v>63.47</v>
          </cell>
          <cell r="M487">
            <v>20.9</v>
          </cell>
          <cell r="O487">
            <v>2.0099999999999998</v>
          </cell>
        </row>
        <row r="488">
          <cell r="C488" t="str">
            <v>HOSPITAL JOÃO MURILO</v>
          </cell>
          <cell r="E488" t="str">
            <v>AMANDA DA SILVA CAVALCANTI</v>
          </cell>
          <cell r="F488" t="str">
            <v>3 - Administrativo</v>
          </cell>
          <cell r="G488" t="str">
            <v>5143-20</v>
          </cell>
          <cell r="H488">
            <v>43922</v>
          </cell>
          <cell r="J488">
            <v>116.86</v>
          </cell>
          <cell r="L488">
            <v>63.47</v>
          </cell>
          <cell r="M488">
            <v>13.23</v>
          </cell>
          <cell r="O488">
            <v>2.0099999999999998</v>
          </cell>
        </row>
        <row r="489">
          <cell r="C489" t="str">
            <v>HOSPITAL JOÃO MURILO</v>
          </cell>
          <cell r="E489" t="str">
            <v>ANA PAULA FRANCISCO DOS SANTOS</v>
          </cell>
          <cell r="F489" t="str">
            <v>3 - Administrativo</v>
          </cell>
          <cell r="G489" t="str">
            <v>5143-20</v>
          </cell>
          <cell r="H489">
            <v>43922</v>
          </cell>
          <cell r="J489">
            <v>120.17</v>
          </cell>
          <cell r="L489">
            <v>63.47</v>
          </cell>
          <cell r="M489">
            <v>20.9</v>
          </cell>
          <cell r="O489">
            <v>2.0099999999999998</v>
          </cell>
        </row>
        <row r="490">
          <cell r="C490" t="str">
            <v>HOSPITAL JOÃO MURILO</v>
          </cell>
          <cell r="E490" t="str">
            <v>ANTONIA MARIA DA SILVA</v>
          </cell>
          <cell r="F490" t="str">
            <v>3 - Administrativo</v>
          </cell>
          <cell r="G490" t="str">
            <v>5143-20</v>
          </cell>
          <cell r="H490">
            <v>43922</v>
          </cell>
          <cell r="J490">
            <v>114.28</v>
          </cell>
          <cell r="L490">
            <v>63.47</v>
          </cell>
          <cell r="M490">
            <v>20.9</v>
          </cell>
          <cell r="O490">
            <v>2.0099999999999998</v>
          </cell>
        </row>
        <row r="491">
          <cell r="C491" t="str">
            <v>HOSPITAL JOÃO MURILO</v>
          </cell>
          <cell r="E491" t="str">
            <v>CARLOS PEREIRA DE LUCENA</v>
          </cell>
          <cell r="F491" t="str">
            <v>3 - Administrativo</v>
          </cell>
          <cell r="G491" t="str">
            <v>5143-20</v>
          </cell>
          <cell r="H491">
            <v>43922</v>
          </cell>
          <cell r="J491">
            <v>116.86</v>
          </cell>
          <cell r="L491">
            <v>63.47</v>
          </cell>
          <cell r="M491">
            <v>20.9</v>
          </cell>
          <cell r="O491">
            <v>2.0099999999999998</v>
          </cell>
        </row>
        <row r="492">
          <cell r="C492" t="str">
            <v>HOSPITAL JOÃO MURILO</v>
          </cell>
          <cell r="E492" t="str">
            <v>CLAUDIO TAVARES LUCIO</v>
          </cell>
          <cell r="F492" t="str">
            <v>3 - Administrativo</v>
          </cell>
          <cell r="G492" t="str">
            <v>5143-20</v>
          </cell>
          <cell r="H492">
            <v>43922</v>
          </cell>
          <cell r="J492">
            <v>105.92</v>
          </cell>
          <cell r="L492">
            <v>63.47</v>
          </cell>
          <cell r="M492">
            <v>18.809999999999999</v>
          </cell>
          <cell r="O492">
            <v>2.0099999999999998</v>
          </cell>
        </row>
        <row r="493">
          <cell r="C493" t="str">
            <v>HOSPITAL JOÃO MURILO</v>
          </cell>
          <cell r="E493" t="str">
            <v>COSME NUNES DUARTE</v>
          </cell>
          <cell r="F493" t="str">
            <v>3 - Administrativo</v>
          </cell>
          <cell r="G493" t="str">
            <v>5143-20</v>
          </cell>
          <cell r="H493">
            <v>43922</v>
          </cell>
          <cell r="J493">
            <v>116.86</v>
          </cell>
          <cell r="L493">
            <v>63.47</v>
          </cell>
          <cell r="M493">
            <v>20.9</v>
          </cell>
          <cell r="O493">
            <v>2.0099999999999998</v>
          </cell>
        </row>
        <row r="494">
          <cell r="C494" t="str">
            <v>HOSPITAL JOÃO MURILO</v>
          </cell>
          <cell r="E494" t="str">
            <v>EDILENE DOS SANTOS MACENA</v>
          </cell>
          <cell r="F494" t="str">
            <v>3 - Administrativo</v>
          </cell>
          <cell r="G494" t="str">
            <v>5143-20</v>
          </cell>
          <cell r="H494">
            <v>43922</v>
          </cell>
          <cell r="J494">
            <v>105.92</v>
          </cell>
          <cell r="L494">
            <v>63.47</v>
          </cell>
          <cell r="M494">
            <v>20.9</v>
          </cell>
          <cell r="O494">
            <v>2.0099999999999998</v>
          </cell>
        </row>
        <row r="495">
          <cell r="C495" t="str">
            <v>HOSPITAL JOÃO MURILO</v>
          </cell>
          <cell r="E495" t="str">
            <v>EDILEUZA MARIA DA SILVA</v>
          </cell>
          <cell r="F495" t="str">
            <v>3 - Administrativo</v>
          </cell>
          <cell r="G495" t="str">
            <v>5143-20</v>
          </cell>
          <cell r="H495">
            <v>43922</v>
          </cell>
          <cell r="J495">
            <v>145.55000000000001</v>
          </cell>
          <cell r="L495">
            <v>63.47</v>
          </cell>
          <cell r="M495">
            <v>20.9</v>
          </cell>
          <cell r="O495">
            <v>2.0099999999999998</v>
          </cell>
        </row>
        <row r="496">
          <cell r="C496" t="str">
            <v>HOSPITAL JOÃO MURILO</v>
          </cell>
          <cell r="E496" t="str">
            <v>EDVAM DO CARMO LIMA</v>
          </cell>
          <cell r="F496" t="str">
            <v>3 - Administrativo</v>
          </cell>
          <cell r="G496" t="str">
            <v>5143-20</v>
          </cell>
          <cell r="H496">
            <v>43922</v>
          </cell>
          <cell r="J496">
            <v>105.92</v>
          </cell>
          <cell r="L496">
            <v>63.47</v>
          </cell>
          <cell r="M496">
            <v>18.809999999999999</v>
          </cell>
          <cell r="O496">
            <v>2.0099999999999998</v>
          </cell>
        </row>
        <row r="497">
          <cell r="C497" t="str">
            <v>HOSPITAL JOÃO MURILO</v>
          </cell>
          <cell r="E497" t="str">
            <v>ELANE CRISTINA DOS REIS SILVA</v>
          </cell>
          <cell r="F497" t="str">
            <v>3 - Administrativo</v>
          </cell>
          <cell r="G497" t="str">
            <v>5143-20</v>
          </cell>
          <cell r="H497">
            <v>43922</v>
          </cell>
          <cell r="J497">
            <v>116.86</v>
          </cell>
          <cell r="L497">
            <v>63.47</v>
          </cell>
          <cell r="M497">
            <v>20.9</v>
          </cell>
          <cell r="O497">
            <v>2.0099999999999998</v>
          </cell>
        </row>
        <row r="498">
          <cell r="C498" t="str">
            <v>HOSPITAL JOÃO MURILO</v>
          </cell>
          <cell r="E498" t="str">
            <v>ESTEANE AMADIA DA SILVA</v>
          </cell>
          <cell r="F498" t="str">
            <v>3 - Administrativo</v>
          </cell>
          <cell r="G498" t="str">
            <v>5143-20</v>
          </cell>
          <cell r="H498">
            <v>43922</v>
          </cell>
          <cell r="J498">
            <v>0</v>
          </cell>
          <cell r="O498">
            <v>2.0099999999999998</v>
          </cell>
        </row>
        <row r="499">
          <cell r="C499" t="str">
            <v>HOSPITAL JOÃO MURILO</v>
          </cell>
          <cell r="E499" t="str">
            <v>ESTER BEZERRA DA SILVA</v>
          </cell>
          <cell r="F499" t="str">
            <v>3 - Administrativo</v>
          </cell>
          <cell r="G499" t="str">
            <v>5143-20</v>
          </cell>
          <cell r="H499">
            <v>43922</v>
          </cell>
          <cell r="J499">
            <v>116.86</v>
          </cell>
          <cell r="L499">
            <v>63.47</v>
          </cell>
          <cell r="M499">
            <v>20.9</v>
          </cell>
          <cell r="O499">
            <v>2.0099999999999998</v>
          </cell>
        </row>
        <row r="500">
          <cell r="C500" t="str">
            <v>HOSPITAL JOÃO MURILO</v>
          </cell>
          <cell r="E500" t="str">
            <v>IRENILDE AMADIA DA SILVA</v>
          </cell>
          <cell r="F500" t="str">
            <v>3 - Administrativo</v>
          </cell>
          <cell r="G500" t="str">
            <v>5143-20</v>
          </cell>
          <cell r="H500">
            <v>43922</v>
          </cell>
          <cell r="J500">
            <v>105.92</v>
          </cell>
          <cell r="L500">
            <v>63.47</v>
          </cell>
          <cell r="M500">
            <v>20.9</v>
          </cell>
          <cell r="O500">
            <v>2.0099999999999998</v>
          </cell>
        </row>
        <row r="501">
          <cell r="C501" t="str">
            <v>HOSPITAL JOÃO MURILO</v>
          </cell>
          <cell r="E501" t="str">
            <v>IVANILDO SEVERINO DA SILVA</v>
          </cell>
          <cell r="F501" t="str">
            <v>3 - Administrativo</v>
          </cell>
          <cell r="G501" t="str">
            <v>5143-20</v>
          </cell>
          <cell r="H501">
            <v>43922</v>
          </cell>
          <cell r="J501">
            <v>119.2</v>
          </cell>
          <cell r="L501">
            <v>63.47</v>
          </cell>
          <cell r="M501">
            <v>20.9</v>
          </cell>
          <cell r="O501">
            <v>2.0099999999999998</v>
          </cell>
        </row>
        <row r="502">
          <cell r="C502" t="str">
            <v>HOSPITAL JOÃO MURILO</v>
          </cell>
          <cell r="E502" t="str">
            <v>JOSE AIRTON DA SILVA</v>
          </cell>
          <cell r="F502" t="str">
            <v>3 - Administrativo</v>
          </cell>
          <cell r="G502" t="str">
            <v>5143-20</v>
          </cell>
          <cell r="H502">
            <v>43922</v>
          </cell>
          <cell r="J502">
            <v>116.86</v>
          </cell>
          <cell r="L502">
            <v>63.47</v>
          </cell>
          <cell r="M502">
            <v>20.9</v>
          </cell>
          <cell r="O502">
            <v>2.0099999999999998</v>
          </cell>
        </row>
        <row r="503">
          <cell r="C503" t="str">
            <v>HOSPITAL JOÃO MURILO</v>
          </cell>
          <cell r="E503" t="str">
            <v>JOSE ALEX DE LIMA ROCHA</v>
          </cell>
          <cell r="F503" t="str">
            <v>3 - Administrativo</v>
          </cell>
          <cell r="G503" t="str">
            <v>5143-20</v>
          </cell>
          <cell r="H503">
            <v>43922</v>
          </cell>
          <cell r="J503">
            <v>116.86</v>
          </cell>
          <cell r="L503">
            <v>63.47</v>
          </cell>
          <cell r="M503">
            <v>20.2</v>
          </cell>
          <cell r="O503">
            <v>2.0099999999999998</v>
          </cell>
        </row>
        <row r="504">
          <cell r="C504" t="str">
            <v>HOSPITAL JOÃO MURILO</v>
          </cell>
          <cell r="E504" t="str">
            <v>JOSE AMAURI DE LIMA ALMEIDA</v>
          </cell>
          <cell r="F504" t="str">
            <v>3 - Administrativo</v>
          </cell>
          <cell r="G504" t="str">
            <v>5143-20</v>
          </cell>
          <cell r="H504">
            <v>43922</v>
          </cell>
          <cell r="J504">
            <v>141.22</v>
          </cell>
          <cell r="O504">
            <v>2.0099999999999998</v>
          </cell>
        </row>
        <row r="505">
          <cell r="C505" t="str">
            <v>HOSPITAL JOÃO MURILO</v>
          </cell>
          <cell r="E505" t="str">
            <v>JOSE AMERICO TAVARES DE LIMA</v>
          </cell>
          <cell r="F505" t="str">
            <v>3 - Administrativo</v>
          </cell>
          <cell r="G505" t="str">
            <v>5143-20</v>
          </cell>
          <cell r="H505">
            <v>43922</v>
          </cell>
          <cell r="J505">
            <v>105.92</v>
          </cell>
          <cell r="L505">
            <v>63.47</v>
          </cell>
          <cell r="M505">
            <v>11.15</v>
          </cell>
          <cell r="O505">
            <v>2.0099999999999998</v>
          </cell>
        </row>
        <row r="506">
          <cell r="C506" t="str">
            <v>HOSPITAL JOÃO MURILO</v>
          </cell>
          <cell r="E506" t="str">
            <v>JOSE JAMERSON BARROS DE FRANCA</v>
          </cell>
          <cell r="F506" t="str">
            <v>3 - Administrativo</v>
          </cell>
          <cell r="G506" t="str">
            <v>5143-20</v>
          </cell>
          <cell r="H506">
            <v>43922</v>
          </cell>
          <cell r="J506">
            <v>105.92</v>
          </cell>
          <cell r="L506">
            <v>63.47</v>
          </cell>
          <cell r="M506">
            <v>18.11</v>
          </cell>
          <cell r="O506">
            <v>2.0099999999999998</v>
          </cell>
        </row>
        <row r="507">
          <cell r="C507" t="str">
            <v>HOSPITAL JOÃO MURILO</v>
          </cell>
          <cell r="E507" t="str">
            <v>JURANDIR CAVALCANTI DE BARROS</v>
          </cell>
          <cell r="F507" t="str">
            <v>3 - Administrativo</v>
          </cell>
          <cell r="G507" t="str">
            <v>5143-20</v>
          </cell>
          <cell r="H507">
            <v>43922</v>
          </cell>
          <cell r="J507">
            <v>116.86</v>
          </cell>
          <cell r="L507">
            <v>63.47</v>
          </cell>
          <cell r="M507">
            <v>20.9</v>
          </cell>
          <cell r="O507">
            <v>2.0099999999999998</v>
          </cell>
        </row>
        <row r="508">
          <cell r="C508" t="str">
            <v>HOSPITAL JOÃO MURILO</v>
          </cell>
          <cell r="E508" t="str">
            <v>LUCIANA KARLA FERREIRA DA SILVA</v>
          </cell>
          <cell r="F508" t="str">
            <v>3 - Administrativo</v>
          </cell>
          <cell r="G508" t="str">
            <v>5143-20</v>
          </cell>
          <cell r="H508">
            <v>43922</v>
          </cell>
          <cell r="J508">
            <v>139.47</v>
          </cell>
          <cell r="L508">
            <v>63.47</v>
          </cell>
          <cell r="M508">
            <v>20.9</v>
          </cell>
          <cell r="O508">
            <v>2.0099999999999998</v>
          </cell>
        </row>
        <row r="509">
          <cell r="C509" t="str">
            <v>HOSPITAL JOÃO MURILO</v>
          </cell>
          <cell r="E509" t="str">
            <v>LUCRECIO IZIDIO DE LIRA</v>
          </cell>
          <cell r="F509" t="str">
            <v>3 - Administrativo</v>
          </cell>
          <cell r="G509" t="str">
            <v>5143-20</v>
          </cell>
          <cell r="H509">
            <v>43922</v>
          </cell>
          <cell r="J509">
            <v>105.92</v>
          </cell>
          <cell r="L509">
            <v>63.47</v>
          </cell>
          <cell r="M509">
            <v>20.9</v>
          </cell>
          <cell r="O509">
            <v>2.0099999999999998</v>
          </cell>
        </row>
        <row r="510">
          <cell r="C510" t="str">
            <v>HOSPITAL JOÃO MURILO</v>
          </cell>
          <cell r="E510" t="str">
            <v>MARIA CRISTINA DOS SANTOS NASCIMENTO</v>
          </cell>
          <cell r="F510" t="str">
            <v>3 - Administrativo</v>
          </cell>
          <cell r="G510" t="str">
            <v>4101-05</v>
          </cell>
          <cell r="H510">
            <v>43922</v>
          </cell>
          <cell r="J510">
            <v>188.69</v>
          </cell>
          <cell r="L510">
            <v>63.47</v>
          </cell>
          <cell r="M510">
            <v>19.510000000000002</v>
          </cell>
          <cell r="O510">
            <v>2.0099999999999998</v>
          </cell>
        </row>
        <row r="511">
          <cell r="C511" t="str">
            <v>HOSPITAL JOÃO MURILO</v>
          </cell>
          <cell r="E511" t="str">
            <v>MARIA FABIANA ESTEVAO DA COSTA</v>
          </cell>
          <cell r="F511" t="str">
            <v>3 - Administrativo</v>
          </cell>
          <cell r="G511" t="str">
            <v>5143-20</v>
          </cell>
          <cell r="H511">
            <v>43922</v>
          </cell>
          <cell r="J511">
            <v>114.28</v>
          </cell>
          <cell r="L511">
            <v>63.47</v>
          </cell>
          <cell r="M511">
            <v>20.9</v>
          </cell>
          <cell r="O511">
            <v>2.0099999999999998</v>
          </cell>
        </row>
        <row r="512">
          <cell r="C512" t="str">
            <v>HOSPITAL JOÃO MURILO</v>
          </cell>
          <cell r="E512" t="str">
            <v>MARIA JOSE DA SILVA NASCIMENTO</v>
          </cell>
          <cell r="F512" t="str">
            <v>3 - Administrativo</v>
          </cell>
          <cell r="G512" t="str">
            <v>5143-20</v>
          </cell>
          <cell r="H512">
            <v>43922</v>
          </cell>
          <cell r="J512">
            <v>107.32</v>
          </cell>
          <cell r="L512">
            <v>63.47</v>
          </cell>
          <cell r="M512">
            <v>20.9</v>
          </cell>
          <cell r="O512">
            <v>2.0099999999999998</v>
          </cell>
        </row>
        <row r="513">
          <cell r="C513" t="str">
            <v>HOSPITAL JOÃO MURILO</v>
          </cell>
          <cell r="E513" t="str">
            <v>MARIA JOSE DOS SANTOS</v>
          </cell>
          <cell r="F513" t="str">
            <v>3 - Administrativo</v>
          </cell>
          <cell r="G513" t="str">
            <v>5143-20</v>
          </cell>
          <cell r="H513">
            <v>43922</v>
          </cell>
          <cell r="J513">
            <v>105.92</v>
          </cell>
          <cell r="L513">
            <v>63.47</v>
          </cell>
          <cell r="M513">
            <v>20.9</v>
          </cell>
          <cell r="O513">
            <v>2.0099999999999998</v>
          </cell>
        </row>
        <row r="514">
          <cell r="C514" t="str">
            <v>HOSPITAL JOÃO MURILO</v>
          </cell>
          <cell r="E514" t="str">
            <v>MARIA JOSE DOS SANTOS IRMA</v>
          </cell>
          <cell r="F514" t="str">
            <v>3 - Administrativo</v>
          </cell>
          <cell r="G514" t="str">
            <v>5143-20</v>
          </cell>
          <cell r="H514">
            <v>43922</v>
          </cell>
          <cell r="J514">
            <v>107.48</v>
          </cell>
          <cell r="L514">
            <v>63.47</v>
          </cell>
          <cell r="M514">
            <v>20.9</v>
          </cell>
          <cell r="O514">
            <v>2.0099999999999998</v>
          </cell>
        </row>
        <row r="515">
          <cell r="C515" t="str">
            <v>HOSPITAL JOÃO MURILO</v>
          </cell>
          <cell r="E515" t="str">
            <v>MARIA JUSSARA DE MELO SILVA</v>
          </cell>
          <cell r="F515" t="str">
            <v>3 - Administrativo</v>
          </cell>
          <cell r="G515" t="str">
            <v>5143-20</v>
          </cell>
          <cell r="H515">
            <v>43922</v>
          </cell>
          <cell r="J515">
            <v>125.22</v>
          </cell>
          <cell r="L515">
            <v>63.47</v>
          </cell>
          <cell r="M515">
            <v>20.9</v>
          </cell>
          <cell r="O515">
            <v>2.0099999999999998</v>
          </cell>
        </row>
        <row r="516">
          <cell r="C516" t="str">
            <v>HOSPITAL JOÃO MURILO</v>
          </cell>
          <cell r="E516" t="str">
            <v>MARIA SONIA TAVARES DA SILVA</v>
          </cell>
          <cell r="F516" t="str">
            <v>3 - Administrativo</v>
          </cell>
          <cell r="G516" t="str">
            <v>5143-20</v>
          </cell>
          <cell r="H516">
            <v>43922</v>
          </cell>
          <cell r="J516">
            <v>125.22</v>
          </cell>
          <cell r="L516">
            <v>63.47</v>
          </cell>
          <cell r="M516">
            <v>20.9</v>
          </cell>
          <cell r="O516">
            <v>2.0099999999999998</v>
          </cell>
        </row>
        <row r="517">
          <cell r="C517" t="str">
            <v>HOSPITAL JOÃO MURILO</v>
          </cell>
          <cell r="E517" t="str">
            <v>MARIA VANDERLEIA DA SILVA</v>
          </cell>
          <cell r="F517" t="str">
            <v>3 - Administrativo</v>
          </cell>
          <cell r="G517" t="str">
            <v>5143-20</v>
          </cell>
          <cell r="H517">
            <v>43922</v>
          </cell>
          <cell r="J517">
            <v>105.92</v>
          </cell>
          <cell r="L517">
            <v>63.47</v>
          </cell>
          <cell r="M517">
            <v>20.9</v>
          </cell>
          <cell r="O517">
            <v>2.0099999999999998</v>
          </cell>
        </row>
        <row r="518">
          <cell r="C518" t="str">
            <v>HOSPITAL JOÃO MURILO</v>
          </cell>
          <cell r="E518" t="str">
            <v>MARINALVA BARBOSA DE LIMA ARAUJO</v>
          </cell>
          <cell r="F518" t="str">
            <v>3 - Administrativo</v>
          </cell>
          <cell r="G518" t="str">
            <v>5143-20</v>
          </cell>
          <cell r="H518">
            <v>43922</v>
          </cell>
          <cell r="J518">
            <v>105.92</v>
          </cell>
          <cell r="L518">
            <v>63.47</v>
          </cell>
          <cell r="M518">
            <v>20.9</v>
          </cell>
          <cell r="O518">
            <v>2.0099999999999998</v>
          </cell>
        </row>
        <row r="519">
          <cell r="C519" t="str">
            <v>HOSPITAL JOÃO MURILO</v>
          </cell>
          <cell r="E519" t="str">
            <v>MARIO VICENTE DA SILVA</v>
          </cell>
          <cell r="F519" t="str">
            <v>3 - Administrativo</v>
          </cell>
          <cell r="G519" t="str">
            <v>5143-20</v>
          </cell>
          <cell r="H519">
            <v>43922</v>
          </cell>
          <cell r="J519">
            <v>116.86</v>
          </cell>
          <cell r="L519">
            <v>63.47</v>
          </cell>
          <cell r="M519">
            <v>20.9</v>
          </cell>
          <cell r="O519">
            <v>2.0099999999999998</v>
          </cell>
        </row>
        <row r="520">
          <cell r="C520" t="str">
            <v>HOSPITAL JOÃO MURILO</v>
          </cell>
          <cell r="E520" t="str">
            <v>MERCIA ADRIANA COSTA DE LIMA</v>
          </cell>
          <cell r="F520" t="str">
            <v>3 - Administrativo</v>
          </cell>
          <cell r="G520" t="str">
            <v>5143-20</v>
          </cell>
          <cell r="H520">
            <v>43922</v>
          </cell>
          <cell r="J520">
            <v>128.53</v>
          </cell>
          <cell r="L520">
            <v>63.47</v>
          </cell>
          <cell r="M520">
            <v>20.9</v>
          </cell>
          <cell r="O520">
            <v>2.0099999999999998</v>
          </cell>
        </row>
        <row r="521">
          <cell r="C521" t="str">
            <v>HOSPITAL JOÃO MURILO</v>
          </cell>
          <cell r="E521" t="str">
            <v>NEUZA MARIA DOS SANTOS DIAS</v>
          </cell>
          <cell r="F521" t="str">
            <v>3 - Administrativo</v>
          </cell>
          <cell r="G521" t="str">
            <v>5143-20</v>
          </cell>
          <cell r="H521">
            <v>43922</v>
          </cell>
          <cell r="J521">
            <v>105.92</v>
          </cell>
          <cell r="L521">
            <v>63.47</v>
          </cell>
          <cell r="M521">
            <v>11.84</v>
          </cell>
          <cell r="O521">
            <v>2.0099999999999998</v>
          </cell>
        </row>
        <row r="522">
          <cell r="C522" t="str">
            <v>HOSPITAL JOÃO MURILO</v>
          </cell>
          <cell r="E522" t="str">
            <v>PATRICIA DA SILVA LIMA</v>
          </cell>
          <cell r="F522" t="str">
            <v>3 - Administrativo</v>
          </cell>
          <cell r="G522" t="str">
            <v>5143-20</v>
          </cell>
          <cell r="H522">
            <v>43922</v>
          </cell>
          <cell r="J522">
            <v>119.62</v>
          </cell>
          <cell r="L522">
            <v>63.47</v>
          </cell>
          <cell r="M522">
            <v>20.9</v>
          </cell>
          <cell r="O522">
            <v>2.0099999999999998</v>
          </cell>
        </row>
        <row r="523">
          <cell r="C523" t="str">
            <v>HOSPITAL JOÃO MURILO</v>
          </cell>
          <cell r="E523" t="str">
            <v>RAQUEL MICHELLE DE LIMA SILVA</v>
          </cell>
          <cell r="F523" t="str">
            <v>3 - Administrativo</v>
          </cell>
          <cell r="G523" t="str">
            <v>5143-20</v>
          </cell>
          <cell r="H523">
            <v>43922</v>
          </cell>
          <cell r="J523">
            <v>105.92</v>
          </cell>
          <cell r="L523">
            <v>63.47</v>
          </cell>
          <cell r="M523">
            <v>10.45</v>
          </cell>
          <cell r="O523">
            <v>2.0099999999999998</v>
          </cell>
        </row>
        <row r="524">
          <cell r="C524" t="str">
            <v>HOSPITAL JOÃO MURILO</v>
          </cell>
          <cell r="E524" t="str">
            <v>SERGIO PEDRO DOS SANTOS</v>
          </cell>
          <cell r="F524" t="str">
            <v>3 - Administrativo</v>
          </cell>
          <cell r="G524" t="str">
            <v>5143-20</v>
          </cell>
          <cell r="H524">
            <v>43922</v>
          </cell>
          <cell r="J524">
            <v>67.430000000000007</v>
          </cell>
          <cell r="L524">
            <v>63.47</v>
          </cell>
          <cell r="M524">
            <v>20.9</v>
          </cell>
          <cell r="O524">
            <v>2.0099999999999998</v>
          </cell>
        </row>
        <row r="525">
          <cell r="C525" t="str">
            <v>HOSPITAL JOÃO MURILO</v>
          </cell>
          <cell r="E525" t="str">
            <v>SEVERINA BEZERRA DOS SANTOS</v>
          </cell>
          <cell r="F525" t="str">
            <v>3 - Administrativo</v>
          </cell>
          <cell r="G525" t="str">
            <v>5143-20</v>
          </cell>
          <cell r="H525">
            <v>43922</v>
          </cell>
          <cell r="J525">
            <v>125.22</v>
          </cell>
          <cell r="L525">
            <v>63.47</v>
          </cell>
          <cell r="M525">
            <v>20.9</v>
          </cell>
          <cell r="O525">
            <v>2.0099999999999998</v>
          </cell>
        </row>
        <row r="526">
          <cell r="C526" t="str">
            <v>HOSPITAL JOÃO MURILO</v>
          </cell>
          <cell r="E526" t="str">
            <v>SEVERINA GOMES DO NASCIMENTO</v>
          </cell>
          <cell r="F526" t="str">
            <v>3 - Administrativo</v>
          </cell>
          <cell r="G526" t="str">
            <v>5143-20</v>
          </cell>
          <cell r="H526">
            <v>43922</v>
          </cell>
          <cell r="J526">
            <v>120.17</v>
          </cell>
          <cell r="L526">
            <v>63.47</v>
          </cell>
          <cell r="M526">
            <v>20.9</v>
          </cell>
          <cell r="O526">
            <v>2.0099999999999998</v>
          </cell>
        </row>
        <row r="527">
          <cell r="C527" t="str">
            <v>HOSPITAL JOÃO MURILO</v>
          </cell>
          <cell r="E527" t="str">
            <v>ADAURY NERI DE OLIVEIRA</v>
          </cell>
          <cell r="F527" t="str">
            <v>3 - Administrativo</v>
          </cell>
          <cell r="G527" t="str">
            <v>5174-20</v>
          </cell>
          <cell r="H527">
            <v>43922</v>
          </cell>
          <cell r="J527">
            <v>120.56</v>
          </cell>
          <cell r="O527">
            <v>2.0099999999999998</v>
          </cell>
        </row>
        <row r="528">
          <cell r="C528" t="str">
            <v>HOSPITAL JOÃO MURILO</v>
          </cell>
          <cell r="E528" t="str">
            <v>ADELSON BEZERRA DA SILVA</v>
          </cell>
          <cell r="F528" t="str">
            <v>3 - Administrativo</v>
          </cell>
          <cell r="G528" t="str">
            <v>5174-20</v>
          </cell>
          <cell r="H528">
            <v>43922</v>
          </cell>
          <cell r="J528">
            <v>132.88999999999999</v>
          </cell>
          <cell r="L528">
            <v>63.47</v>
          </cell>
          <cell r="M528">
            <v>20.9</v>
          </cell>
          <cell r="O528">
            <v>2.0099999999999998</v>
          </cell>
        </row>
        <row r="529">
          <cell r="C529" t="str">
            <v>HOSPITAL JOÃO MURILO</v>
          </cell>
          <cell r="E529" t="str">
            <v>AILTON DOMINGOS DE QUEIROZ</v>
          </cell>
          <cell r="F529" t="str">
            <v>3 - Administrativo</v>
          </cell>
          <cell r="G529" t="str">
            <v>5174-20</v>
          </cell>
          <cell r="H529">
            <v>43922</v>
          </cell>
          <cell r="J529">
            <v>129.58000000000001</v>
          </cell>
          <cell r="L529">
            <v>63.47</v>
          </cell>
          <cell r="M529">
            <v>20.9</v>
          </cell>
          <cell r="O529">
            <v>2.0099999999999998</v>
          </cell>
        </row>
        <row r="530">
          <cell r="C530" t="str">
            <v>HOSPITAL JOÃO MURILO</v>
          </cell>
          <cell r="E530" t="str">
            <v>DIEGO FERREIRA DOS SANTOS AMORIM</v>
          </cell>
          <cell r="F530" t="str">
            <v>3 - Administrativo</v>
          </cell>
          <cell r="G530" t="str">
            <v>5174-20</v>
          </cell>
          <cell r="H530">
            <v>43922</v>
          </cell>
          <cell r="J530">
            <v>90.18</v>
          </cell>
          <cell r="L530">
            <v>63.47</v>
          </cell>
          <cell r="M530">
            <v>20.9</v>
          </cell>
          <cell r="O530">
            <v>2.0099999999999998</v>
          </cell>
        </row>
        <row r="531">
          <cell r="C531" t="str">
            <v>HOSPITAL JOÃO MURILO</v>
          </cell>
          <cell r="E531" t="str">
            <v>FLAVIO DE SOUSA SILVA</v>
          </cell>
          <cell r="F531" t="str">
            <v>3 - Administrativo</v>
          </cell>
          <cell r="G531" t="str">
            <v>5174-20</v>
          </cell>
          <cell r="H531">
            <v>43922</v>
          </cell>
          <cell r="J531">
            <v>122.82</v>
          </cell>
          <cell r="L531">
            <v>63.47</v>
          </cell>
          <cell r="M531">
            <v>20.9</v>
          </cell>
          <cell r="O531">
            <v>2.0099999999999998</v>
          </cell>
        </row>
        <row r="532">
          <cell r="C532" t="str">
            <v>HOSPITAL JOÃO MURILO</v>
          </cell>
          <cell r="E532" t="str">
            <v>FLAVIO ROGERIO VIEIRA</v>
          </cell>
          <cell r="F532" t="str">
            <v>3 - Administrativo</v>
          </cell>
          <cell r="G532" t="str">
            <v>5174-20</v>
          </cell>
          <cell r="H532">
            <v>43922</v>
          </cell>
          <cell r="J532">
            <v>43.92</v>
          </cell>
          <cell r="M532">
            <v>1.39</v>
          </cell>
          <cell r="O532">
            <v>2.0099999999999998</v>
          </cell>
          <cell r="R532">
            <v>97.5</v>
          </cell>
          <cell r="S532">
            <v>62.7</v>
          </cell>
        </row>
        <row r="533">
          <cell r="C533" t="str">
            <v>HOSPITAL JOÃO MURILO</v>
          </cell>
          <cell r="E533" t="str">
            <v>GILSON ELIAS DE ALMEIDA JUNIOR</v>
          </cell>
          <cell r="F533" t="str">
            <v>3 - Administrativo</v>
          </cell>
          <cell r="G533" t="str">
            <v>5174-20</v>
          </cell>
          <cell r="H533">
            <v>43922</v>
          </cell>
          <cell r="J533">
            <v>118.64</v>
          </cell>
          <cell r="L533">
            <v>63.47</v>
          </cell>
          <cell r="M533">
            <v>20.9</v>
          </cell>
          <cell r="O533">
            <v>2.0099999999999998</v>
          </cell>
        </row>
        <row r="534">
          <cell r="C534" t="str">
            <v>HOSPITAL JOÃO MURILO</v>
          </cell>
          <cell r="E534" t="str">
            <v>GIVALDO IVANILDO DA SILVA</v>
          </cell>
          <cell r="F534" t="str">
            <v>3 - Administrativo</v>
          </cell>
          <cell r="G534" t="str">
            <v>5174-20</v>
          </cell>
          <cell r="H534">
            <v>43922</v>
          </cell>
          <cell r="J534">
            <v>129.58000000000001</v>
          </cell>
          <cell r="L534">
            <v>63.47</v>
          </cell>
          <cell r="M534">
            <v>20.9</v>
          </cell>
          <cell r="O534">
            <v>2.0099999999999998</v>
          </cell>
        </row>
        <row r="535">
          <cell r="C535" t="str">
            <v>HOSPITAL JOÃO MURILO</v>
          </cell>
          <cell r="E535" t="str">
            <v>IANCO MARQUES BESERRA</v>
          </cell>
          <cell r="F535" t="str">
            <v>3 - Administrativo</v>
          </cell>
          <cell r="G535" t="str">
            <v>5174-20</v>
          </cell>
          <cell r="H535">
            <v>43922</v>
          </cell>
          <cell r="J535">
            <v>122.82</v>
          </cell>
          <cell r="L535">
            <v>63.47</v>
          </cell>
          <cell r="M535">
            <v>11.15</v>
          </cell>
          <cell r="O535">
            <v>2.0099999999999998</v>
          </cell>
        </row>
        <row r="536">
          <cell r="C536" t="str">
            <v>HOSPITAL JOÃO MURILO</v>
          </cell>
          <cell r="E536" t="str">
            <v>JOAO DIAS DA SILVA FILHO</v>
          </cell>
          <cell r="F536" t="str">
            <v>3 - Administrativo</v>
          </cell>
          <cell r="G536" t="str">
            <v>5174-20</v>
          </cell>
          <cell r="H536">
            <v>43922</v>
          </cell>
          <cell r="J536">
            <v>129.58000000000001</v>
          </cell>
          <cell r="L536">
            <v>63.47</v>
          </cell>
          <cell r="M536">
            <v>20.9</v>
          </cell>
          <cell r="O536">
            <v>2.0099999999999998</v>
          </cell>
        </row>
        <row r="537">
          <cell r="C537" t="str">
            <v>HOSPITAL JOÃO MURILO</v>
          </cell>
          <cell r="E537" t="str">
            <v>JOSE ROBERTO PEDRO DA SILVA</v>
          </cell>
          <cell r="F537" t="str">
            <v>3 - Administrativo</v>
          </cell>
          <cell r="G537" t="str">
            <v>5174-20</v>
          </cell>
          <cell r="H537">
            <v>43922</v>
          </cell>
          <cell r="J537">
            <v>128.47999999999999</v>
          </cell>
          <cell r="L537">
            <v>63.47</v>
          </cell>
          <cell r="M537">
            <v>18.809999999999999</v>
          </cell>
          <cell r="O537">
            <v>2.0099999999999998</v>
          </cell>
        </row>
        <row r="538">
          <cell r="C538" t="str">
            <v>HOSPITAL JOÃO MURILO</v>
          </cell>
          <cell r="E538" t="str">
            <v>LINDELSO SALES DE ARAUJO</v>
          </cell>
          <cell r="F538" t="str">
            <v>3 - Administrativo</v>
          </cell>
          <cell r="G538" t="str">
            <v>5174-20</v>
          </cell>
          <cell r="H538">
            <v>43922</v>
          </cell>
          <cell r="J538">
            <v>171.14</v>
          </cell>
          <cell r="O538">
            <v>2.0099999999999998</v>
          </cell>
          <cell r="R538">
            <v>237.1</v>
          </cell>
        </row>
        <row r="539">
          <cell r="C539" t="str">
            <v>HOSPITAL JOÃO MURILO</v>
          </cell>
          <cell r="E539" t="str">
            <v>PAULO RONALDO LOPES DE MELO JUNIOR</v>
          </cell>
          <cell r="F539" t="str">
            <v>3 - Administrativo</v>
          </cell>
          <cell r="G539" t="str">
            <v>5174-20</v>
          </cell>
          <cell r="H539">
            <v>43922</v>
          </cell>
          <cell r="J539">
            <v>129.58000000000001</v>
          </cell>
          <cell r="L539">
            <v>63.47</v>
          </cell>
          <cell r="M539">
            <v>20.9</v>
          </cell>
          <cell r="O539">
            <v>2.0099999999999998</v>
          </cell>
        </row>
        <row r="540">
          <cell r="C540" t="str">
            <v>HOSPITAL JOÃO MURILO</v>
          </cell>
          <cell r="E540" t="str">
            <v>SEVERINO MANOEL DE SOUSA</v>
          </cell>
          <cell r="F540" t="str">
            <v>3 - Administrativo</v>
          </cell>
          <cell r="G540" t="str">
            <v>5174-20</v>
          </cell>
          <cell r="H540">
            <v>43922</v>
          </cell>
          <cell r="J540">
            <v>118.64</v>
          </cell>
          <cell r="L540">
            <v>63.47</v>
          </cell>
          <cell r="M540">
            <v>20.9</v>
          </cell>
          <cell r="O540">
            <v>2.0099999999999998</v>
          </cell>
        </row>
        <row r="541">
          <cell r="C541" t="str">
            <v>HOSPITAL JOÃO MURILO</v>
          </cell>
          <cell r="E541" t="str">
            <v>THIAGO FERREIRA SILVA</v>
          </cell>
          <cell r="F541" t="str">
            <v>3 - Administrativo</v>
          </cell>
          <cell r="G541" t="str">
            <v>5174-20</v>
          </cell>
          <cell r="H541">
            <v>43922</v>
          </cell>
          <cell r="J541">
            <v>129.58000000000001</v>
          </cell>
          <cell r="L541">
            <v>63.47</v>
          </cell>
          <cell r="M541">
            <v>20.9</v>
          </cell>
          <cell r="O541">
            <v>2.0099999999999998</v>
          </cell>
        </row>
        <row r="542">
          <cell r="C542" t="str">
            <v>HOSPITAL JOÃO MURILO</v>
          </cell>
          <cell r="E542" t="str">
            <v>WALBER INACIO DA SILVA</v>
          </cell>
          <cell r="F542" t="str">
            <v>3 - Administrativo</v>
          </cell>
          <cell r="G542" t="str">
            <v>5174-20</v>
          </cell>
          <cell r="H542">
            <v>43922</v>
          </cell>
          <cell r="J542">
            <v>118.64</v>
          </cell>
          <cell r="L542">
            <v>63.47</v>
          </cell>
          <cell r="M542">
            <v>19.5</v>
          </cell>
          <cell r="O542">
            <v>2.0099999999999998</v>
          </cell>
        </row>
        <row r="543">
          <cell r="C543" t="str">
            <v>HOSPITAL JOÃO MURILO</v>
          </cell>
          <cell r="E543" t="str">
            <v>CHARLES GOMES DA SILVA FILHO</v>
          </cell>
          <cell r="F543" t="str">
            <v>3 - Administrativo</v>
          </cell>
          <cell r="G543" t="str">
            <v>3121-05</v>
          </cell>
          <cell r="H543">
            <v>43922</v>
          </cell>
          <cell r="J543">
            <v>168.73</v>
          </cell>
          <cell r="L543">
            <v>63.47</v>
          </cell>
          <cell r="M543">
            <v>47.05</v>
          </cell>
          <cell r="O543">
            <v>2.0099999999999998</v>
          </cell>
          <cell r="R543">
            <v>286</v>
          </cell>
          <cell r="S543">
            <v>94.11</v>
          </cell>
          <cell r="U543">
            <v>38.4</v>
          </cell>
        </row>
        <row r="544">
          <cell r="C544" t="str">
            <v>HOSPITAL JOÃO MURILO</v>
          </cell>
          <cell r="E544" t="str">
            <v>DAGOBERTO NERI DA COSTA</v>
          </cell>
          <cell r="F544" t="str">
            <v>3 - Administrativo</v>
          </cell>
          <cell r="G544" t="str">
            <v>3121-05</v>
          </cell>
          <cell r="H544">
            <v>43922</v>
          </cell>
          <cell r="J544">
            <v>241.95</v>
          </cell>
          <cell r="L544">
            <v>63.47</v>
          </cell>
          <cell r="M544">
            <v>47.05</v>
          </cell>
          <cell r="O544">
            <v>2.0099999999999998</v>
          </cell>
          <cell r="U544">
            <v>38.4</v>
          </cell>
        </row>
        <row r="545">
          <cell r="C545" t="str">
            <v>HOSPITAL JOÃO MURILO</v>
          </cell>
          <cell r="E545" t="str">
            <v>DAVID RAMOS TEODOSIO</v>
          </cell>
          <cell r="F545" t="str">
            <v>3 - Administrativo</v>
          </cell>
          <cell r="G545" t="str">
            <v>4101-05</v>
          </cell>
          <cell r="H545">
            <v>43922</v>
          </cell>
          <cell r="J545">
            <v>455</v>
          </cell>
          <cell r="O545">
            <v>2.0099999999999998</v>
          </cell>
        </row>
        <row r="546">
          <cell r="C546" t="str">
            <v>HOSPITAL JOÃO MURILO</v>
          </cell>
          <cell r="E546" t="str">
            <v>DOUGLAS ALVES DA SILVA</v>
          </cell>
          <cell r="F546" t="str">
            <v>3 - Administrativo</v>
          </cell>
          <cell r="G546" t="str">
            <v>4101-05</v>
          </cell>
          <cell r="H546">
            <v>43922</v>
          </cell>
          <cell r="J546">
            <v>320.75</v>
          </cell>
          <cell r="L546">
            <v>63.47</v>
          </cell>
          <cell r="M546">
            <v>54.55</v>
          </cell>
          <cell r="O546">
            <v>2.0099999999999998</v>
          </cell>
        </row>
        <row r="547">
          <cell r="C547" t="str">
            <v>HOSPITAL JOÃO MURILO</v>
          </cell>
          <cell r="E547" t="str">
            <v>EDNALDO JOSE DOS SANTOS</v>
          </cell>
          <cell r="F547" t="str">
            <v>3 - Administrativo</v>
          </cell>
          <cell r="G547" t="str">
            <v>3121-05</v>
          </cell>
          <cell r="H547">
            <v>43922</v>
          </cell>
          <cell r="J547">
            <v>204.52</v>
          </cell>
          <cell r="L547">
            <v>63.47</v>
          </cell>
          <cell r="M547">
            <v>47.05</v>
          </cell>
          <cell r="O547">
            <v>2.0099999999999998</v>
          </cell>
          <cell r="U547">
            <v>38.4</v>
          </cell>
        </row>
        <row r="548">
          <cell r="C548" t="str">
            <v>HOSPITAL JOÃO MURILO</v>
          </cell>
          <cell r="E548" t="str">
            <v>JOAO HENRIQUE NERY</v>
          </cell>
          <cell r="F548" t="str">
            <v>3 - Administrativo</v>
          </cell>
          <cell r="G548" t="str">
            <v>5143-20</v>
          </cell>
          <cell r="H548">
            <v>43922</v>
          </cell>
          <cell r="J548">
            <v>110.1</v>
          </cell>
          <cell r="L548">
            <v>63.47</v>
          </cell>
          <cell r="M548">
            <v>20.9</v>
          </cell>
          <cell r="O548">
            <v>2.0099999999999998</v>
          </cell>
          <cell r="R548">
            <v>154</v>
          </cell>
          <cell r="S548">
            <v>62.7</v>
          </cell>
        </row>
        <row r="549">
          <cell r="C549" t="str">
            <v>HOSPITAL JOÃO MURILO</v>
          </cell>
          <cell r="E549" t="str">
            <v>JONATAS MANOEL DA SILVA</v>
          </cell>
          <cell r="F549" t="str">
            <v>3 - Administrativo</v>
          </cell>
          <cell r="G549" t="str">
            <v>3121-05</v>
          </cell>
          <cell r="H549">
            <v>43922</v>
          </cell>
          <cell r="J549">
            <v>165.18</v>
          </cell>
          <cell r="L549">
            <v>63.47</v>
          </cell>
          <cell r="M549">
            <v>17.25</v>
          </cell>
          <cell r="O549">
            <v>2.0099999999999998</v>
          </cell>
          <cell r="U549">
            <v>14.08</v>
          </cell>
        </row>
        <row r="550">
          <cell r="C550" t="str">
            <v>HOSPITAL JOÃO MURILO</v>
          </cell>
          <cell r="E550" t="str">
            <v>JOSE EDMILSON DOS SANTOS</v>
          </cell>
          <cell r="F550" t="str">
            <v>3 - Administrativo</v>
          </cell>
          <cell r="G550" t="str">
            <v>3121-05</v>
          </cell>
          <cell r="H550">
            <v>43922</v>
          </cell>
          <cell r="J550">
            <v>175</v>
          </cell>
          <cell r="L550">
            <v>63.47</v>
          </cell>
          <cell r="M550">
            <v>47.05</v>
          </cell>
          <cell r="O550">
            <v>2.0099999999999998</v>
          </cell>
          <cell r="U550">
            <v>38.4</v>
          </cell>
        </row>
        <row r="551">
          <cell r="C551" t="str">
            <v>HOSPITAL JOÃO MURILO</v>
          </cell>
          <cell r="E551" t="str">
            <v>JOSE GILVAN DA SILVA</v>
          </cell>
          <cell r="F551" t="str">
            <v>3 - Administrativo</v>
          </cell>
          <cell r="G551" t="str">
            <v>3121-05</v>
          </cell>
          <cell r="H551">
            <v>43922</v>
          </cell>
          <cell r="J551">
            <v>205.12</v>
          </cell>
          <cell r="L551">
            <v>63.47</v>
          </cell>
          <cell r="M551">
            <v>47.05</v>
          </cell>
          <cell r="O551">
            <v>2.0099999999999998</v>
          </cell>
          <cell r="U551">
            <v>38.4</v>
          </cell>
        </row>
        <row r="552">
          <cell r="C552" t="str">
            <v>HOSPITAL JOÃO MURILO</v>
          </cell>
          <cell r="E552" t="str">
            <v>JOSE RONALDO DE SOUZA LIMA</v>
          </cell>
          <cell r="F552" t="str">
            <v>3 - Administrativo</v>
          </cell>
          <cell r="G552" t="str">
            <v>3121-05</v>
          </cell>
          <cell r="H552">
            <v>43922</v>
          </cell>
          <cell r="J552">
            <v>168.73</v>
          </cell>
          <cell r="L552">
            <v>63.47</v>
          </cell>
          <cell r="M552">
            <v>40.78</v>
          </cell>
          <cell r="O552">
            <v>2.0099999999999998</v>
          </cell>
          <cell r="U552">
            <v>38.4</v>
          </cell>
        </row>
        <row r="553">
          <cell r="C553" t="str">
            <v>HOSPITAL JOÃO MURILO</v>
          </cell>
          <cell r="E553" t="str">
            <v>MANOEL DA SILVA GOMES</v>
          </cell>
          <cell r="F553" t="str">
            <v>3 - Administrativo</v>
          </cell>
          <cell r="G553" t="str">
            <v>3121-05</v>
          </cell>
          <cell r="H553">
            <v>43922</v>
          </cell>
          <cell r="J553">
            <v>187.78</v>
          </cell>
          <cell r="L553">
            <v>63.47</v>
          </cell>
          <cell r="M553">
            <v>47.05</v>
          </cell>
          <cell r="O553">
            <v>2.0099999999999998</v>
          </cell>
          <cell r="U553">
            <v>38.4</v>
          </cell>
        </row>
        <row r="554">
          <cell r="C554" t="str">
            <v>HOSPITAL JOÃO MURILO</v>
          </cell>
          <cell r="E554" t="str">
            <v>TELMANIO DE AMORIM PEDROZO</v>
          </cell>
          <cell r="F554" t="str">
            <v>3 - Administrativo</v>
          </cell>
          <cell r="G554" t="str">
            <v>3121-05</v>
          </cell>
          <cell r="H554">
            <v>43922</v>
          </cell>
          <cell r="J554">
            <v>175</v>
          </cell>
          <cell r="L554">
            <v>63.47</v>
          </cell>
          <cell r="M554">
            <v>47.05</v>
          </cell>
          <cell r="O554">
            <v>2.0099999999999998</v>
          </cell>
          <cell r="U554">
            <v>38.4</v>
          </cell>
        </row>
        <row r="555">
          <cell r="C555" t="str">
            <v>HOSPITAL JOÃO MURILO</v>
          </cell>
          <cell r="E555" t="str">
            <v>DENYSE DA SILVA FERREIRA</v>
          </cell>
          <cell r="F555" t="str">
            <v>3 - Administrativo</v>
          </cell>
          <cell r="G555" t="str">
            <v>5163-45</v>
          </cell>
          <cell r="H555">
            <v>43922</v>
          </cell>
          <cell r="J555">
            <v>126.82</v>
          </cell>
          <cell r="L555">
            <v>63.47</v>
          </cell>
          <cell r="M555">
            <v>20.9</v>
          </cell>
          <cell r="O555">
            <v>2.0099999999999998</v>
          </cell>
          <cell r="U555">
            <v>64</v>
          </cell>
        </row>
        <row r="556">
          <cell r="C556" t="str">
            <v>HOSPITAL JOÃO MURILO</v>
          </cell>
          <cell r="E556" t="str">
            <v>DOANN CARNEIRO FRANCISCO</v>
          </cell>
          <cell r="F556" t="str">
            <v>3 - Administrativo</v>
          </cell>
          <cell r="G556" t="str">
            <v>5163-45</v>
          </cell>
          <cell r="H556">
            <v>43922</v>
          </cell>
          <cell r="J556">
            <v>122.64</v>
          </cell>
          <cell r="L556">
            <v>63.47</v>
          </cell>
          <cell r="M556">
            <v>20.9</v>
          </cell>
          <cell r="O556">
            <v>2.0099999999999998</v>
          </cell>
        </row>
        <row r="557">
          <cell r="C557" t="str">
            <v>HOSPITAL JOÃO MURILO</v>
          </cell>
          <cell r="E557" t="str">
            <v>EDNA PEREIRA DE OLIVEIRA SANTOS</v>
          </cell>
          <cell r="F557" t="str">
            <v>3 - Administrativo</v>
          </cell>
          <cell r="G557" t="str">
            <v>5163-45</v>
          </cell>
          <cell r="H557">
            <v>43922</v>
          </cell>
          <cell r="J557">
            <v>126.82</v>
          </cell>
          <cell r="L557">
            <v>63.47</v>
          </cell>
          <cell r="M557">
            <v>20.9</v>
          </cell>
          <cell r="O557">
            <v>2.0099999999999998</v>
          </cell>
        </row>
        <row r="558">
          <cell r="C558" t="str">
            <v>HOSPITAL JOÃO MURILO</v>
          </cell>
          <cell r="E558" t="str">
            <v>ELIETE PEREIRA DO NASCIMENTO</v>
          </cell>
          <cell r="F558" t="str">
            <v>3 - Administrativo</v>
          </cell>
          <cell r="G558" t="str">
            <v>5163-45</v>
          </cell>
          <cell r="H558">
            <v>43922</v>
          </cell>
          <cell r="J558">
            <v>126.82</v>
          </cell>
          <cell r="L558">
            <v>63.47</v>
          </cell>
          <cell r="M558">
            <v>20.9</v>
          </cell>
          <cell r="O558">
            <v>2.0099999999999998</v>
          </cell>
        </row>
        <row r="559">
          <cell r="C559" t="str">
            <v>HOSPITAL JOÃO MURILO</v>
          </cell>
          <cell r="E559" t="str">
            <v>JOAB DO NASCIMENTO SILVA</v>
          </cell>
          <cell r="F559" t="str">
            <v>3 - Administrativo</v>
          </cell>
          <cell r="G559" t="str">
            <v>5163-45</v>
          </cell>
          <cell r="H559">
            <v>43922</v>
          </cell>
          <cell r="J559">
            <v>126.82</v>
          </cell>
          <cell r="L559">
            <v>63.47</v>
          </cell>
          <cell r="M559">
            <v>20.9</v>
          </cell>
          <cell r="O559">
            <v>2.0099999999999998</v>
          </cell>
        </row>
        <row r="560">
          <cell r="C560" t="str">
            <v>HOSPITAL JOÃO MURILO</v>
          </cell>
          <cell r="E560" t="str">
            <v>JOSE EDILSON BARROS DE FRANCA</v>
          </cell>
          <cell r="F560" t="str">
            <v>3 - Administrativo</v>
          </cell>
          <cell r="G560" t="str">
            <v>5163-45</v>
          </cell>
          <cell r="H560">
            <v>43922</v>
          </cell>
          <cell r="J560">
            <v>122.64</v>
          </cell>
          <cell r="L560">
            <v>63.47</v>
          </cell>
          <cell r="M560">
            <v>20.9</v>
          </cell>
          <cell r="O560">
            <v>2.0099999999999998</v>
          </cell>
        </row>
        <row r="561">
          <cell r="C561" t="str">
            <v>HOSPITAL JOÃO MURILO</v>
          </cell>
          <cell r="E561" t="str">
            <v>RUBIANA BEZERRA DA SILVA</v>
          </cell>
          <cell r="F561" t="str">
            <v>3 - Administrativo</v>
          </cell>
          <cell r="G561" t="str">
            <v>5163-45</v>
          </cell>
          <cell r="H561">
            <v>43922</v>
          </cell>
          <cell r="J561">
            <v>126.82</v>
          </cell>
          <cell r="L561">
            <v>63.47</v>
          </cell>
          <cell r="M561">
            <v>20.9</v>
          </cell>
          <cell r="O561">
            <v>2.0099999999999998</v>
          </cell>
        </row>
        <row r="562">
          <cell r="C562" t="str">
            <v>HOSPITAL JOÃO MURILO</v>
          </cell>
          <cell r="E562" t="str">
            <v>UBIRAJARA CARLOS DE ARAUJO</v>
          </cell>
          <cell r="F562" t="str">
            <v>3 - Administrativo</v>
          </cell>
          <cell r="G562" t="str">
            <v>5163-45</v>
          </cell>
          <cell r="H562">
            <v>43922</v>
          </cell>
          <cell r="J562">
            <v>142.82</v>
          </cell>
          <cell r="L562">
            <v>63.47</v>
          </cell>
          <cell r="M562">
            <v>20.9</v>
          </cell>
          <cell r="O562">
            <v>2.0099999999999998</v>
          </cell>
        </row>
        <row r="563">
          <cell r="C563" t="str">
            <v>HOSPITAL JOÃO MURILO</v>
          </cell>
          <cell r="E563" t="str">
            <v>ERICA MILA LOPES DA SILVA</v>
          </cell>
          <cell r="F563" t="str">
            <v>3 - Administrativo</v>
          </cell>
          <cell r="G563" t="str">
            <v>4110-05</v>
          </cell>
          <cell r="H563">
            <v>43922</v>
          </cell>
          <cell r="J563">
            <v>13.08</v>
          </cell>
          <cell r="O563">
            <v>2.0099999999999998</v>
          </cell>
        </row>
        <row r="564">
          <cell r="C564" t="str">
            <v>HOSPITAL JOÃO MURILO</v>
          </cell>
          <cell r="E564" t="str">
            <v xml:space="preserve">ISABELLE ALICE DOS SANTOS </v>
          </cell>
          <cell r="F564" t="str">
            <v>3 - Administrativo</v>
          </cell>
          <cell r="G564" t="str">
            <v>4110-05</v>
          </cell>
          <cell r="H564">
            <v>43922</v>
          </cell>
          <cell r="J564">
            <v>13.08</v>
          </cell>
          <cell r="O564">
            <v>2.0099999999999998</v>
          </cell>
        </row>
        <row r="565">
          <cell r="C565" t="str">
            <v>HOSPITAL JOÃO MURILO</v>
          </cell>
          <cell r="E565" t="str">
            <v>JEFFERSON SEVERINO PASSOS NILO</v>
          </cell>
          <cell r="F565" t="str">
            <v>3 - Administrativo</v>
          </cell>
          <cell r="G565" t="str">
            <v>4110-05</v>
          </cell>
          <cell r="H565">
            <v>43922</v>
          </cell>
          <cell r="J565">
            <v>13.08</v>
          </cell>
          <cell r="O565">
            <v>2.0099999999999998</v>
          </cell>
        </row>
        <row r="566">
          <cell r="C566" t="str">
            <v>HOSPITAL JOÃO MURILO</v>
          </cell>
          <cell r="E566" t="str">
            <v>MARCELA RUTH SILVA PAIVA</v>
          </cell>
          <cell r="F566" t="str">
            <v>3 - Administrativo</v>
          </cell>
          <cell r="G566" t="str">
            <v>4110-05</v>
          </cell>
          <cell r="H566">
            <v>43922</v>
          </cell>
          <cell r="J566">
            <v>13.08</v>
          </cell>
          <cell r="O566">
            <v>2.0099999999999998</v>
          </cell>
        </row>
        <row r="567">
          <cell r="C567" t="str">
            <v>HOSPITAL JOÃO MURILO</v>
          </cell>
          <cell r="E567" t="str">
            <v>MARCELO YURI MELO DA SILVA</v>
          </cell>
          <cell r="F567" t="str">
            <v>3 - Administrativo</v>
          </cell>
          <cell r="G567" t="str">
            <v>4110-05</v>
          </cell>
          <cell r="H567">
            <v>43922</v>
          </cell>
          <cell r="J567">
            <v>13.08</v>
          </cell>
          <cell r="O567">
            <v>2.0099999999999998</v>
          </cell>
        </row>
        <row r="568">
          <cell r="C568" t="str">
            <v>HOSPITAL JOÃO MURILO</v>
          </cell>
          <cell r="E568" t="str">
            <v>MARIA LETICIA TIMOTEO DA SILVA</v>
          </cell>
          <cell r="F568" t="str">
            <v>3 - Administrativo</v>
          </cell>
          <cell r="G568" t="str">
            <v>4110-05</v>
          </cell>
          <cell r="H568">
            <v>43922</v>
          </cell>
          <cell r="J568">
            <v>13.08</v>
          </cell>
          <cell r="O568">
            <v>2.0099999999999998</v>
          </cell>
        </row>
        <row r="569">
          <cell r="C569" t="str">
            <v>HOSPITAL JOÃO MURILO</v>
          </cell>
          <cell r="E569" t="str">
            <v>RAFAEL YAN MELO DA SILVA</v>
          </cell>
          <cell r="F569" t="str">
            <v>3 - Administrativo</v>
          </cell>
          <cell r="G569" t="str">
            <v>4110-05</v>
          </cell>
          <cell r="H569">
            <v>43922</v>
          </cell>
          <cell r="J569">
            <v>13.08</v>
          </cell>
          <cell r="O569">
            <v>2.0099999999999998</v>
          </cell>
        </row>
        <row r="570">
          <cell r="C570" t="str">
            <v>HOSPITAL JOÃO MURILO</v>
          </cell>
          <cell r="E570" t="str">
            <v>SWELLEM ARIADNE DA SILVA</v>
          </cell>
          <cell r="F570" t="str">
            <v>3 - Administrativo</v>
          </cell>
          <cell r="G570" t="str">
            <v>4110-05</v>
          </cell>
          <cell r="H570">
            <v>43922</v>
          </cell>
          <cell r="J570">
            <v>13.08</v>
          </cell>
          <cell r="O570">
            <v>2.0099999999999998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5" customFormat="1" ht="29.25" customHeight="1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>
      <c r="A5" s="8">
        <f>IFERROR(VLOOKUP(B5,'[1]DADOS (OCULTAR)'!$P$3:$R$42,3,0),"")</f>
        <v>10583920000486</v>
      </c>
      <c r="B5" s="9" t="str">
        <f>'[1]TCE - ANEXO III - Preencher'!C12</f>
        <v>HOSPITAL JOÃO MURILO</v>
      </c>
      <c r="C5" s="10"/>
      <c r="D5" s="11" t="str">
        <f>'[1]TCE - ANEXO III - Preencher'!E12</f>
        <v>AFRA MARIA CANDIDO CARNEIRO</v>
      </c>
      <c r="E5" s="9" t="str">
        <f>'[1]TCE - ANEXO III - Preencher'!F12</f>
        <v>1 - Médico</v>
      </c>
      <c r="F5" s="12" t="str">
        <f>'[1]TCE - ANEXO III - Preencher'!G12</f>
        <v>2251-25</v>
      </c>
      <c r="G5" s="13">
        <f>IF('[1]TCE - ANEXO III - Preencher'!H12="","",'[1]TCE - ANEXO III - Preencher'!H12)</f>
        <v>43922</v>
      </c>
      <c r="H5" s="14">
        <f>'[1]TCE - ANEXO III - Preencher'!I12</f>
        <v>0</v>
      </c>
      <c r="I5" s="14">
        <f>'[1]TCE - ANEXO III - Preencher'!J12</f>
        <v>798.36</v>
      </c>
      <c r="J5" s="14">
        <f>'[1]TCE - ANEXO III - Preencher'!K12</f>
        <v>0</v>
      </c>
      <c r="K5" s="15">
        <f>'[1]TCE - ANEXO III - Preencher'!L12</f>
        <v>63.47</v>
      </c>
      <c r="L5" s="15">
        <f>'[1]TCE - ANEXO III - Preencher'!M12</f>
        <v>1.46</v>
      </c>
      <c r="M5" s="15">
        <f>K5-L5</f>
        <v>62.01</v>
      </c>
      <c r="N5" s="15">
        <f>'[1]TCE - ANEXO III - Preencher'!O12</f>
        <v>6.13</v>
      </c>
      <c r="O5" s="15">
        <f>'[1]TCE - ANEXO III - Preencher'!P12</f>
        <v>1.23</v>
      </c>
      <c r="P5" s="16">
        <f>N5-O5</f>
        <v>4.9000000000000004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865.27</v>
      </c>
    </row>
    <row r="6" spans="1:28" s="5" customFormat="1">
      <c r="A6" s="8">
        <f>IFERROR(VLOOKUP(B6,'[1]DADOS (OCULTAR)'!$P$3:$R$42,3,0),"")</f>
        <v>10583920000486</v>
      </c>
      <c r="B6" s="9" t="str">
        <f>'[1]TCE - ANEXO III - Preencher'!C13</f>
        <v>HOSPITAL JOÃO MURILO</v>
      </c>
      <c r="C6" s="10"/>
      <c r="D6" s="11" t="str">
        <f>'[1]TCE - ANEXO III - Preencher'!E13</f>
        <v>ANA CARLA SALGADO TIAGO DE FONTES</v>
      </c>
      <c r="E6" s="9" t="str">
        <f>'[1]TCE - ANEXO III - Preencher'!F13</f>
        <v>1 - Médico</v>
      </c>
      <c r="F6" s="12" t="str">
        <f>'[1]TCE - ANEXO III - Preencher'!G13</f>
        <v>2251-25</v>
      </c>
      <c r="G6" s="13">
        <f>IF('[1]TCE - ANEXO III - Preencher'!H13="","",'[1]TCE - ANEXO III - Preencher'!H13)</f>
        <v>43922</v>
      </c>
      <c r="H6" s="14">
        <f>'[1]TCE - ANEXO III - Preencher'!I13</f>
        <v>0</v>
      </c>
      <c r="I6" s="14">
        <f>'[1]TCE - ANEXO III - Preencher'!J13</f>
        <v>460.63</v>
      </c>
      <c r="J6" s="14">
        <f>'[1]TCE - ANEXO III - Preencher'!K13</f>
        <v>0</v>
      </c>
      <c r="K6" s="15">
        <f>'[1]TCE - ANEXO III - Preencher'!L13</f>
        <v>63.47</v>
      </c>
      <c r="L6" s="15">
        <f>'[1]TCE - ANEXO III - Preencher'!M13</f>
        <v>2.74</v>
      </c>
      <c r="M6" s="15">
        <f t="shared" ref="M6:M69" si="1">K6-L6</f>
        <v>60.73</v>
      </c>
      <c r="N6" s="15">
        <f>'[1]TCE - ANEXO III - Preencher'!O13</f>
        <v>6.13</v>
      </c>
      <c r="O6" s="15">
        <f>'[1]TCE - ANEXO III - Preencher'!P13</f>
        <v>1.23</v>
      </c>
      <c r="P6" s="16">
        <f t="shared" ref="P6:P69" si="2">N6-O6</f>
        <v>4.9000000000000004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526.26</v>
      </c>
    </row>
    <row r="7" spans="1:28" s="5" customFormat="1">
      <c r="A7" s="8">
        <f>IFERROR(VLOOKUP(B7,'[1]DADOS (OCULTAR)'!$P$3:$R$42,3,0),"")</f>
        <v>10583920000486</v>
      </c>
      <c r="B7" s="9" t="str">
        <f>'[1]TCE - ANEXO III - Preencher'!C14</f>
        <v>HOSPITAL JOÃO MURILO</v>
      </c>
      <c r="C7" s="10"/>
      <c r="D7" s="11" t="str">
        <f>'[1]TCE - ANEXO III - Preencher'!E14</f>
        <v>ANDRE JOSE DA SILVA</v>
      </c>
      <c r="E7" s="9" t="str">
        <f>'[1]TCE - ANEXO III - Preencher'!F14</f>
        <v>1 - Médico</v>
      </c>
      <c r="F7" s="12" t="str">
        <f>'[1]TCE - ANEXO III - Preencher'!G14</f>
        <v>2251-25</v>
      </c>
      <c r="G7" s="13">
        <f>IF('[1]TCE - ANEXO III - Preencher'!H14="","",'[1]TCE - ANEXO III - Preencher'!H14)</f>
        <v>43922</v>
      </c>
      <c r="H7" s="14">
        <f>'[1]TCE - ANEXO III - Preencher'!I14</f>
        <v>0</v>
      </c>
      <c r="I7" s="14">
        <f>'[1]TCE - ANEXO III - Preencher'!J14</f>
        <v>1103.3599999999999</v>
      </c>
      <c r="J7" s="14">
        <f>'[1]TCE - ANEXO III - Preencher'!K14</f>
        <v>0</v>
      </c>
      <c r="K7" s="15">
        <f>'[1]TCE - ANEXO III - Preencher'!L14</f>
        <v>63.47</v>
      </c>
      <c r="L7" s="15">
        <f>'[1]TCE - ANEXO III - Preencher'!M14</f>
        <v>2.74</v>
      </c>
      <c r="M7" s="15">
        <f t="shared" si="1"/>
        <v>60.73</v>
      </c>
      <c r="N7" s="15">
        <f>'[1]TCE - ANEXO III - Preencher'!O14</f>
        <v>6.13</v>
      </c>
      <c r="O7" s="15">
        <f>'[1]TCE - ANEXO III - Preencher'!P14</f>
        <v>1.23</v>
      </c>
      <c r="P7" s="16">
        <f t="shared" si="2"/>
        <v>4.9000000000000004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1168.99</v>
      </c>
    </row>
    <row r="8" spans="1:28" s="5" customFormat="1">
      <c r="A8" s="8">
        <f>IFERROR(VLOOKUP(B8,'[1]DADOS (OCULTAR)'!$P$3:$R$42,3,0),"")</f>
        <v>10583920000486</v>
      </c>
      <c r="B8" s="9" t="str">
        <f>'[1]TCE - ANEXO III - Preencher'!C15</f>
        <v>HOSPITAL JOÃO MURILO</v>
      </c>
      <c r="C8" s="10"/>
      <c r="D8" s="11" t="str">
        <f>'[1]TCE - ANEXO III - Preencher'!E15</f>
        <v>CARLOS ROBERTO VASCONCELOS BARROS</v>
      </c>
      <c r="E8" s="9" t="str">
        <f>'[1]TCE - ANEXO III - Preencher'!F15</f>
        <v>1 - Médico</v>
      </c>
      <c r="F8" s="12" t="str">
        <f>'[1]TCE - ANEXO III - Preencher'!G15</f>
        <v>2251-25</v>
      </c>
      <c r="G8" s="13">
        <f>IF('[1]TCE - ANEXO III - Preencher'!H15="","",'[1]TCE - ANEXO III - Preencher'!H15)</f>
        <v>43922</v>
      </c>
      <c r="H8" s="14">
        <f>'[1]TCE - ANEXO III - Preencher'!I15</f>
        <v>0</v>
      </c>
      <c r="I8" s="14">
        <f>'[1]TCE - ANEXO III - Preencher'!J15</f>
        <v>748.25</v>
      </c>
      <c r="J8" s="14">
        <f>'[1]TCE - ANEXO III - Preencher'!K15</f>
        <v>0</v>
      </c>
      <c r="K8" s="15">
        <f>'[1]TCE - ANEXO III - Preencher'!L15</f>
        <v>63.47</v>
      </c>
      <c r="L8" s="15">
        <f>'[1]TCE - ANEXO III - Preencher'!M15</f>
        <v>2.74</v>
      </c>
      <c r="M8" s="15">
        <f t="shared" si="1"/>
        <v>60.73</v>
      </c>
      <c r="N8" s="15">
        <f>'[1]TCE - ANEXO III - Preencher'!O15</f>
        <v>6.13</v>
      </c>
      <c r="O8" s="15">
        <f>'[1]TCE - ANEXO III - Preencher'!P15</f>
        <v>1.23</v>
      </c>
      <c r="P8" s="16">
        <f t="shared" si="2"/>
        <v>4.9000000000000004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813.88</v>
      </c>
    </row>
    <row r="9" spans="1:28" s="5" customFormat="1">
      <c r="A9" s="8">
        <f>IFERROR(VLOOKUP(B9,'[1]DADOS (OCULTAR)'!$P$3:$R$42,3,0),"")</f>
        <v>10583920000486</v>
      </c>
      <c r="B9" s="9" t="str">
        <f>'[1]TCE - ANEXO III - Preencher'!C16</f>
        <v>HOSPITAL JOÃO MURILO</v>
      </c>
      <c r="C9" s="10"/>
      <c r="D9" s="11" t="str">
        <f>'[1]TCE - ANEXO III - Preencher'!E16</f>
        <v>CAROLINE SPEROTO MOREIRA</v>
      </c>
      <c r="E9" s="9" t="str">
        <f>'[1]TCE - ANEXO III - Preencher'!F16</f>
        <v>1 - Médico</v>
      </c>
      <c r="F9" s="12" t="str">
        <f>'[1]TCE - ANEXO III - Preencher'!G16</f>
        <v>2251-25</v>
      </c>
      <c r="G9" s="13">
        <f>IF('[1]TCE - ANEXO III - Preencher'!H16="","",'[1]TCE - ANEXO III - Preencher'!H16)</f>
        <v>43922</v>
      </c>
      <c r="H9" s="14">
        <f>'[1]TCE - ANEXO III - Preencher'!I16</f>
        <v>0</v>
      </c>
      <c r="I9" s="14">
        <f>'[1]TCE - ANEXO III - Preencher'!J16</f>
        <v>1432.52</v>
      </c>
      <c r="J9" s="14">
        <f>'[1]TCE - ANEXO III - Preencher'!K16</f>
        <v>0</v>
      </c>
      <c r="K9" s="15">
        <f>'[1]TCE - ANEXO III - Preencher'!L16</f>
        <v>63.47</v>
      </c>
      <c r="L9" s="15">
        <f>'[1]TCE - ANEXO III - Preencher'!M16</f>
        <v>2.74</v>
      </c>
      <c r="M9" s="15">
        <f t="shared" si="1"/>
        <v>60.73</v>
      </c>
      <c r="N9" s="15">
        <f>'[1]TCE - ANEXO III - Preencher'!O16</f>
        <v>6.13</v>
      </c>
      <c r="O9" s="15">
        <f>'[1]TCE - ANEXO III - Preencher'!P16</f>
        <v>1.23</v>
      </c>
      <c r="P9" s="16">
        <f t="shared" si="2"/>
        <v>4.9000000000000004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1498.15</v>
      </c>
    </row>
    <row r="10" spans="1:28" s="5" customFormat="1">
      <c r="A10" s="8">
        <f>IFERROR(VLOOKUP(B10,'[1]DADOS (OCULTAR)'!$P$3:$R$42,3,0),"")</f>
        <v>10583920000486</v>
      </c>
      <c r="B10" s="9" t="str">
        <f>'[1]TCE - ANEXO III - Preencher'!C17</f>
        <v>HOSPITAL JOÃO MURILO</v>
      </c>
      <c r="C10" s="10"/>
      <c r="D10" s="11" t="str">
        <f>'[1]TCE - ANEXO III - Preencher'!E17</f>
        <v>DANTE CANUTO DOS ANJOS SOBRINHO</v>
      </c>
      <c r="E10" s="9" t="str">
        <f>'[1]TCE - ANEXO III - Preencher'!F17</f>
        <v>1 - Médico</v>
      </c>
      <c r="F10" s="12" t="str">
        <f>'[1]TCE - ANEXO III - Preencher'!G17</f>
        <v>2251-25</v>
      </c>
      <c r="G10" s="13">
        <f>IF('[1]TCE - ANEXO III - Preencher'!H17="","",'[1]TCE - ANEXO III - Preencher'!H17)</f>
        <v>43922</v>
      </c>
      <c r="H10" s="14">
        <f>'[1]TCE - ANEXO III - Preencher'!I17</f>
        <v>0</v>
      </c>
      <c r="I10" s="14">
        <f>'[1]TCE - ANEXO III - Preencher'!J17</f>
        <v>680.62</v>
      </c>
      <c r="J10" s="14">
        <f>'[1]TCE - ANEXO III - Preencher'!K17</f>
        <v>0</v>
      </c>
      <c r="K10" s="15">
        <f>'[1]TCE - ANEXO III - Preencher'!L17</f>
        <v>63.47</v>
      </c>
      <c r="L10" s="15">
        <f>'[1]TCE - ANEXO III - Preencher'!M17</f>
        <v>2.74</v>
      </c>
      <c r="M10" s="15">
        <f t="shared" si="1"/>
        <v>60.73</v>
      </c>
      <c r="N10" s="15">
        <f>'[1]TCE - ANEXO III - Preencher'!O17</f>
        <v>6.13</v>
      </c>
      <c r="O10" s="15">
        <f>'[1]TCE - ANEXO III - Preencher'!P17</f>
        <v>1.23</v>
      </c>
      <c r="P10" s="16">
        <f t="shared" si="2"/>
        <v>4.9000000000000004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746.25</v>
      </c>
    </row>
    <row r="11" spans="1:28" s="5" customFormat="1">
      <c r="A11" s="8">
        <f>IFERROR(VLOOKUP(B11,'[1]DADOS (OCULTAR)'!$P$3:$R$42,3,0),"")</f>
        <v>10583920000486</v>
      </c>
      <c r="B11" s="9" t="str">
        <f>'[1]TCE - ANEXO III - Preencher'!C18</f>
        <v>HOSPITAL JOÃO MURILO</v>
      </c>
      <c r="C11" s="10"/>
      <c r="D11" s="11" t="str">
        <f>'[1]TCE - ANEXO III - Preencher'!E18</f>
        <v>GIULLYAN NOBREGA PRIMO</v>
      </c>
      <c r="E11" s="9" t="str">
        <f>'[1]TCE - ANEXO III - Preencher'!F18</f>
        <v>1 - Médico</v>
      </c>
      <c r="F11" s="12" t="str">
        <f>'[1]TCE - ANEXO III - Preencher'!G18</f>
        <v>2251-25</v>
      </c>
      <c r="G11" s="13">
        <f>IF('[1]TCE - ANEXO III - Preencher'!H18="","",'[1]TCE - ANEXO III - Preencher'!H18)</f>
        <v>43922</v>
      </c>
      <c r="H11" s="14">
        <f>'[1]TCE - ANEXO III - Preencher'!I18</f>
        <v>0</v>
      </c>
      <c r="I11" s="14">
        <f>'[1]TCE - ANEXO III - Preencher'!J18</f>
        <v>1242.8499999999999</v>
      </c>
      <c r="J11" s="14">
        <f>'[1]TCE - ANEXO III - Preencher'!K18</f>
        <v>0</v>
      </c>
      <c r="K11" s="15">
        <f>'[1]TCE - ANEXO III - Preencher'!L18</f>
        <v>63.47</v>
      </c>
      <c r="L11" s="15">
        <f>'[1]TCE - ANEXO III - Preencher'!M18</f>
        <v>2.74</v>
      </c>
      <c r="M11" s="15">
        <f t="shared" si="1"/>
        <v>60.73</v>
      </c>
      <c r="N11" s="15">
        <f>'[1]TCE - ANEXO III - Preencher'!O18</f>
        <v>6.13</v>
      </c>
      <c r="O11" s="15">
        <f>'[1]TCE - ANEXO III - Preencher'!P18</f>
        <v>1.23</v>
      </c>
      <c r="P11" s="16">
        <f t="shared" si="2"/>
        <v>4.9000000000000004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1308.48</v>
      </c>
    </row>
    <row r="12" spans="1:28" s="5" customFormat="1">
      <c r="A12" s="8">
        <f>IFERROR(VLOOKUP(B12,'[1]DADOS (OCULTAR)'!$P$3:$R$42,3,0),"")</f>
        <v>10583920000486</v>
      </c>
      <c r="B12" s="9" t="str">
        <f>'[1]TCE - ANEXO III - Preencher'!C19</f>
        <v>HOSPITAL JOÃO MURILO</v>
      </c>
      <c r="C12" s="10"/>
      <c r="D12" s="11" t="str">
        <f>'[1]TCE - ANEXO III - Preencher'!E19</f>
        <v>HELIO BATISTA DE SOUZA JUNIOR</v>
      </c>
      <c r="E12" s="9" t="str">
        <f>'[1]TCE - ANEXO III - Preencher'!F19</f>
        <v>1 - Médico</v>
      </c>
      <c r="F12" s="12" t="str">
        <f>'[1]TCE - ANEXO III - Preencher'!G19</f>
        <v>2251-25</v>
      </c>
      <c r="G12" s="13">
        <f>IF('[1]TCE - ANEXO III - Preencher'!H19="","",'[1]TCE - ANEXO III - Preencher'!H19)</f>
        <v>43922</v>
      </c>
      <c r="H12" s="14">
        <f>'[1]TCE - ANEXO III - Preencher'!I19</f>
        <v>0</v>
      </c>
      <c r="I12" s="14">
        <f>'[1]TCE - ANEXO III - Preencher'!J19</f>
        <v>236.36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0</v>
      </c>
      <c r="M12" s="15">
        <f t="shared" si="1"/>
        <v>0</v>
      </c>
      <c r="N12" s="15">
        <f>'[1]TCE - ANEXO III - Preencher'!O19</f>
        <v>6.13</v>
      </c>
      <c r="O12" s="15">
        <f>'[1]TCE - ANEXO III - Preencher'!P19</f>
        <v>0</v>
      </c>
      <c r="P12" s="16">
        <f t="shared" si="2"/>
        <v>6.13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242.49</v>
      </c>
    </row>
    <row r="13" spans="1:28" s="5" customFormat="1">
      <c r="A13" s="8">
        <f>IFERROR(VLOOKUP(B13,'[1]DADOS (OCULTAR)'!$P$3:$R$42,3,0),"")</f>
        <v>10583920000486</v>
      </c>
      <c r="B13" s="9" t="str">
        <f>'[1]TCE - ANEXO III - Preencher'!C20</f>
        <v>HOSPITAL JOÃO MURILO</v>
      </c>
      <c r="C13" s="10"/>
      <c r="D13" s="11" t="str">
        <f>'[1]TCE - ANEXO III - Preencher'!E20</f>
        <v>HENRIQUE LIMA MUNIZ</v>
      </c>
      <c r="E13" s="9" t="str">
        <f>'[1]TCE - ANEXO III - Preencher'!F20</f>
        <v>1 - Médico</v>
      </c>
      <c r="F13" s="12" t="str">
        <f>'[1]TCE - ANEXO III - Preencher'!G20</f>
        <v>2251-25</v>
      </c>
      <c r="G13" s="13">
        <f>IF('[1]TCE - ANEXO III - Preencher'!H20="","",'[1]TCE - ANEXO III - Preencher'!H20)</f>
        <v>43922</v>
      </c>
      <c r="H13" s="14">
        <f>'[1]TCE - ANEXO III - Preencher'!I20</f>
        <v>0</v>
      </c>
      <c r="I13" s="14">
        <f>'[1]TCE - ANEXO III - Preencher'!J20</f>
        <v>845.63</v>
      </c>
      <c r="J13" s="14">
        <f>'[1]TCE - ANEXO III - Preencher'!K20</f>
        <v>0</v>
      </c>
      <c r="K13" s="15">
        <f>'[1]TCE - ANEXO III - Preencher'!L20</f>
        <v>63.47</v>
      </c>
      <c r="L13" s="15">
        <f>'[1]TCE - ANEXO III - Preencher'!M20</f>
        <v>2.74</v>
      </c>
      <c r="M13" s="15">
        <f t="shared" si="1"/>
        <v>60.73</v>
      </c>
      <c r="N13" s="15">
        <f>'[1]TCE - ANEXO III - Preencher'!O20</f>
        <v>6.13</v>
      </c>
      <c r="O13" s="15">
        <f>'[1]TCE - ANEXO III - Preencher'!P20</f>
        <v>1.23</v>
      </c>
      <c r="P13" s="16">
        <f t="shared" si="2"/>
        <v>4.9000000000000004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911.26</v>
      </c>
    </row>
    <row r="14" spans="1:28" s="5" customFormat="1">
      <c r="A14" s="8">
        <f>IFERROR(VLOOKUP(B14,'[1]DADOS (OCULTAR)'!$P$3:$R$42,3,0),"")</f>
        <v>10583920000486</v>
      </c>
      <c r="B14" s="9" t="str">
        <f>'[1]TCE - ANEXO III - Preencher'!C21</f>
        <v>HOSPITAL JOÃO MURILO</v>
      </c>
      <c r="C14" s="10"/>
      <c r="D14" s="11" t="str">
        <f>'[1]TCE - ANEXO III - Preencher'!E21</f>
        <v>HENRIQUE MARQUES FERREIRA</v>
      </c>
      <c r="E14" s="9" t="str">
        <f>'[1]TCE - ANEXO III - Preencher'!F21</f>
        <v>1 - Médico</v>
      </c>
      <c r="F14" s="12" t="str">
        <f>'[1]TCE - ANEXO III - Preencher'!G21</f>
        <v>2251-25</v>
      </c>
      <c r="G14" s="13">
        <f>IF('[1]TCE - ANEXO III - Preencher'!H21="","",'[1]TCE - ANEXO III - Preencher'!H21)</f>
        <v>43922</v>
      </c>
      <c r="H14" s="14">
        <f>'[1]TCE - ANEXO III - Preencher'!I21</f>
        <v>0</v>
      </c>
      <c r="I14" s="14">
        <f>'[1]TCE - ANEXO III - Preencher'!J21</f>
        <v>1150.6400000000001</v>
      </c>
      <c r="J14" s="14">
        <f>'[1]TCE - ANEXO III - Preencher'!K21</f>
        <v>0</v>
      </c>
      <c r="K14" s="15">
        <f>'[1]TCE - ANEXO III - Preencher'!L21</f>
        <v>63.47</v>
      </c>
      <c r="L14" s="15">
        <f>'[1]TCE - ANEXO III - Preencher'!M21</f>
        <v>2.74</v>
      </c>
      <c r="M14" s="15">
        <f t="shared" si="1"/>
        <v>60.73</v>
      </c>
      <c r="N14" s="15">
        <f>'[1]TCE - ANEXO III - Preencher'!O21</f>
        <v>6.13</v>
      </c>
      <c r="O14" s="15">
        <f>'[1]TCE - ANEXO III - Preencher'!P21</f>
        <v>1.23</v>
      </c>
      <c r="P14" s="16">
        <f t="shared" si="2"/>
        <v>4.9000000000000004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1216.2700000000002</v>
      </c>
    </row>
    <row r="15" spans="1:28" s="5" customFormat="1">
      <c r="A15" s="8">
        <f>IFERROR(VLOOKUP(B15,'[1]DADOS (OCULTAR)'!$P$3:$R$42,3,0),"")</f>
        <v>10583920000486</v>
      </c>
      <c r="B15" s="9" t="str">
        <f>'[1]TCE - ANEXO III - Preencher'!C22</f>
        <v>HOSPITAL JOÃO MURILO</v>
      </c>
      <c r="C15" s="10"/>
      <c r="D15" s="11" t="str">
        <f>'[1]TCE - ANEXO III - Preencher'!E22</f>
        <v>HISTENIO JUNIOR DA SILVA SALES</v>
      </c>
      <c r="E15" s="9" t="str">
        <f>'[1]TCE - ANEXO III - Preencher'!F22</f>
        <v>1 - Médico</v>
      </c>
      <c r="F15" s="12" t="str">
        <f>'[1]TCE - ANEXO III - Preencher'!G22</f>
        <v>2251-25</v>
      </c>
      <c r="G15" s="13">
        <f>IF('[1]TCE - ANEXO III - Preencher'!H22="","",'[1]TCE - ANEXO III - Preencher'!H22)</f>
        <v>43922</v>
      </c>
      <c r="H15" s="14">
        <f>'[1]TCE - ANEXO III - Preencher'!I22</f>
        <v>0</v>
      </c>
      <c r="I15" s="14">
        <f>'[1]TCE - ANEXO III - Preencher'!J22</f>
        <v>0</v>
      </c>
      <c r="J15" s="14">
        <f>'[1]TCE - ANEXO III - Preencher'!K22</f>
        <v>0</v>
      </c>
      <c r="K15" s="15">
        <f>'[1]TCE - ANEXO III - Preencher'!L22</f>
        <v>0</v>
      </c>
      <c r="L15" s="15">
        <f>'[1]TCE - ANEXO III - Preencher'!M22</f>
        <v>0</v>
      </c>
      <c r="M15" s="15">
        <f t="shared" si="1"/>
        <v>0</v>
      </c>
      <c r="N15" s="15">
        <f>'[1]TCE - ANEXO III - Preencher'!O22</f>
        <v>6.13</v>
      </c>
      <c r="O15" s="15">
        <f>'[1]TCE - ANEXO III - Preencher'!P22</f>
        <v>0</v>
      </c>
      <c r="P15" s="16">
        <f t="shared" si="2"/>
        <v>6.13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6.13</v>
      </c>
    </row>
    <row r="16" spans="1:28" s="5" customFormat="1">
      <c r="A16" s="8">
        <f>IFERROR(VLOOKUP(B16,'[1]DADOS (OCULTAR)'!$P$3:$R$42,3,0),"")</f>
        <v>10583920000486</v>
      </c>
      <c r="B16" s="9" t="str">
        <f>'[1]TCE - ANEXO III - Preencher'!C23</f>
        <v>HOSPITAL JOÃO MURILO</v>
      </c>
      <c r="C16" s="10"/>
      <c r="D16" s="11" t="str">
        <f>'[1]TCE - ANEXO III - Preencher'!E23</f>
        <v>ISAQUE PEREIRA DE SOUSA</v>
      </c>
      <c r="E16" s="9" t="str">
        <f>'[1]TCE - ANEXO III - Preencher'!F23</f>
        <v>1 - Médico</v>
      </c>
      <c r="F16" s="12" t="str">
        <f>'[1]TCE - ANEXO III - Preencher'!G23</f>
        <v>2251-25</v>
      </c>
      <c r="G16" s="13">
        <f>IF('[1]TCE - ANEXO III - Preencher'!H23="","",'[1]TCE - ANEXO III - Preencher'!H23)</f>
        <v>43922</v>
      </c>
      <c r="H16" s="14">
        <f>'[1]TCE - ANEXO III - Preencher'!I23</f>
        <v>0</v>
      </c>
      <c r="I16" s="14">
        <f>'[1]TCE - ANEXO III - Preencher'!J23</f>
        <v>616.84</v>
      </c>
      <c r="J16" s="14">
        <f>'[1]TCE - ANEXO III - Preencher'!K23</f>
        <v>0</v>
      </c>
      <c r="K16" s="15">
        <f>'[1]TCE - ANEXO III - Preencher'!L23</f>
        <v>63.47</v>
      </c>
      <c r="L16" s="15">
        <f>'[1]TCE - ANEXO III - Preencher'!M23</f>
        <v>2.74</v>
      </c>
      <c r="M16" s="15">
        <f t="shared" si="1"/>
        <v>60.73</v>
      </c>
      <c r="N16" s="15">
        <f>'[1]TCE - ANEXO III - Preencher'!O23</f>
        <v>6.13</v>
      </c>
      <c r="O16" s="15">
        <f>'[1]TCE - ANEXO III - Preencher'!P23</f>
        <v>1.23</v>
      </c>
      <c r="P16" s="16">
        <f t="shared" si="2"/>
        <v>4.9000000000000004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682.47</v>
      </c>
    </row>
    <row r="17" spans="1:28" s="5" customFormat="1">
      <c r="A17" s="8">
        <f>IFERROR(VLOOKUP(B17,'[1]DADOS (OCULTAR)'!$P$3:$R$42,3,0),"")</f>
        <v>10583920000486</v>
      </c>
      <c r="B17" s="9" t="str">
        <f>'[1]TCE - ANEXO III - Preencher'!C24</f>
        <v>HOSPITAL JOÃO MURILO</v>
      </c>
      <c r="C17" s="10"/>
      <c r="D17" s="11" t="str">
        <f>'[1]TCE - ANEXO III - Preencher'!E24</f>
        <v>JESSICA XAVIER BATISTA KIMA DA SILVA</v>
      </c>
      <c r="E17" s="9" t="str">
        <f>'[1]TCE - ANEXO III - Preencher'!F24</f>
        <v>1 - Médico</v>
      </c>
      <c r="F17" s="12" t="str">
        <f>'[1]TCE - ANEXO III - Preencher'!G24</f>
        <v>2251-25</v>
      </c>
      <c r="G17" s="13">
        <f>IF('[1]TCE - ANEXO III - Preencher'!H24="","",'[1]TCE - ANEXO III - Preencher'!H24)</f>
        <v>43922</v>
      </c>
      <c r="H17" s="14">
        <f>'[1]TCE - ANEXO III - Preencher'!I24</f>
        <v>0</v>
      </c>
      <c r="I17" s="14">
        <f>'[1]TCE - ANEXO III - Preencher'!J24</f>
        <v>690</v>
      </c>
      <c r="J17" s="14">
        <f>'[1]TCE - ANEXO III - Preencher'!K24</f>
        <v>0</v>
      </c>
      <c r="K17" s="15">
        <f>'[1]TCE - ANEXO III - Preencher'!L24</f>
        <v>63.47</v>
      </c>
      <c r="L17" s="15">
        <f>'[1]TCE - ANEXO III - Preencher'!M24</f>
        <v>2.74</v>
      </c>
      <c r="M17" s="15">
        <f t="shared" si="1"/>
        <v>60.73</v>
      </c>
      <c r="N17" s="15">
        <f>'[1]TCE - ANEXO III - Preencher'!O24</f>
        <v>6.13</v>
      </c>
      <c r="O17" s="15">
        <f>'[1]TCE - ANEXO III - Preencher'!P24</f>
        <v>1.23</v>
      </c>
      <c r="P17" s="16">
        <f t="shared" si="2"/>
        <v>4.9000000000000004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755.63</v>
      </c>
    </row>
    <row r="18" spans="1:28" s="5" customFormat="1">
      <c r="A18" s="8">
        <f>IFERROR(VLOOKUP(B18,'[1]DADOS (OCULTAR)'!$P$3:$R$42,3,0),"")</f>
        <v>10583920000486</v>
      </c>
      <c r="B18" s="9" t="str">
        <f>'[1]TCE - ANEXO III - Preencher'!C25</f>
        <v>HOSPITAL JOÃO MURILO</v>
      </c>
      <c r="C18" s="10"/>
      <c r="D18" s="11" t="str">
        <f>'[1]TCE - ANEXO III - Preencher'!E25</f>
        <v>JOAO BATISTA SALES FILHO</v>
      </c>
      <c r="E18" s="9" t="str">
        <f>'[1]TCE - ANEXO III - Preencher'!F25</f>
        <v>1 - Médico</v>
      </c>
      <c r="F18" s="12" t="str">
        <f>'[1]TCE - ANEXO III - Preencher'!G25</f>
        <v>2251-25</v>
      </c>
      <c r="G18" s="13">
        <f>IF('[1]TCE - ANEXO III - Preencher'!H25="","",'[1]TCE - ANEXO III - Preencher'!H25)</f>
        <v>43922</v>
      </c>
      <c r="H18" s="14">
        <f>'[1]TCE - ANEXO III - Preencher'!I25</f>
        <v>0</v>
      </c>
      <c r="I18" s="14">
        <f>'[1]TCE - ANEXO III - Preencher'!J25</f>
        <v>834.77</v>
      </c>
      <c r="J18" s="14">
        <f>'[1]TCE - ANEXO III - Preencher'!K25</f>
        <v>0</v>
      </c>
      <c r="K18" s="15">
        <f>'[1]TCE - ANEXO III - Preencher'!L25</f>
        <v>63.47</v>
      </c>
      <c r="L18" s="15">
        <f>'[1]TCE - ANEXO III - Preencher'!M25</f>
        <v>2.74</v>
      </c>
      <c r="M18" s="15">
        <f t="shared" si="1"/>
        <v>60.73</v>
      </c>
      <c r="N18" s="15">
        <f>'[1]TCE - ANEXO III - Preencher'!O25</f>
        <v>6.13</v>
      </c>
      <c r="O18" s="15">
        <f>'[1]TCE - ANEXO III - Preencher'!P25</f>
        <v>1.23</v>
      </c>
      <c r="P18" s="16">
        <f t="shared" si="2"/>
        <v>4.9000000000000004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900.4</v>
      </c>
    </row>
    <row r="19" spans="1:28" s="5" customFormat="1">
      <c r="A19" s="8">
        <f>IFERROR(VLOOKUP(B19,'[1]DADOS (OCULTAR)'!$P$3:$R$42,3,0),"")</f>
        <v>10583920000486</v>
      </c>
      <c r="B19" s="9" t="str">
        <f>'[1]TCE - ANEXO III - Preencher'!C26</f>
        <v>HOSPITAL JOÃO MURILO</v>
      </c>
      <c r="C19" s="10"/>
      <c r="D19" s="11" t="str">
        <f>'[1]TCE - ANEXO III - Preencher'!E26</f>
        <v>LARA MARISA PEREIRA</v>
      </c>
      <c r="E19" s="9" t="str">
        <f>'[1]TCE - ANEXO III - Preencher'!F26</f>
        <v>1 - Médico</v>
      </c>
      <c r="F19" s="12" t="str">
        <f>'[1]TCE - ANEXO III - Preencher'!G26</f>
        <v>2251-25</v>
      </c>
      <c r="G19" s="13">
        <f>IF('[1]TCE - ANEXO III - Preencher'!H26="","",'[1]TCE - ANEXO III - Preencher'!H26)</f>
        <v>43922</v>
      </c>
      <c r="H19" s="14">
        <f>'[1]TCE - ANEXO III - Preencher'!I26</f>
        <v>0</v>
      </c>
      <c r="I19" s="14">
        <f>'[1]TCE - ANEXO III - Preencher'!J26</f>
        <v>998.13</v>
      </c>
      <c r="J19" s="14">
        <f>'[1]TCE - ANEXO III - Preencher'!K26</f>
        <v>0</v>
      </c>
      <c r="K19" s="15">
        <f>'[1]TCE - ANEXO III - Preencher'!L26</f>
        <v>63.47</v>
      </c>
      <c r="L19" s="15">
        <f>'[1]TCE - ANEXO III - Preencher'!M26</f>
        <v>2.74</v>
      </c>
      <c r="M19" s="15">
        <f t="shared" si="1"/>
        <v>60.73</v>
      </c>
      <c r="N19" s="15">
        <f>'[1]TCE - ANEXO III - Preencher'!O26</f>
        <v>6.13</v>
      </c>
      <c r="O19" s="15">
        <f>'[1]TCE - ANEXO III - Preencher'!P26</f>
        <v>1.23</v>
      </c>
      <c r="P19" s="16">
        <f t="shared" si="2"/>
        <v>4.9000000000000004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1063.76</v>
      </c>
    </row>
    <row r="20" spans="1:28" s="5" customFormat="1">
      <c r="A20" s="8">
        <f>IFERROR(VLOOKUP(B20,'[1]DADOS (OCULTAR)'!$P$3:$R$42,3,0),"")</f>
        <v>10583920000486</v>
      </c>
      <c r="B20" s="9" t="str">
        <f>'[1]TCE - ANEXO III - Preencher'!C27</f>
        <v>HOSPITAL JOÃO MURILO</v>
      </c>
      <c r="C20" s="10"/>
      <c r="D20" s="11" t="str">
        <f>'[1]TCE - ANEXO III - Preencher'!E27</f>
        <v>LUCAS EZEQUIEL VAUDANO</v>
      </c>
      <c r="E20" s="9" t="str">
        <f>'[1]TCE - ANEXO III - Preencher'!F27</f>
        <v>1 - Médico</v>
      </c>
      <c r="F20" s="12" t="str">
        <f>'[1]TCE - ANEXO III - Preencher'!G27</f>
        <v>2251-25</v>
      </c>
      <c r="G20" s="13">
        <f>IF('[1]TCE - ANEXO III - Preencher'!H27="","",'[1]TCE - ANEXO III - Preencher'!H27)</f>
        <v>43922</v>
      </c>
      <c r="H20" s="14">
        <f>'[1]TCE - ANEXO III - Preencher'!I27</f>
        <v>0</v>
      </c>
      <c r="I20" s="14">
        <f>'[1]TCE - ANEXO III - Preencher'!J27</f>
        <v>1821.07</v>
      </c>
      <c r="J20" s="14">
        <f>'[1]TCE - ANEXO III - Preencher'!K27</f>
        <v>0</v>
      </c>
      <c r="K20" s="15">
        <f>'[1]TCE - ANEXO III - Preencher'!L27</f>
        <v>63.47</v>
      </c>
      <c r="L20" s="15">
        <f>'[1]TCE - ANEXO III - Preencher'!M27</f>
        <v>2.74</v>
      </c>
      <c r="M20" s="15">
        <f t="shared" si="1"/>
        <v>60.73</v>
      </c>
      <c r="N20" s="15">
        <f>'[1]TCE - ANEXO III - Preencher'!O27</f>
        <v>6.13</v>
      </c>
      <c r="O20" s="15">
        <f>'[1]TCE - ANEXO III - Preencher'!P27</f>
        <v>1.23</v>
      </c>
      <c r="P20" s="16">
        <f t="shared" si="2"/>
        <v>4.9000000000000004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1886.7</v>
      </c>
    </row>
    <row r="21" spans="1:28" s="5" customFormat="1">
      <c r="A21" s="8">
        <f>IFERROR(VLOOKUP(B21,'[1]DADOS (OCULTAR)'!$P$3:$R$42,3,0),"")</f>
        <v>10583920000486</v>
      </c>
      <c r="B21" s="9" t="str">
        <f>'[1]TCE - ANEXO III - Preencher'!C28</f>
        <v>HOSPITAL JOÃO MURILO</v>
      </c>
      <c r="C21" s="10"/>
      <c r="D21" s="11" t="str">
        <f>'[1]TCE - ANEXO III - Preencher'!E28</f>
        <v>LUDYMILA GOMES DE OLIVEIRA</v>
      </c>
      <c r="E21" s="9" t="str">
        <f>'[1]TCE - ANEXO III - Preencher'!F28</f>
        <v>1 - Médico</v>
      </c>
      <c r="F21" s="12" t="str">
        <f>'[1]TCE - ANEXO III - Preencher'!G28</f>
        <v>2251-25</v>
      </c>
      <c r="G21" s="13">
        <f>IF('[1]TCE - ANEXO III - Preencher'!H28="","",'[1]TCE - ANEXO III - Preencher'!H28)</f>
        <v>43922</v>
      </c>
      <c r="H21" s="14">
        <f>'[1]TCE - ANEXO III - Preencher'!I28</f>
        <v>0</v>
      </c>
      <c r="I21" s="14">
        <f>'[1]TCE - ANEXO III - Preencher'!J28</f>
        <v>15.75</v>
      </c>
      <c r="J21" s="14">
        <f>'[1]TCE - ANEXO III - Preencher'!K28</f>
        <v>0</v>
      </c>
      <c r="K21" s="15">
        <f>'[1]TCE - ANEXO III - Preencher'!L28</f>
        <v>0</v>
      </c>
      <c r="L21" s="15">
        <f>'[1]TCE - ANEXO III - Preencher'!M28</f>
        <v>0</v>
      </c>
      <c r="M21" s="15">
        <f t="shared" si="1"/>
        <v>0</v>
      </c>
      <c r="N21" s="15">
        <f>'[1]TCE - ANEXO III - Preencher'!O28</f>
        <v>6.13</v>
      </c>
      <c r="O21" s="15">
        <f>'[1]TCE - ANEXO III - Preencher'!P28</f>
        <v>1.23</v>
      </c>
      <c r="P21" s="16">
        <f t="shared" si="2"/>
        <v>4.9000000000000004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20.65</v>
      </c>
    </row>
    <row r="22" spans="1:28" s="5" customFormat="1">
      <c r="A22" s="8">
        <f>IFERROR(VLOOKUP(B22,'[1]DADOS (OCULTAR)'!$P$3:$R$42,3,0),"")</f>
        <v>10583920000486</v>
      </c>
      <c r="B22" s="9" t="str">
        <f>'[1]TCE - ANEXO III - Preencher'!C29</f>
        <v>HOSPITAL JOÃO MURILO</v>
      </c>
      <c r="C22" s="10"/>
      <c r="D22" s="11" t="str">
        <f>'[1]TCE - ANEXO III - Preencher'!E29</f>
        <v>LUIZ TITO FRANCA JUNIOR</v>
      </c>
      <c r="E22" s="9" t="str">
        <f>'[1]TCE - ANEXO III - Preencher'!F29</f>
        <v>1 - Médico</v>
      </c>
      <c r="F22" s="12" t="str">
        <f>'[1]TCE - ANEXO III - Preencher'!G29</f>
        <v>2251-25</v>
      </c>
      <c r="G22" s="13">
        <f>IF('[1]TCE - ANEXO III - Preencher'!H29="","",'[1]TCE - ANEXO III - Preencher'!H29)</f>
        <v>43922</v>
      </c>
      <c r="H22" s="14">
        <f>'[1]TCE - ANEXO III - Preencher'!I29</f>
        <v>0</v>
      </c>
      <c r="I22" s="14">
        <f>'[1]TCE - ANEXO III - Preencher'!J29</f>
        <v>1185.98</v>
      </c>
      <c r="J22" s="14">
        <f>'[1]TCE - ANEXO III - Preencher'!K29</f>
        <v>0</v>
      </c>
      <c r="K22" s="15">
        <f>'[1]TCE - ANEXO III - Preencher'!L29</f>
        <v>63.47</v>
      </c>
      <c r="L22" s="15">
        <f>'[1]TCE - ANEXO III - Preencher'!M29</f>
        <v>2.74</v>
      </c>
      <c r="M22" s="15">
        <f t="shared" si="1"/>
        <v>60.73</v>
      </c>
      <c r="N22" s="15">
        <f>'[1]TCE - ANEXO III - Preencher'!O29</f>
        <v>6.13</v>
      </c>
      <c r="O22" s="15">
        <f>'[1]TCE - ANEXO III - Preencher'!P29</f>
        <v>1.23</v>
      </c>
      <c r="P22" s="16">
        <f t="shared" si="2"/>
        <v>4.9000000000000004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1251.6100000000001</v>
      </c>
    </row>
    <row r="23" spans="1:28" s="5" customFormat="1">
      <c r="A23" s="8">
        <f>IFERROR(VLOOKUP(B23,'[1]DADOS (OCULTAR)'!$P$3:$R$42,3,0),"")</f>
        <v>10583920000486</v>
      </c>
      <c r="B23" s="9" t="str">
        <f>'[1]TCE - ANEXO III - Preencher'!C30</f>
        <v>HOSPITAL JOÃO MURILO</v>
      </c>
      <c r="C23" s="10"/>
      <c r="D23" s="11" t="str">
        <f>'[1]TCE - ANEXO III - Preencher'!E30</f>
        <v>MANOEL GOMES DE SOUZA NETO</v>
      </c>
      <c r="E23" s="9" t="str">
        <f>'[1]TCE - ANEXO III - Preencher'!F30</f>
        <v>1 - Médico</v>
      </c>
      <c r="F23" s="12" t="str">
        <f>'[1]TCE - ANEXO III - Preencher'!G30</f>
        <v>2251-25</v>
      </c>
      <c r="G23" s="13">
        <f>IF('[1]TCE - ANEXO III - Preencher'!H30="","",'[1]TCE - ANEXO III - Preencher'!H30)</f>
        <v>43922</v>
      </c>
      <c r="H23" s="14">
        <f>'[1]TCE - ANEXO III - Preencher'!I30</f>
        <v>0</v>
      </c>
      <c r="I23" s="14">
        <f>'[1]TCE - ANEXO III - Preencher'!J30</f>
        <v>1150.6400000000001</v>
      </c>
      <c r="J23" s="14">
        <f>'[1]TCE - ANEXO III - Preencher'!K30</f>
        <v>0</v>
      </c>
      <c r="K23" s="15">
        <f>'[1]TCE - ANEXO III - Preencher'!L30</f>
        <v>63.47</v>
      </c>
      <c r="L23" s="15">
        <f>'[1]TCE - ANEXO III - Preencher'!M30</f>
        <v>2.74</v>
      </c>
      <c r="M23" s="15">
        <f t="shared" si="1"/>
        <v>60.73</v>
      </c>
      <c r="N23" s="15">
        <f>'[1]TCE - ANEXO III - Preencher'!O30</f>
        <v>6.13</v>
      </c>
      <c r="O23" s="15">
        <f>'[1]TCE - ANEXO III - Preencher'!P30</f>
        <v>1.23</v>
      </c>
      <c r="P23" s="16">
        <f t="shared" si="2"/>
        <v>4.9000000000000004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1216.2700000000002</v>
      </c>
    </row>
    <row r="24" spans="1:28" s="5" customFormat="1">
      <c r="A24" s="8">
        <f>IFERROR(VLOOKUP(B24,'[1]DADOS (OCULTAR)'!$P$3:$R$42,3,0),"")</f>
        <v>10583920000486</v>
      </c>
      <c r="B24" s="9" t="str">
        <f>'[1]TCE - ANEXO III - Preencher'!C31</f>
        <v>HOSPITAL JOÃO MURILO</v>
      </c>
      <c r="C24" s="10"/>
      <c r="D24" s="11" t="str">
        <f>'[1]TCE - ANEXO III - Preencher'!E31</f>
        <v>MANUELA DE ANDRADE CAVALCANTI PEREIRA</v>
      </c>
      <c r="E24" s="9" t="str">
        <f>'[1]TCE - ANEXO III - Preencher'!F31</f>
        <v>1 - Médico</v>
      </c>
      <c r="F24" s="12" t="str">
        <f>'[1]TCE - ANEXO III - Preencher'!G31</f>
        <v>2251-25</v>
      </c>
      <c r="G24" s="13">
        <f>IF('[1]TCE - ANEXO III - Preencher'!H31="","",'[1]TCE - ANEXO III - Preencher'!H31)</f>
        <v>43922</v>
      </c>
      <c r="H24" s="14">
        <f>'[1]TCE - ANEXO III - Preencher'!I31</f>
        <v>0</v>
      </c>
      <c r="I24" s="14">
        <f>'[1]TCE - ANEXO III - Preencher'!J31</f>
        <v>91.99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0.73</v>
      </c>
      <c r="M24" s="15">
        <f t="shared" si="1"/>
        <v>-0.73</v>
      </c>
      <c r="N24" s="15">
        <f>'[1]TCE - ANEXO III - Preencher'!O31</f>
        <v>6.13</v>
      </c>
      <c r="O24" s="15">
        <f>'[1]TCE - ANEXO III - Preencher'!P31</f>
        <v>1.23</v>
      </c>
      <c r="P24" s="16">
        <f t="shared" si="2"/>
        <v>4.9000000000000004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96.16</v>
      </c>
    </row>
    <row r="25" spans="1:28" s="5" customFormat="1">
      <c r="A25" s="8">
        <f>IFERROR(VLOOKUP(B25,'[1]DADOS (OCULTAR)'!$P$3:$R$42,3,0),"")</f>
        <v>10583920000486</v>
      </c>
      <c r="B25" s="9" t="str">
        <f>'[1]TCE - ANEXO III - Preencher'!C32</f>
        <v>HOSPITAL JOÃO MURILO</v>
      </c>
      <c r="C25" s="10"/>
      <c r="D25" s="11" t="str">
        <f>'[1]TCE - ANEXO III - Preencher'!E32</f>
        <v>MARCELA SILVA COSTA</v>
      </c>
      <c r="E25" s="9" t="str">
        <f>'[1]TCE - ANEXO III - Preencher'!F32</f>
        <v>1 - Médico</v>
      </c>
      <c r="F25" s="12" t="str">
        <f>'[1]TCE - ANEXO III - Preencher'!G32</f>
        <v>2251-25</v>
      </c>
      <c r="G25" s="13">
        <f>IF('[1]TCE - ANEXO III - Preencher'!H32="","",'[1]TCE - ANEXO III - Preencher'!H32)</f>
        <v>43922</v>
      </c>
      <c r="H25" s="14">
        <f>'[1]TCE - ANEXO III - Preencher'!I32</f>
        <v>0</v>
      </c>
      <c r="I25" s="14">
        <f>'[1]TCE - ANEXO III - Preencher'!J32</f>
        <v>410.89</v>
      </c>
      <c r="J25" s="14">
        <f>'[1]TCE - ANEXO III - Preencher'!K32</f>
        <v>0</v>
      </c>
      <c r="K25" s="15">
        <f>'[1]TCE - ANEXO III - Preencher'!L32</f>
        <v>63.47</v>
      </c>
      <c r="L25" s="15">
        <f>'[1]TCE - ANEXO III - Preencher'!M32</f>
        <v>1.28</v>
      </c>
      <c r="M25" s="15">
        <f t="shared" si="1"/>
        <v>62.19</v>
      </c>
      <c r="N25" s="15">
        <f>'[1]TCE - ANEXO III - Preencher'!O32</f>
        <v>6.13</v>
      </c>
      <c r="O25" s="15">
        <f>'[1]TCE - ANEXO III - Preencher'!P32</f>
        <v>1.23</v>
      </c>
      <c r="P25" s="16">
        <f t="shared" si="2"/>
        <v>4.9000000000000004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477.97999999999996</v>
      </c>
    </row>
    <row r="26" spans="1:28" s="5" customFormat="1">
      <c r="A26" s="8">
        <f>IFERROR(VLOOKUP(B26,'[1]DADOS (OCULTAR)'!$P$3:$R$42,3,0),"")</f>
        <v>10583920000486</v>
      </c>
      <c r="B26" s="9" t="str">
        <f>'[1]TCE - ANEXO III - Preencher'!C33</f>
        <v>HOSPITAL JOÃO MURILO</v>
      </c>
      <c r="C26" s="10"/>
      <c r="D26" s="11" t="str">
        <f>'[1]TCE - ANEXO III - Preencher'!E33</f>
        <v>MIGUEL BENICIO AMARAL DE MELO</v>
      </c>
      <c r="E26" s="9" t="str">
        <f>'[1]TCE - ANEXO III - Preencher'!F33</f>
        <v>1 - Médico</v>
      </c>
      <c r="F26" s="12" t="str">
        <f>'[1]TCE - ANEXO III - Preencher'!G33</f>
        <v>2251-25</v>
      </c>
      <c r="G26" s="13">
        <f>IF('[1]TCE - ANEXO III - Preencher'!H33="","",'[1]TCE - ANEXO III - Preencher'!H33)</f>
        <v>43922</v>
      </c>
      <c r="H26" s="14">
        <f>'[1]TCE - ANEXO III - Preencher'!I33</f>
        <v>0</v>
      </c>
      <c r="I26" s="14">
        <f>'[1]TCE - ANEXO III - Preencher'!J33</f>
        <v>355.98</v>
      </c>
      <c r="J26" s="14">
        <f>'[1]TCE - ANEXO III - Preencher'!K33</f>
        <v>0</v>
      </c>
      <c r="K26" s="15">
        <f>'[1]TCE - ANEXO III - Preencher'!L33</f>
        <v>63.47</v>
      </c>
      <c r="L26" s="15">
        <f>'[1]TCE - ANEXO III - Preencher'!M33</f>
        <v>2.74</v>
      </c>
      <c r="M26" s="15">
        <f t="shared" si="1"/>
        <v>60.73</v>
      </c>
      <c r="N26" s="15">
        <f>'[1]TCE - ANEXO III - Preencher'!O33</f>
        <v>6.13</v>
      </c>
      <c r="O26" s="15">
        <f>'[1]TCE - ANEXO III - Preencher'!P33</f>
        <v>1.23</v>
      </c>
      <c r="P26" s="16">
        <f t="shared" si="2"/>
        <v>4.9000000000000004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421.61</v>
      </c>
    </row>
    <row r="27" spans="1:28" s="5" customFormat="1">
      <c r="A27" s="8">
        <f>IFERROR(VLOOKUP(B27,'[1]DADOS (OCULTAR)'!$P$3:$R$42,3,0),"")</f>
        <v>10583920000486</v>
      </c>
      <c r="B27" s="9" t="str">
        <f>'[1]TCE - ANEXO III - Preencher'!C34</f>
        <v>HOSPITAL JOÃO MURILO</v>
      </c>
      <c r="C27" s="10"/>
      <c r="D27" s="11" t="str">
        <f>'[1]TCE - ANEXO III - Preencher'!E34</f>
        <v>NAIA DE MIRANDA NEVES</v>
      </c>
      <c r="E27" s="9" t="str">
        <f>'[1]TCE - ANEXO III - Preencher'!F34</f>
        <v>1 - Médico</v>
      </c>
      <c r="F27" s="12" t="str">
        <f>'[1]TCE - ANEXO III - Preencher'!G34</f>
        <v>2251-25</v>
      </c>
      <c r="G27" s="13">
        <f>IF('[1]TCE - ANEXO III - Preencher'!H34="","",'[1]TCE - ANEXO III - Preencher'!H34)</f>
        <v>43922</v>
      </c>
      <c r="H27" s="14">
        <f>'[1]TCE - ANEXO III - Preencher'!I34</f>
        <v>0</v>
      </c>
      <c r="I27" s="14">
        <f>'[1]TCE - ANEXO III - Preencher'!J34</f>
        <v>541.88</v>
      </c>
      <c r="J27" s="14">
        <f>'[1]TCE - ANEXO III - Preencher'!K34</f>
        <v>0</v>
      </c>
      <c r="K27" s="15">
        <f>'[1]TCE - ANEXO III - Preencher'!L34</f>
        <v>63.47</v>
      </c>
      <c r="L27" s="15">
        <f>'[1]TCE - ANEXO III - Preencher'!M34</f>
        <v>1.55</v>
      </c>
      <c r="M27" s="15">
        <f t="shared" si="1"/>
        <v>61.92</v>
      </c>
      <c r="N27" s="15">
        <f>'[1]TCE - ANEXO III - Preencher'!O34</f>
        <v>6.13</v>
      </c>
      <c r="O27" s="15">
        <f>'[1]TCE - ANEXO III - Preencher'!P34</f>
        <v>1.23</v>
      </c>
      <c r="P27" s="16">
        <f t="shared" si="2"/>
        <v>4.9000000000000004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608.69999999999993</v>
      </c>
    </row>
    <row r="28" spans="1:28" s="5" customFormat="1">
      <c r="A28" s="8">
        <f>IFERROR(VLOOKUP(B28,'[1]DADOS (OCULTAR)'!$P$3:$R$42,3,0),"")</f>
        <v>10583920000486</v>
      </c>
      <c r="B28" s="9" t="str">
        <f>'[1]TCE - ANEXO III - Preencher'!C35</f>
        <v>HOSPITAL JOÃO MURILO</v>
      </c>
      <c r="C28" s="10"/>
      <c r="D28" s="11" t="str">
        <f>'[1]TCE - ANEXO III - Preencher'!E35</f>
        <v>RAYSSA QUEIROZ DE ALBUQUERQUE</v>
      </c>
      <c r="E28" s="9" t="str">
        <f>'[1]TCE - ANEXO III - Preencher'!F35</f>
        <v>1 - Médico</v>
      </c>
      <c r="F28" s="12" t="str">
        <f>'[1]TCE - ANEXO III - Preencher'!G35</f>
        <v>2251-25</v>
      </c>
      <c r="G28" s="13">
        <f>IF('[1]TCE - ANEXO III - Preencher'!H35="","",'[1]TCE - ANEXO III - Preencher'!H35)</f>
        <v>43922</v>
      </c>
      <c r="H28" s="14">
        <f>'[1]TCE - ANEXO III - Preencher'!I35</f>
        <v>0</v>
      </c>
      <c r="I28" s="14">
        <f>'[1]TCE - ANEXO III - Preencher'!J35</f>
        <v>345</v>
      </c>
      <c r="J28" s="14">
        <f>'[1]TCE - ANEXO III - Preencher'!K35</f>
        <v>0</v>
      </c>
      <c r="K28" s="15">
        <f>'[1]TCE - ANEXO III - Preencher'!L35</f>
        <v>63.47</v>
      </c>
      <c r="L28" s="15">
        <f>'[1]TCE - ANEXO III - Preencher'!M35</f>
        <v>2.74</v>
      </c>
      <c r="M28" s="15">
        <f t="shared" si="1"/>
        <v>60.73</v>
      </c>
      <c r="N28" s="15">
        <f>'[1]TCE - ANEXO III - Preencher'!O35</f>
        <v>6.13</v>
      </c>
      <c r="O28" s="15">
        <f>'[1]TCE - ANEXO III - Preencher'!P35</f>
        <v>1.23</v>
      </c>
      <c r="P28" s="16">
        <f t="shared" si="2"/>
        <v>4.9000000000000004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410.63</v>
      </c>
    </row>
    <row r="29" spans="1:28" s="5" customFormat="1">
      <c r="A29" s="8">
        <f>IFERROR(VLOOKUP(B29,'[1]DADOS (OCULTAR)'!$P$3:$R$42,3,0),"")</f>
        <v>10583920000486</v>
      </c>
      <c r="B29" s="9" t="str">
        <f>'[1]TCE - ANEXO III - Preencher'!C36</f>
        <v>HOSPITAL JOÃO MURILO</v>
      </c>
      <c r="C29" s="10"/>
      <c r="D29" s="11" t="str">
        <f>'[1]TCE - ANEXO III - Preencher'!E36</f>
        <v>TASSO RENAN LOPES DE BARROS</v>
      </c>
      <c r="E29" s="9" t="str">
        <f>'[1]TCE - ANEXO III - Preencher'!F36</f>
        <v>1 - Médico</v>
      </c>
      <c r="F29" s="12" t="str">
        <f>'[1]TCE - ANEXO III - Preencher'!G36</f>
        <v>2251-25</v>
      </c>
      <c r="G29" s="13">
        <f>IF('[1]TCE - ANEXO III - Preencher'!H36="","",'[1]TCE - ANEXO III - Preencher'!H36)</f>
        <v>43922</v>
      </c>
      <c r="H29" s="14">
        <f>'[1]TCE - ANEXO III - Preencher'!I36</f>
        <v>0</v>
      </c>
      <c r="I29" s="14">
        <f>'[1]TCE - ANEXO III - Preencher'!J36</f>
        <v>807.82</v>
      </c>
      <c r="J29" s="14">
        <f>'[1]TCE - ANEXO III - Preencher'!K36</f>
        <v>0</v>
      </c>
      <c r="K29" s="15">
        <f>'[1]TCE - ANEXO III - Preencher'!L36</f>
        <v>63.47</v>
      </c>
      <c r="L29" s="15">
        <f>'[1]TCE - ANEXO III - Preencher'!M36</f>
        <v>2.74</v>
      </c>
      <c r="M29" s="15">
        <f t="shared" si="1"/>
        <v>60.73</v>
      </c>
      <c r="N29" s="15">
        <f>'[1]TCE - ANEXO III - Preencher'!O36</f>
        <v>6.13</v>
      </c>
      <c r="O29" s="15">
        <f>'[1]TCE - ANEXO III - Preencher'!P36</f>
        <v>1.23</v>
      </c>
      <c r="P29" s="16">
        <f t="shared" si="2"/>
        <v>4.9000000000000004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873.45</v>
      </c>
    </row>
    <row r="30" spans="1:28" s="5" customFormat="1">
      <c r="A30" s="8">
        <f>IFERROR(VLOOKUP(B30,'[1]DADOS (OCULTAR)'!$P$3:$R$42,3,0),"")</f>
        <v>10583920000486</v>
      </c>
      <c r="B30" s="9" t="str">
        <f>'[1]TCE - ANEXO III - Preencher'!C37</f>
        <v>HOSPITAL JOÃO MURILO</v>
      </c>
      <c r="C30" s="10"/>
      <c r="D30" s="11" t="str">
        <f>'[1]TCE - ANEXO III - Preencher'!E37</f>
        <v>ADNEA CANDIDO GALDINO SIQUEIRA</v>
      </c>
      <c r="E30" s="9" t="str">
        <f>'[1]TCE - ANEXO III - Preencher'!F37</f>
        <v>1 - Médico</v>
      </c>
      <c r="F30" s="12" t="str">
        <f>'[1]TCE - ANEXO III - Preencher'!G37</f>
        <v>2251-24</v>
      </c>
      <c r="G30" s="13">
        <f>IF('[1]TCE - ANEXO III - Preencher'!H37="","",'[1]TCE - ANEXO III - Preencher'!H37)</f>
        <v>43922</v>
      </c>
      <c r="H30" s="14">
        <f>'[1]TCE - ANEXO III - Preencher'!I37</f>
        <v>0</v>
      </c>
      <c r="I30" s="14">
        <f>'[1]TCE - ANEXO III - Preencher'!J37</f>
        <v>298.08999999999997</v>
      </c>
      <c r="J30" s="14">
        <f>'[1]TCE - ANEXO III - Preencher'!K37</f>
        <v>0</v>
      </c>
      <c r="K30" s="15">
        <f>'[1]TCE - ANEXO III - Preencher'!L37</f>
        <v>63.47</v>
      </c>
      <c r="L30" s="15">
        <f>'[1]TCE - ANEXO III - Preencher'!M37</f>
        <v>2.74</v>
      </c>
      <c r="M30" s="15">
        <f t="shared" si="1"/>
        <v>60.73</v>
      </c>
      <c r="N30" s="15">
        <f>'[1]TCE - ANEXO III - Preencher'!O37</f>
        <v>6.13</v>
      </c>
      <c r="O30" s="15">
        <f>'[1]TCE - ANEXO III - Preencher'!P37</f>
        <v>1.23</v>
      </c>
      <c r="P30" s="16">
        <f t="shared" si="2"/>
        <v>4.9000000000000004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363.71999999999997</v>
      </c>
    </row>
    <row r="31" spans="1:28" s="5" customFormat="1">
      <c r="A31" s="8">
        <f>IFERROR(VLOOKUP(B31,'[1]DADOS (OCULTAR)'!$P$3:$R$42,3,0),"")</f>
        <v>10583920000486</v>
      </c>
      <c r="B31" s="9" t="str">
        <f>'[1]TCE - ANEXO III - Preencher'!C38</f>
        <v>HOSPITAL JOÃO MURILO</v>
      </c>
      <c r="C31" s="10"/>
      <c r="D31" s="11" t="str">
        <f>'[1]TCE - ANEXO III - Preencher'!E38</f>
        <v>ALINE DINIZ OLEGARIO DA LUZ</v>
      </c>
      <c r="E31" s="9" t="str">
        <f>'[1]TCE - ANEXO III - Preencher'!F38</f>
        <v>1 - Médico</v>
      </c>
      <c r="F31" s="12" t="str">
        <f>'[1]TCE - ANEXO III - Preencher'!G38</f>
        <v>2251-24</v>
      </c>
      <c r="G31" s="13">
        <f>IF('[1]TCE - ANEXO III - Preencher'!H38="","",'[1]TCE - ANEXO III - Preencher'!H38)</f>
        <v>43922</v>
      </c>
      <c r="H31" s="14">
        <f>'[1]TCE - ANEXO III - Preencher'!I38</f>
        <v>0</v>
      </c>
      <c r="I31" s="14">
        <f>'[1]TCE - ANEXO III - Preencher'!J38</f>
        <v>1700.36</v>
      </c>
      <c r="J31" s="14">
        <f>'[1]TCE - ANEXO III - Preencher'!K38</f>
        <v>0</v>
      </c>
      <c r="K31" s="15">
        <f>'[1]TCE - ANEXO III - Preencher'!L38</f>
        <v>63.47</v>
      </c>
      <c r="L31" s="15">
        <f>'[1]TCE - ANEXO III - Preencher'!M38</f>
        <v>2.74</v>
      </c>
      <c r="M31" s="15">
        <f t="shared" si="1"/>
        <v>60.73</v>
      </c>
      <c r="N31" s="15">
        <f>'[1]TCE - ANEXO III - Preencher'!O38</f>
        <v>6.13</v>
      </c>
      <c r="O31" s="15">
        <f>'[1]TCE - ANEXO III - Preencher'!P38</f>
        <v>1.23</v>
      </c>
      <c r="P31" s="16">
        <f t="shared" si="2"/>
        <v>4.9000000000000004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1765.99</v>
      </c>
    </row>
    <row r="32" spans="1:28" s="5" customFormat="1">
      <c r="A32" s="8">
        <f>IFERROR(VLOOKUP(B32,'[1]DADOS (OCULTAR)'!$P$3:$R$42,3,0),"")</f>
        <v>10583920000486</v>
      </c>
      <c r="B32" s="9" t="str">
        <f>'[1]TCE - ANEXO III - Preencher'!C39</f>
        <v>HOSPITAL JOÃO MURILO</v>
      </c>
      <c r="C32" s="10"/>
      <c r="D32" s="11" t="str">
        <f>'[1]TCE - ANEXO III - Preencher'!E39</f>
        <v>ALUYZIO BRAGA NOGUEIRA</v>
      </c>
      <c r="E32" s="9" t="str">
        <f>'[1]TCE - ANEXO III - Preencher'!F39</f>
        <v>1 - Médico</v>
      </c>
      <c r="F32" s="12" t="str">
        <f>'[1]TCE - ANEXO III - Preencher'!G39</f>
        <v>2251-24</v>
      </c>
      <c r="G32" s="13">
        <f>IF('[1]TCE - ANEXO III - Preencher'!H39="","",'[1]TCE - ANEXO III - Preencher'!H39)</f>
        <v>43922</v>
      </c>
      <c r="H32" s="14">
        <f>'[1]TCE - ANEXO III - Preencher'!I39</f>
        <v>0</v>
      </c>
      <c r="I32" s="14">
        <f>'[1]TCE - ANEXO III - Preencher'!J39</f>
        <v>1466.62</v>
      </c>
      <c r="J32" s="14">
        <f>'[1]TCE - ANEXO III - Preencher'!K39</f>
        <v>0</v>
      </c>
      <c r="K32" s="15">
        <f>'[1]TCE - ANEXO III - Preencher'!L39</f>
        <v>63.47</v>
      </c>
      <c r="L32" s="15">
        <f>'[1]TCE - ANEXO III - Preencher'!M39</f>
        <v>2.74</v>
      </c>
      <c r="M32" s="15">
        <f t="shared" si="1"/>
        <v>60.73</v>
      </c>
      <c r="N32" s="15">
        <f>'[1]TCE - ANEXO III - Preencher'!O39</f>
        <v>6.13</v>
      </c>
      <c r="O32" s="15">
        <f>'[1]TCE - ANEXO III - Preencher'!P39</f>
        <v>1.23</v>
      </c>
      <c r="P32" s="16">
        <f t="shared" si="2"/>
        <v>4.9000000000000004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1532.25</v>
      </c>
    </row>
    <row r="33" spans="1:28" s="5" customFormat="1">
      <c r="A33" s="8">
        <f>IFERROR(VLOOKUP(B33,'[1]DADOS (OCULTAR)'!$P$3:$R$42,3,0),"")</f>
        <v>10583920000486</v>
      </c>
      <c r="B33" s="9" t="str">
        <f>'[1]TCE - ANEXO III - Preencher'!C40</f>
        <v>HOSPITAL JOÃO MURILO</v>
      </c>
      <c r="C33" s="10"/>
      <c r="D33" s="11" t="str">
        <f>'[1]TCE - ANEXO III - Preencher'!E40</f>
        <v>ARYANNE CAMILLA DO NASCIMENTO SILVA</v>
      </c>
      <c r="E33" s="9" t="str">
        <f>'[1]TCE - ANEXO III - Preencher'!F40</f>
        <v>1 - Médico</v>
      </c>
      <c r="F33" s="12" t="str">
        <f>'[1]TCE - ANEXO III - Preencher'!G40</f>
        <v>2251-24</v>
      </c>
      <c r="G33" s="13">
        <f>IF('[1]TCE - ANEXO III - Preencher'!H40="","",'[1]TCE - ANEXO III - Preencher'!H40)</f>
        <v>43922</v>
      </c>
      <c r="H33" s="14">
        <f>'[1]TCE - ANEXO III - Preencher'!I40</f>
        <v>0</v>
      </c>
      <c r="I33" s="14">
        <f>'[1]TCE - ANEXO III - Preencher'!J40</f>
        <v>1072.82</v>
      </c>
      <c r="J33" s="14">
        <f>'[1]TCE - ANEXO III - Preencher'!K40</f>
        <v>0</v>
      </c>
      <c r="K33" s="15">
        <f>'[1]TCE - ANEXO III - Preencher'!L40</f>
        <v>63.47</v>
      </c>
      <c r="L33" s="15">
        <f>'[1]TCE - ANEXO III - Preencher'!M40</f>
        <v>2.74</v>
      </c>
      <c r="M33" s="15">
        <f t="shared" si="1"/>
        <v>60.73</v>
      </c>
      <c r="N33" s="15">
        <f>'[1]TCE - ANEXO III - Preencher'!O40</f>
        <v>6.13</v>
      </c>
      <c r="O33" s="15">
        <f>'[1]TCE - ANEXO III - Preencher'!P40</f>
        <v>1.23</v>
      </c>
      <c r="P33" s="16">
        <f t="shared" si="2"/>
        <v>4.9000000000000004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1138.45</v>
      </c>
    </row>
    <row r="34" spans="1:28" s="5" customFormat="1">
      <c r="A34" s="8">
        <f>IFERROR(VLOOKUP(B34,'[1]DADOS (OCULTAR)'!$P$3:$R$42,3,0),"")</f>
        <v>10583920000486</v>
      </c>
      <c r="B34" s="9" t="str">
        <f>'[1]TCE - ANEXO III - Preencher'!C41</f>
        <v>HOSPITAL JOÃO MURILO</v>
      </c>
      <c r="C34" s="10"/>
      <c r="D34" s="11" t="str">
        <f>'[1]TCE - ANEXO III - Preencher'!E41</f>
        <v>DIEGO FARIAS SOARES</v>
      </c>
      <c r="E34" s="9" t="str">
        <f>'[1]TCE - ANEXO III - Preencher'!F41</f>
        <v>1 - Médico</v>
      </c>
      <c r="F34" s="12" t="str">
        <f>'[1]TCE - ANEXO III - Preencher'!G41</f>
        <v>2251-24</v>
      </c>
      <c r="G34" s="13">
        <f>IF('[1]TCE - ANEXO III - Preencher'!H41="","",'[1]TCE - ANEXO III - Preencher'!H41)</f>
        <v>43922</v>
      </c>
      <c r="H34" s="14">
        <f>'[1]TCE - ANEXO III - Preencher'!I41</f>
        <v>0</v>
      </c>
      <c r="I34" s="14">
        <f>'[1]TCE - ANEXO III - Preencher'!J41</f>
        <v>1167.28</v>
      </c>
      <c r="J34" s="14">
        <f>'[1]TCE - ANEXO III - Preencher'!K41</f>
        <v>0</v>
      </c>
      <c r="K34" s="15">
        <f>'[1]TCE - ANEXO III - Preencher'!L41</f>
        <v>63.47</v>
      </c>
      <c r="L34" s="15">
        <f>'[1]TCE - ANEXO III - Preencher'!M41</f>
        <v>2.74</v>
      </c>
      <c r="M34" s="15">
        <f t="shared" si="1"/>
        <v>60.73</v>
      </c>
      <c r="N34" s="15">
        <f>'[1]TCE - ANEXO III - Preencher'!O41</f>
        <v>6.13</v>
      </c>
      <c r="O34" s="15">
        <f>'[1]TCE - ANEXO III - Preencher'!P41</f>
        <v>1.23</v>
      </c>
      <c r="P34" s="16">
        <f t="shared" si="2"/>
        <v>4.9000000000000004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1232.9100000000001</v>
      </c>
    </row>
    <row r="35" spans="1:28" s="5" customFormat="1">
      <c r="A35" s="8">
        <f>IFERROR(VLOOKUP(B35,'[1]DADOS (OCULTAR)'!$P$3:$R$42,3,0),"")</f>
        <v>10583920000486</v>
      </c>
      <c r="B35" s="9" t="str">
        <f>'[1]TCE - ANEXO III - Preencher'!C42</f>
        <v>HOSPITAL JOÃO MURILO</v>
      </c>
      <c r="C35" s="10"/>
      <c r="D35" s="11" t="str">
        <f>'[1]TCE - ANEXO III - Preencher'!E42</f>
        <v>ELISABETE PEREIRA SILVA</v>
      </c>
      <c r="E35" s="9" t="str">
        <f>'[1]TCE - ANEXO III - Preencher'!F42</f>
        <v>1 - Médico</v>
      </c>
      <c r="F35" s="12" t="str">
        <f>'[1]TCE - ANEXO III - Preencher'!G42</f>
        <v>2251-24</v>
      </c>
      <c r="G35" s="13">
        <f>IF('[1]TCE - ANEXO III - Preencher'!H42="","",'[1]TCE - ANEXO III - Preencher'!H42)</f>
        <v>43922</v>
      </c>
      <c r="H35" s="14">
        <f>'[1]TCE - ANEXO III - Preencher'!I42</f>
        <v>0</v>
      </c>
      <c r="I35" s="14">
        <f>'[1]TCE - ANEXO III - Preencher'!J42</f>
        <v>807.82</v>
      </c>
      <c r="J35" s="14">
        <f>'[1]TCE - ANEXO III - Preencher'!K42</f>
        <v>0</v>
      </c>
      <c r="K35" s="15">
        <f>'[1]TCE - ANEXO III - Preencher'!L42</f>
        <v>63.47</v>
      </c>
      <c r="L35" s="15">
        <f>'[1]TCE - ANEXO III - Preencher'!M42</f>
        <v>2.74</v>
      </c>
      <c r="M35" s="15">
        <f t="shared" si="1"/>
        <v>60.73</v>
      </c>
      <c r="N35" s="15">
        <f>'[1]TCE - ANEXO III - Preencher'!O42</f>
        <v>6.13</v>
      </c>
      <c r="O35" s="15">
        <f>'[1]TCE - ANEXO III - Preencher'!P42</f>
        <v>1.23</v>
      </c>
      <c r="P35" s="16">
        <f t="shared" si="2"/>
        <v>4.9000000000000004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873.45</v>
      </c>
    </row>
    <row r="36" spans="1:28" s="5" customFormat="1">
      <c r="A36" s="8">
        <f>IFERROR(VLOOKUP(B36,'[1]DADOS (OCULTAR)'!$P$3:$R$42,3,0),"")</f>
        <v>10583920000486</v>
      </c>
      <c r="B36" s="9" t="str">
        <f>'[1]TCE - ANEXO III - Preencher'!C43</f>
        <v>HOSPITAL JOÃO MURILO</v>
      </c>
      <c r="C36" s="10"/>
      <c r="D36" s="11" t="str">
        <f>'[1]TCE - ANEXO III - Preencher'!E43</f>
        <v>GLORY EITHNE SARINHO GOMES</v>
      </c>
      <c r="E36" s="9" t="str">
        <f>'[1]TCE - ANEXO III - Preencher'!F43</f>
        <v>1 - Médico</v>
      </c>
      <c r="F36" s="12" t="str">
        <f>'[1]TCE - ANEXO III - Preencher'!G43</f>
        <v>2251-24</v>
      </c>
      <c r="G36" s="13">
        <f>IF('[1]TCE - ANEXO III - Preencher'!H43="","",'[1]TCE - ANEXO III - Preencher'!H43)</f>
        <v>43922</v>
      </c>
      <c r="H36" s="14">
        <f>'[1]TCE - ANEXO III - Preencher'!I43</f>
        <v>0</v>
      </c>
      <c r="I36" s="14">
        <f>'[1]TCE - ANEXO III - Preencher'!J43</f>
        <v>862.76</v>
      </c>
      <c r="J36" s="14">
        <f>'[1]TCE - ANEXO III - Preencher'!K43</f>
        <v>0</v>
      </c>
      <c r="K36" s="15">
        <f>'[1]TCE - ANEXO III - Preencher'!L43</f>
        <v>63.47</v>
      </c>
      <c r="L36" s="15">
        <f>'[1]TCE - ANEXO III - Preencher'!M43</f>
        <v>2.74</v>
      </c>
      <c r="M36" s="15">
        <f t="shared" si="1"/>
        <v>60.73</v>
      </c>
      <c r="N36" s="15">
        <f>'[1]TCE - ANEXO III - Preencher'!O43</f>
        <v>6.13</v>
      </c>
      <c r="O36" s="15">
        <f>'[1]TCE - ANEXO III - Preencher'!P43</f>
        <v>1.23</v>
      </c>
      <c r="P36" s="16">
        <f t="shared" si="2"/>
        <v>4.9000000000000004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928.39</v>
      </c>
    </row>
    <row r="37" spans="1:28" s="5" customFormat="1">
      <c r="A37" s="8">
        <f>IFERROR(VLOOKUP(B37,'[1]DADOS (OCULTAR)'!$P$3:$R$42,3,0),"")</f>
        <v>10583920000486</v>
      </c>
      <c r="B37" s="9" t="str">
        <f>'[1]TCE - ANEXO III - Preencher'!C44</f>
        <v>HOSPITAL JOÃO MURILO</v>
      </c>
      <c r="C37" s="10"/>
      <c r="D37" s="11" t="str">
        <f>'[1]TCE - ANEXO III - Preencher'!E44</f>
        <v>HANNAH JONES GAMA</v>
      </c>
      <c r="E37" s="9" t="str">
        <f>'[1]TCE - ANEXO III - Preencher'!F44</f>
        <v>1 - Médico</v>
      </c>
      <c r="F37" s="12" t="str">
        <f>'[1]TCE - ANEXO III - Preencher'!G44</f>
        <v>2251-24</v>
      </c>
      <c r="G37" s="13">
        <f>IF('[1]TCE - ANEXO III - Preencher'!H44="","",'[1]TCE - ANEXO III - Preencher'!H44)</f>
        <v>43922</v>
      </c>
      <c r="H37" s="14">
        <f>'[1]TCE - ANEXO III - Preencher'!I44</f>
        <v>0</v>
      </c>
      <c r="I37" s="14">
        <f>'[1]TCE - ANEXO III - Preencher'!J44</f>
        <v>785.98</v>
      </c>
      <c r="J37" s="14">
        <f>'[1]TCE - ANEXO III - Preencher'!K44</f>
        <v>0</v>
      </c>
      <c r="K37" s="15">
        <f>'[1]TCE - ANEXO III - Preencher'!L44</f>
        <v>63.47</v>
      </c>
      <c r="L37" s="15">
        <f>'[1]TCE - ANEXO III - Preencher'!M44</f>
        <v>2.74</v>
      </c>
      <c r="M37" s="15">
        <f t="shared" si="1"/>
        <v>60.73</v>
      </c>
      <c r="N37" s="15">
        <f>'[1]TCE - ANEXO III - Preencher'!O44</f>
        <v>6.13</v>
      </c>
      <c r="O37" s="15">
        <f>'[1]TCE - ANEXO III - Preencher'!P44</f>
        <v>1.23</v>
      </c>
      <c r="P37" s="16">
        <f t="shared" si="2"/>
        <v>4.9000000000000004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851.61</v>
      </c>
    </row>
    <row r="38" spans="1:28" s="5" customFormat="1">
      <c r="A38" s="8">
        <f>IFERROR(VLOOKUP(B38,'[1]DADOS (OCULTAR)'!$P$3:$R$42,3,0),"")</f>
        <v>10583920000486</v>
      </c>
      <c r="B38" s="9" t="str">
        <f>'[1]TCE - ANEXO III - Preencher'!C45</f>
        <v>HOSPITAL JOÃO MURILO</v>
      </c>
      <c r="C38" s="10"/>
      <c r="D38" s="11" t="str">
        <f>'[1]TCE - ANEXO III - Preencher'!E45</f>
        <v>JOAO ALIXANDRE NETO</v>
      </c>
      <c r="E38" s="9" t="str">
        <f>'[1]TCE - ANEXO III - Preencher'!F45</f>
        <v>1 - Médico</v>
      </c>
      <c r="F38" s="12" t="str">
        <f>'[1]TCE - ANEXO III - Preencher'!G45</f>
        <v>2251-24</v>
      </c>
      <c r="G38" s="13">
        <f>IF('[1]TCE - ANEXO III - Preencher'!H45="","",'[1]TCE - ANEXO III - Preencher'!H45)</f>
        <v>43922</v>
      </c>
      <c r="H38" s="14">
        <f>'[1]TCE - ANEXO III - Preencher'!I45</f>
        <v>0</v>
      </c>
      <c r="I38" s="14">
        <f>'[1]TCE - ANEXO III - Preencher'!J45</f>
        <v>1331.36</v>
      </c>
      <c r="J38" s="14">
        <f>'[1]TCE - ANEXO III - Preencher'!K45</f>
        <v>0</v>
      </c>
      <c r="K38" s="15">
        <f>'[1]TCE - ANEXO III - Preencher'!L45</f>
        <v>63.47</v>
      </c>
      <c r="L38" s="15">
        <f>'[1]TCE - ANEXO III - Preencher'!M45</f>
        <v>2.74</v>
      </c>
      <c r="M38" s="15">
        <f t="shared" si="1"/>
        <v>60.73</v>
      </c>
      <c r="N38" s="15">
        <f>'[1]TCE - ANEXO III - Preencher'!O45</f>
        <v>6.13</v>
      </c>
      <c r="O38" s="15">
        <f>'[1]TCE - ANEXO III - Preencher'!P45</f>
        <v>1.23</v>
      </c>
      <c r="P38" s="16">
        <f t="shared" si="2"/>
        <v>4.9000000000000004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1396.99</v>
      </c>
    </row>
    <row r="39" spans="1:28" s="5" customFormat="1">
      <c r="A39" s="8">
        <f>IFERROR(VLOOKUP(B39,'[1]DADOS (OCULTAR)'!$P$3:$R$42,3,0),"")</f>
        <v>10583920000486</v>
      </c>
      <c r="B39" s="9" t="str">
        <f>'[1]TCE - ANEXO III - Preencher'!C46</f>
        <v>HOSPITAL JOÃO MURILO</v>
      </c>
      <c r="C39" s="10"/>
      <c r="D39" s="11" t="str">
        <f>'[1]TCE - ANEXO III - Preencher'!E46</f>
        <v xml:space="preserve">JULIO CESAR SILVA DE ALBUQUERQUE </v>
      </c>
      <c r="E39" s="9" t="str">
        <f>'[1]TCE - ANEXO III - Preencher'!F46</f>
        <v>1 - Médico</v>
      </c>
      <c r="F39" s="12" t="str">
        <f>'[1]TCE - ANEXO III - Preencher'!G46</f>
        <v>2251-24</v>
      </c>
      <c r="G39" s="13">
        <f>IF('[1]TCE - ANEXO III - Preencher'!H46="","",'[1]TCE - ANEXO III - Preencher'!H46)</f>
        <v>43922</v>
      </c>
      <c r="H39" s="14">
        <f>'[1]TCE - ANEXO III - Preencher'!I46</f>
        <v>0</v>
      </c>
      <c r="I39" s="14">
        <f>'[1]TCE - ANEXO III - Preencher'!J46</f>
        <v>1061.43</v>
      </c>
      <c r="J39" s="14">
        <f>'[1]TCE - ANEXO III - Preencher'!K46</f>
        <v>0</v>
      </c>
      <c r="K39" s="15">
        <f>'[1]TCE - ANEXO III - Preencher'!L46</f>
        <v>63.47</v>
      </c>
      <c r="L39" s="15">
        <f>'[1]TCE - ANEXO III - Preencher'!M46</f>
        <v>1.92</v>
      </c>
      <c r="M39" s="15">
        <f t="shared" si="1"/>
        <v>61.55</v>
      </c>
      <c r="N39" s="15">
        <f>'[1]TCE - ANEXO III - Preencher'!O46</f>
        <v>6.13</v>
      </c>
      <c r="O39" s="15">
        <f>'[1]TCE - ANEXO III - Preencher'!P46</f>
        <v>1.23</v>
      </c>
      <c r="P39" s="16">
        <f t="shared" si="2"/>
        <v>4.9000000000000004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1127.8800000000001</v>
      </c>
    </row>
    <row r="40" spans="1:28" s="5" customFormat="1">
      <c r="A40" s="8">
        <f>IFERROR(VLOOKUP(B40,'[1]DADOS (OCULTAR)'!$P$3:$R$42,3,0),"")</f>
        <v>10583920000486</v>
      </c>
      <c r="B40" s="9" t="str">
        <f>'[1]TCE - ANEXO III - Preencher'!C47</f>
        <v>HOSPITAL JOÃO MURILO</v>
      </c>
      <c r="C40" s="10"/>
      <c r="D40" s="11" t="str">
        <f>'[1]TCE - ANEXO III - Preencher'!E47</f>
        <v xml:space="preserve">MARIA DA CONCEIÇÃO FERREIRA </v>
      </c>
      <c r="E40" s="9" t="str">
        <f>'[1]TCE - ANEXO III - Preencher'!F47</f>
        <v>1 - Médico</v>
      </c>
      <c r="F40" s="12" t="str">
        <f>'[1]TCE - ANEXO III - Preencher'!G47</f>
        <v>2251-24</v>
      </c>
      <c r="G40" s="13">
        <f>IF('[1]TCE - ANEXO III - Preencher'!H47="","",'[1]TCE - ANEXO III - Preencher'!H47)</f>
        <v>43922</v>
      </c>
      <c r="H40" s="14">
        <f>'[1]TCE - ANEXO III - Preencher'!I47</f>
        <v>0</v>
      </c>
      <c r="I40" s="14">
        <f>'[1]TCE - ANEXO III - Preencher'!J47</f>
        <v>382.81</v>
      </c>
      <c r="J40" s="14">
        <f>'[1]TCE - ANEXO III - Preencher'!K47</f>
        <v>0</v>
      </c>
      <c r="K40" s="15">
        <f>'[1]TCE - ANEXO III - Preencher'!L47</f>
        <v>63.47</v>
      </c>
      <c r="L40" s="15">
        <f>'[1]TCE - ANEXO III - Preencher'!M47</f>
        <v>2.74</v>
      </c>
      <c r="M40" s="15">
        <f t="shared" si="1"/>
        <v>60.73</v>
      </c>
      <c r="N40" s="15">
        <f>'[1]TCE - ANEXO III - Preencher'!O47</f>
        <v>6.13</v>
      </c>
      <c r="O40" s="15">
        <f>'[1]TCE - ANEXO III - Preencher'!P47</f>
        <v>1.23</v>
      </c>
      <c r="P40" s="16">
        <f t="shared" si="2"/>
        <v>4.9000000000000004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448.44</v>
      </c>
    </row>
    <row r="41" spans="1:28" s="5" customFormat="1">
      <c r="A41" s="8">
        <f>IFERROR(VLOOKUP(B41,'[1]DADOS (OCULTAR)'!$P$3:$R$42,3,0),"")</f>
        <v>10583920000486</v>
      </c>
      <c r="B41" s="9" t="str">
        <f>'[1]TCE - ANEXO III - Preencher'!C48</f>
        <v>HOSPITAL JOÃO MURILO</v>
      </c>
      <c r="C41" s="10"/>
      <c r="D41" s="11" t="str">
        <f>'[1]TCE - ANEXO III - Preencher'!E48</f>
        <v>PAULO BRITO DA SILVA JUNIOR</v>
      </c>
      <c r="E41" s="9" t="str">
        <f>'[1]TCE - ANEXO III - Preencher'!F48</f>
        <v>1 - Médico</v>
      </c>
      <c r="F41" s="12" t="str">
        <f>'[1]TCE - ANEXO III - Preencher'!G48</f>
        <v>2251-24</v>
      </c>
      <c r="G41" s="13">
        <f>IF('[1]TCE - ANEXO III - Preencher'!H48="","",'[1]TCE - ANEXO III - Preencher'!H48)</f>
        <v>43922</v>
      </c>
      <c r="H41" s="14">
        <f>'[1]TCE - ANEXO III - Preencher'!I48</f>
        <v>0</v>
      </c>
      <c r="I41" s="14">
        <f>'[1]TCE - ANEXO III - Preencher'!J48</f>
        <v>894.07</v>
      </c>
      <c r="J41" s="14">
        <f>'[1]TCE - ANEXO III - Preencher'!K48</f>
        <v>0</v>
      </c>
      <c r="K41" s="15">
        <f>'[1]TCE - ANEXO III - Preencher'!L48</f>
        <v>63.47</v>
      </c>
      <c r="L41" s="15">
        <f>'[1]TCE - ANEXO III - Preencher'!M48</f>
        <v>2.74</v>
      </c>
      <c r="M41" s="15">
        <f t="shared" si="1"/>
        <v>60.73</v>
      </c>
      <c r="N41" s="15">
        <f>'[1]TCE - ANEXO III - Preencher'!O48</f>
        <v>6.13</v>
      </c>
      <c r="O41" s="15">
        <f>'[1]TCE - ANEXO III - Preencher'!P48</f>
        <v>1.23</v>
      </c>
      <c r="P41" s="16">
        <f t="shared" si="2"/>
        <v>4.9000000000000004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959.7</v>
      </c>
    </row>
    <row r="42" spans="1:28" s="5" customFormat="1">
      <c r="A42" s="8">
        <f>IFERROR(VLOOKUP(B42,'[1]DADOS (OCULTAR)'!$P$3:$R$42,3,0),"")</f>
        <v>10583920000486</v>
      </c>
      <c r="B42" s="9" t="str">
        <f>'[1]TCE - ANEXO III - Preencher'!C49</f>
        <v>HOSPITAL JOÃO MURILO</v>
      </c>
      <c r="C42" s="10"/>
      <c r="D42" s="11" t="str">
        <f>'[1]TCE - ANEXO III - Preencher'!E49</f>
        <v>APULEU BRUM REGO VIEIRA</v>
      </c>
      <c r="E42" s="9" t="str">
        <f>'[1]TCE - ANEXO III - Preencher'!F49</f>
        <v>1 - Médico</v>
      </c>
      <c r="F42" s="12" t="str">
        <f>'[1]TCE - ANEXO III - Preencher'!G49</f>
        <v>2252-70</v>
      </c>
      <c r="G42" s="13">
        <f>IF('[1]TCE - ANEXO III - Preencher'!H49="","",'[1]TCE - ANEXO III - Preencher'!H49)</f>
        <v>43922</v>
      </c>
      <c r="H42" s="14">
        <f>'[1]TCE - ANEXO III - Preencher'!I49</f>
        <v>0</v>
      </c>
      <c r="I42" s="14">
        <f>'[1]TCE - ANEXO III - Preencher'!J49</f>
        <v>197.99</v>
      </c>
      <c r="J42" s="14">
        <f>'[1]TCE - ANEXO III - Preencher'!K49</f>
        <v>0</v>
      </c>
      <c r="K42" s="15">
        <f>'[1]TCE - ANEXO III - Preencher'!L49</f>
        <v>0</v>
      </c>
      <c r="L42" s="15">
        <f>'[1]TCE - ANEXO III - Preencher'!M49</f>
        <v>0</v>
      </c>
      <c r="M42" s="15">
        <f t="shared" si="1"/>
        <v>0</v>
      </c>
      <c r="N42" s="15">
        <f>'[1]TCE - ANEXO III - Preencher'!O49</f>
        <v>6.13</v>
      </c>
      <c r="O42" s="15">
        <f>'[1]TCE - ANEXO III - Preencher'!P49</f>
        <v>0</v>
      </c>
      <c r="P42" s="16">
        <f t="shared" si="2"/>
        <v>6.13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204.12</v>
      </c>
    </row>
    <row r="43" spans="1:28" s="5" customFormat="1">
      <c r="A43" s="8">
        <f>IFERROR(VLOOKUP(B43,'[1]DADOS (OCULTAR)'!$P$3:$R$42,3,0),"")</f>
        <v>10583920000486</v>
      </c>
      <c r="B43" s="9" t="str">
        <f>'[1]TCE - ANEXO III - Preencher'!C50</f>
        <v>HOSPITAL JOÃO MURILO</v>
      </c>
      <c r="C43" s="10"/>
      <c r="D43" s="11" t="str">
        <f>'[1]TCE - ANEXO III - Preencher'!E50</f>
        <v>EDSON BRIGIDO DA SILVA FILHO</v>
      </c>
      <c r="E43" s="9" t="str">
        <f>'[1]TCE - ANEXO III - Preencher'!F50</f>
        <v>1 - Médico</v>
      </c>
      <c r="F43" s="12" t="str">
        <f>'[1]TCE - ANEXO III - Preencher'!G50</f>
        <v>2252-70</v>
      </c>
      <c r="G43" s="13">
        <f>IF('[1]TCE - ANEXO III - Preencher'!H50="","",'[1]TCE - ANEXO III - Preencher'!H50)</f>
        <v>43922</v>
      </c>
      <c r="H43" s="14">
        <f>'[1]TCE - ANEXO III - Preencher'!I50</f>
        <v>0</v>
      </c>
      <c r="I43" s="14">
        <f>'[1]TCE - ANEXO III - Preencher'!J50</f>
        <v>931.92</v>
      </c>
      <c r="J43" s="14">
        <f>'[1]TCE - ANEXO III - Preencher'!K50</f>
        <v>0</v>
      </c>
      <c r="K43" s="15">
        <f>'[1]TCE - ANEXO III - Preencher'!L50</f>
        <v>63.47</v>
      </c>
      <c r="L43" s="15">
        <f>'[1]TCE - ANEXO III - Preencher'!M50</f>
        <v>2.65</v>
      </c>
      <c r="M43" s="15">
        <f t="shared" si="1"/>
        <v>60.82</v>
      </c>
      <c r="N43" s="15">
        <f>'[1]TCE - ANEXO III - Preencher'!O50</f>
        <v>6.13</v>
      </c>
      <c r="O43" s="15">
        <f>'[1]TCE - ANEXO III - Preencher'!P50</f>
        <v>1.23</v>
      </c>
      <c r="P43" s="16">
        <f t="shared" si="2"/>
        <v>4.9000000000000004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997.64</v>
      </c>
    </row>
    <row r="44" spans="1:28" s="5" customFormat="1">
      <c r="A44" s="8">
        <f>IFERROR(VLOOKUP(B44,'[1]DADOS (OCULTAR)'!$P$3:$R$42,3,0),"")</f>
        <v>10583920000486</v>
      </c>
      <c r="B44" s="9" t="str">
        <f>'[1]TCE - ANEXO III - Preencher'!C51</f>
        <v>HOSPITAL JOÃO MURILO</v>
      </c>
      <c r="C44" s="10"/>
      <c r="D44" s="11" t="str">
        <f>'[1]TCE - ANEXO III - Preencher'!E51</f>
        <v>GEORGE ROCHA FERREIRA</v>
      </c>
      <c r="E44" s="9" t="str">
        <f>'[1]TCE - ANEXO III - Preencher'!F51</f>
        <v>1 - Médico</v>
      </c>
      <c r="F44" s="12" t="str">
        <f>'[1]TCE - ANEXO III - Preencher'!G51</f>
        <v>2252-70</v>
      </c>
      <c r="G44" s="13">
        <f>IF('[1]TCE - ANEXO III - Preencher'!H51="","",'[1]TCE - ANEXO III - Preencher'!H51)</f>
        <v>43922</v>
      </c>
      <c r="H44" s="14">
        <f>'[1]TCE - ANEXO III - Preencher'!I51</f>
        <v>0</v>
      </c>
      <c r="I44" s="14">
        <f>'[1]TCE - ANEXO III - Preencher'!J51</f>
        <v>828.25</v>
      </c>
      <c r="J44" s="14">
        <f>'[1]TCE - ANEXO III - Preencher'!K51</f>
        <v>0</v>
      </c>
      <c r="K44" s="15">
        <f>'[1]TCE - ANEXO III - Preencher'!L51</f>
        <v>63.47</v>
      </c>
      <c r="L44" s="15">
        <f>'[1]TCE - ANEXO III - Preencher'!M51</f>
        <v>2.74</v>
      </c>
      <c r="M44" s="15">
        <f t="shared" si="1"/>
        <v>60.73</v>
      </c>
      <c r="N44" s="15">
        <f>'[1]TCE - ANEXO III - Preencher'!O51</f>
        <v>6.13</v>
      </c>
      <c r="O44" s="15">
        <f>'[1]TCE - ANEXO III - Preencher'!P51</f>
        <v>1.23</v>
      </c>
      <c r="P44" s="16">
        <f t="shared" si="2"/>
        <v>4.9000000000000004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893.88</v>
      </c>
    </row>
    <row r="45" spans="1:28" s="5" customFormat="1">
      <c r="A45" s="8">
        <f>IFERROR(VLOOKUP(B45,'[1]DADOS (OCULTAR)'!$P$3:$R$42,3,0),"")</f>
        <v>10583920000486</v>
      </c>
      <c r="B45" s="9" t="str">
        <f>'[1]TCE - ANEXO III - Preencher'!C52</f>
        <v>HOSPITAL JOÃO MURILO</v>
      </c>
      <c r="C45" s="10"/>
      <c r="D45" s="11" t="str">
        <f>'[1]TCE - ANEXO III - Preencher'!E52</f>
        <v>ISAAC SILTON TORRES</v>
      </c>
      <c r="E45" s="9" t="str">
        <f>'[1]TCE - ANEXO III - Preencher'!F52</f>
        <v>1 - Médico</v>
      </c>
      <c r="F45" s="12" t="str">
        <f>'[1]TCE - ANEXO III - Preencher'!G52</f>
        <v>2252-70</v>
      </c>
      <c r="G45" s="13">
        <f>IF('[1]TCE - ANEXO III - Preencher'!H52="","",'[1]TCE - ANEXO III - Preencher'!H52)</f>
        <v>43922</v>
      </c>
      <c r="H45" s="14">
        <f>'[1]TCE - ANEXO III - Preencher'!I52</f>
        <v>0</v>
      </c>
      <c r="I45" s="14">
        <f>'[1]TCE - ANEXO III - Preencher'!J52</f>
        <v>322.60000000000002</v>
      </c>
      <c r="J45" s="14">
        <f>'[1]TCE - ANEXO III - Preencher'!K52</f>
        <v>0</v>
      </c>
      <c r="K45" s="15">
        <f>'[1]TCE - ANEXO III - Preencher'!L52</f>
        <v>63.47</v>
      </c>
      <c r="L45" s="15">
        <f>'[1]TCE - ANEXO III - Preencher'!M52</f>
        <v>2.74</v>
      </c>
      <c r="M45" s="15">
        <f t="shared" si="1"/>
        <v>60.73</v>
      </c>
      <c r="N45" s="15">
        <f>'[1]TCE - ANEXO III - Preencher'!O52</f>
        <v>6.13</v>
      </c>
      <c r="O45" s="15">
        <f>'[1]TCE - ANEXO III - Preencher'!P52</f>
        <v>1.23</v>
      </c>
      <c r="P45" s="16">
        <f t="shared" si="2"/>
        <v>4.9000000000000004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388.23</v>
      </c>
    </row>
    <row r="46" spans="1:28" s="5" customFormat="1">
      <c r="A46" s="8">
        <f>IFERROR(VLOOKUP(B46,'[1]DADOS (OCULTAR)'!$P$3:$R$42,3,0),"")</f>
        <v>10583920000486</v>
      </c>
      <c r="B46" s="9" t="str">
        <f>'[1]TCE - ANEXO III - Preencher'!C53</f>
        <v>HOSPITAL JOÃO MURILO</v>
      </c>
      <c r="C46" s="10"/>
      <c r="D46" s="11" t="str">
        <f>'[1]TCE - ANEXO III - Preencher'!E53</f>
        <v>JERONIMO PEREIRA LOBO</v>
      </c>
      <c r="E46" s="9" t="str">
        <f>'[1]TCE - ANEXO III - Preencher'!F53</f>
        <v>1 - Médico</v>
      </c>
      <c r="F46" s="12" t="str">
        <f>'[1]TCE - ANEXO III - Preencher'!G53</f>
        <v>2252-70</v>
      </c>
      <c r="G46" s="13">
        <f>IF('[1]TCE - ANEXO III - Preencher'!H53="","",'[1]TCE - ANEXO III - Preencher'!H53)</f>
        <v>43922</v>
      </c>
      <c r="H46" s="14">
        <f>'[1]TCE - ANEXO III - Preencher'!I53</f>
        <v>0</v>
      </c>
      <c r="I46" s="14">
        <f>'[1]TCE - ANEXO III - Preencher'!J53</f>
        <v>818.8</v>
      </c>
      <c r="J46" s="14">
        <f>'[1]TCE - ANEXO III - Preencher'!K53</f>
        <v>0</v>
      </c>
      <c r="K46" s="15">
        <f>'[1]TCE - ANEXO III - Preencher'!L53</f>
        <v>63.47</v>
      </c>
      <c r="L46" s="15">
        <f>'[1]TCE - ANEXO III - Preencher'!M53</f>
        <v>2.74</v>
      </c>
      <c r="M46" s="15">
        <f t="shared" si="1"/>
        <v>60.73</v>
      </c>
      <c r="N46" s="15">
        <f>'[1]TCE - ANEXO III - Preencher'!O53</f>
        <v>6.13</v>
      </c>
      <c r="O46" s="15">
        <f>'[1]TCE - ANEXO III - Preencher'!P53</f>
        <v>1.23</v>
      </c>
      <c r="P46" s="16">
        <f t="shared" si="2"/>
        <v>4.9000000000000004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884.43</v>
      </c>
    </row>
    <row r="47" spans="1:28" s="5" customFormat="1">
      <c r="A47" s="8">
        <f>IFERROR(VLOOKUP(B47,'[1]DADOS (OCULTAR)'!$P$3:$R$42,3,0),"")</f>
        <v>10583920000486</v>
      </c>
      <c r="B47" s="9" t="str">
        <f>'[1]TCE - ANEXO III - Preencher'!C54</f>
        <v>HOSPITAL JOÃO MURILO</v>
      </c>
      <c r="C47" s="10"/>
      <c r="D47" s="11" t="str">
        <f>'[1]TCE - ANEXO III - Preencher'!E54</f>
        <v>JOSE DIAS DE OLIVEIRA NETO</v>
      </c>
      <c r="E47" s="9" t="str">
        <f>'[1]TCE - ANEXO III - Preencher'!F54</f>
        <v>1 - Médico</v>
      </c>
      <c r="F47" s="12" t="str">
        <f>'[1]TCE - ANEXO III - Preencher'!G54</f>
        <v>2252-70</v>
      </c>
      <c r="G47" s="13">
        <f>IF('[1]TCE - ANEXO III - Preencher'!H54="","",'[1]TCE - ANEXO III - Preencher'!H54)</f>
        <v>43922</v>
      </c>
      <c r="H47" s="14">
        <f>'[1]TCE - ANEXO III - Preencher'!I54</f>
        <v>0</v>
      </c>
      <c r="I47" s="14">
        <f>'[1]TCE - ANEXO III - Preencher'!J54</f>
        <v>460.63</v>
      </c>
      <c r="J47" s="14">
        <f>'[1]TCE - ANEXO III - Preencher'!K54</f>
        <v>0</v>
      </c>
      <c r="K47" s="15">
        <f>'[1]TCE - ANEXO III - Preencher'!L54</f>
        <v>63.47</v>
      </c>
      <c r="L47" s="15">
        <f>'[1]TCE - ANEXO III - Preencher'!M54</f>
        <v>2.74</v>
      </c>
      <c r="M47" s="15">
        <f t="shared" si="1"/>
        <v>60.73</v>
      </c>
      <c r="N47" s="15">
        <f>'[1]TCE - ANEXO III - Preencher'!O54</f>
        <v>6.13</v>
      </c>
      <c r="O47" s="15">
        <f>'[1]TCE - ANEXO III - Preencher'!P54</f>
        <v>1.23</v>
      </c>
      <c r="P47" s="16">
        <f t="shared" si="2"/>
        <v>4.9000000000000004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526.26</v>
      </c>
    </row>
    <row r="48" spans="1:28" s="5" customFormat="1">
      <c r="A48" s="8">
        <f>IFERROR(VLOOKUP(B48,'[1]DADOS (OCULTAR)'!$P$3:$R$42,3,0),"")</f>
        <v>10583920000486</v>
      </c>
      <c r="B48" s="9" t="str">
        <f>'[1]TCE - ANEXO III - Preencher'!C55</f>
        <v>HOSPITAL JOÃO MURILO</v>
      </c>
      <c r="C48" s="10"/>
      <c r="D48" s="11" t="str">
        <f>'[1]TCE - ANEXO III - Preencher'!E55</f>
        <v>JOSE GUSTAVO FREITAS CARVALHO</v>
      </c>
      <c r="E48" s="9" t="str">
        <f>'[1]TCE - ANEXO III - Preencher'!F55</f>
        <v>1 - Médico</v>
      </c>
      <c r="F48" s="12" t="str">
        <f>'[1]TCE - ANEXO III - Preencher'!G55</f>
        <v>2252-70</v>
      </c>
      <c r="G48" s="13">
        <f>IF('[1]TCE - ANEXO III - Preencher'!H55="","",'[1]TCE - ANEXO III - Preencher'!H55)</f>
        <v>43922</v>
      </c>
      <c r="H48" s="14">
        <f>'[1]TCE - ANEXO III - Preencher'!I55</f>
        <v>0</v>
      </c>
      <c r="I48" s="14">
        <f>'[1]TCE - ANEXO III - Preencher'!J55</f>
        <v>1242.95</v>
      </c>
      <c r="J48" s="14">
        <f>'[1]TCE - ANEXO III - Preencher'!K55</f>
        <v>0</v>
      </c>
      <c r="K48" s="15">
        <f>'[1]TCE - ANEXO III - Preencher'!L55</f>
        <v>63.47</v>
      </c>
      <c r="L48" s="15">
        <f>'[1]TCE - ANEXO III - Preencher'!M55</f>
        <v>2.74</v>
      </c>
      <c r="M48" s="15">
        <f t="shared" si="1"/>
        <v>60.73</v>
      </c>
      <c r="N48" s="15">
        <f>'[1]TCE - ANEXO III - Preencher'!O55</f>
        <v>6.13</v>
      </c>
      <c r="O48" s="15">
        <f>'[1]TCE - ANEXO III - Preencher'!P55</f>
        <v>1.23</v>
      </c>
      <c r="P48" s="16">
        <f t="shared" si="2"/>
        <v>4.9000000000000004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1308.5800000000002</v>
      </c>
    </row>
    <row r="49" spans="1:28" s="5" customFormat="1">
      <c r="A49" s="8">
        <f>IFERROR(VLOOKUP(B49,'[1]DADOS (OCULTAR)'!$P$3:$R$42,3,0),"")</f>
        <v>10583920000486</v>
      </c>
      <c r="B49" s="9" t="str">
        <f>'[1]TCE - ANEXO III - Preencher'!C56</f>
        <v>HOSPITAL JOÃO MURILO</v>
      </c>
      <c r="C49" s="10"/>
      <c r="D49" s="11" t="str">
        <f>'[1]TCE - ANEXO III - Preencher'!E56</f>
        <v>JOSE VINICIUS GOMES DOS SANTOS</v>
      </c>
      <c r="E49" s="9" t="str">
        <f>'[1]TCE - ANEXO III - Preencher'!F56</f>
        <v>1 - Médico</v>
      </c>
      <c r="F49" s="12" t="str">
        <f>'[1]TCE - ANEXO III - Preencher'!G56</f>
        <v>2252-70</v>
      </c>
      <c r="G49" s="13">
        <f>IF('[1]TCE - ANEXO III - Preencher'!H56="","",'[1]TCE - ANEXO III - Preencher'!H56)</f>
        <v>43922</v>
      </c>
      <c r="H49" s="14">
        <f>'[1]TCE - ANEXO III - Preencher'!I56</f>
        <v>0</v>
      </c>
      <c r="I49" s="14">
        <f>'[1]TCE - ANEXO III - Preencher'!J56</f>
        <v>385</v>
      </c>
      <c r="J49" s="14">
        <f>'[1]TCE - ANEXO III - Preencher'!K56</f>
        <v>0</v>
      </c>
      <c r="K49" s="15">
        <f>'[1]TCE - ANEXO III - Preencher'!L56</f>
        <v>63.47</v>
      </c>
      <c r="L49" s="15">
        <f>'[1]TCE - ANEXO III - Preencher'!M56</f>
        <v>2.74</v>
      </c>
      <c r="M49" s="15">
        <f t="shared" si="1"/>
        <v>60.73</v>
      </c>
      <c r="N49" s="15">
        <f>'[1]TCE - ANEXO III - Preencher'!O56</f>
        <v>6.13</v>
      </c>
      <c r="O49" s="15">
        <f>'[1]TCE - ANEXO III - Preencher'!P56</f>
        <v>1.23</v>
      </c>
      <c r="P49" s="16">
        <f t="shared" si="2"/>
        <v>4.9000000000000004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450.63</v>
      </c>
    </row>
    <row r="50" spans="1:28" s="5" customFormat="1">
      <c r="A50" s="8">
        <f>IFERROR(VLOOKUP(B50,'[1]DADOS (OCULTAR)'!$P$3:$R$42,3,0),"")</f>
        <v>10583920000486</v>
      </c>
      <c r="B50" s="9" t="str">
        <f>'[1]TCE - ANEXO III - Preencher'!C57</f>
        <v>HOSPITAL JOÃO MURILO</v>
      </c>
      <c r="C50" s="10"/>
      <c r="D50" s="11" t="str">
        <f>'[1]TCE - ANEXO III - Preencher'!E57</f>
        <v>RAFAEL BAIA CARDOZO SILVA</v>
      </c>
      <c r="E50" s="9" t="str">
        <f>'[1]TCE - ANEXO III - Preencher'!F57</f>
        <v>1 - Médico</v>
      </c>
      <c r="F50" s="12" t="str">
        <f>'[1]TCE - ANEXO III - Preencher'!G57</f>
        <v>2252-70</v>
      </c>
      <c r="G50" s="13">
        <f>IF('[1]TCE - ANEXO III - Preencher'!H57="","",'[1]TCE - ANEXO III - Preencher'!H57)</f>
        <v>43922</v>
      </c>
      <c r="H50" s="14">
        <f>'[1]TCE - ANEXO III - Preencher'!I57</f>
        <v>0</v>
      </c>
      <c r="I50" s="14">
        <f>'[1]TCE - ANEXO III - Preencher'!J57</f>
        <v>425</v>
      </c>
      <c r="J50" s="14">
        <f>'[1]TCE - ANEXO III - Preencher'!K57</f>
        <v>0</v>
      </c>
      <c r="K50" s="15">
        <f>'[1]TCE - ANEXO III - Preencher'!L57</f>
        <v>63.47</v>
      </c>
      <c r="L50" s="15">
        <f>'[1]TCE - ANEXO III - Preencher'!M57</f>
        <v>2.74</v>
      </c>
      <c r="M50" s="15">
        <f t="shared" si="1"/>
        <v>60.73</v>
      </c>
      <c r="N50" s="15">
        <f>'[1]TCE - ANEXO III - Preencher'!O57</f>
        <v>6.13</v>
      </c>
      <c r="O50" s="15">
        <f>'[1]TCE - ANEXO III - Preencher'!P57</f>
        <v>1.23</v>
      </c>
      <c r="P50" s="16">
        <f t="shared" si="2"/>
        <v>4.9000000000000004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490.63</v>
      </c>
    </row>
    <row r="51" spans="1:28" s="5" customFormat="1">
      <c r="A51" s="8">
        <f>IFERROR(VLOOKUP(B51,'[1]DADOS (OCULTAR)'!$P$3:$R$42,3,0),"")</f>
        <v>10583920000486</v>
      </c>
      <c r="B51" s="9" t="str">
        <f>'[1]TCE - ANEXO III - Preencher'!C58</f>
        <v>HOSPITAL JOÃO MURILO</v>
      </c>
      <c r="C51" s="10"/>
      <c r="D51" s="11" t="str">
        <f>'[1]TCE - ANEXO III - Preencher'!E58</f>
        <v>ANA REGINA FERRER CARNEIRO DE LIMA</v>
      </c>
      <c r="E51" s="9" t="str">
        <f>'[1]TCE - ANEXO III - Preencher'!F58</f>
        <v>1 - Médico</v>
      </c>
      <c r="F51" s="12" t="str">
        <f>'[1]TCE - ANEXO III - Preencher'!G58</f>
        <v>1312-10</v>
      </c>
      <c r="G51" s="13">
        <f>IF('[1]TCE - ANEXO III - Preencher'!H58="","",'[1]TCE - ANEXO III - Preencher'!H58)</f>
        <v>43922</v>
      </c>
      <c r="H51" s="14">
        <f>'[1]TCE - ANEXO III - Preencher'!I58</f>
        <v>0</v>
      </c>
      <c r="I51" s="14">
        <f>'[1]TCE - ANEXO III - Preencher'!J58</f>
        <v>279.35000000000002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0</v>
      </c>
      <c r="M51" s="15">
        <f t="shared" si="1"/>
        <v>0</v>
      </c>
      <c r="N51" s="15">
        <f>'[1]TCE - ANEXO III - Preencher'!O58</f>
        <v>6.13</v>
      </c>
      <c r="O51" s="15">
        <f>'[1]TCE - ANEXO III - Preencher'!P58</f>
        <v>1.23</v>
      </c>
      <c r="P51" s="16">
        <f t="shared" si="2"/>
        <v>4.9000000000000004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284.25</v>
      </c>
    </row>
    <row r="52" spans="1:28" s="5" customFormat="1">
      <c r="A52" s="8">
        <f>IFERROR(VLOOKUP(B52,'[1]DADOS (OCULTAR)'!$P$3:$R$42,3,0),"")</f>
        <v>10583920000486</v>
      </c>
      <c r="B52" s="9" t="str">
        <f>'[1]TCE - ANEXO III - Preencher'!C59</f>
        <v>HOSPITAL JOÃO MURILO</v>
      </c>
      <c r="C52" s="10"/>
      <c r="D52" s="11" t="str">
        <f>'[1]TCE - ANEXO III - Preencher'!E59</f>
        <v>VIVIANE MACHADO MESQUITA FERRAZ</v>
      </c>
      <c r="E52" s="9" t="str">
        <f>'[1]TCE - ANEXO III - Preencher'!F59</f>
        <v>1 - Médico</v>
      </c>
      <c r="F52" s="12" t="str">
        <f>'[1]TCE - ANEXO III - Preencher'!G59</f>
        <v>2252-50</v>
      </c>
      <c r="G52" s="13">
        <f>IF('[1]TCE - ANEXO III - Preencher'!H59="","",'[1]TCE - ANEXO III - Preencher'!H59)</f>
        <v>43922</v>
      </c>
      <c r="H52" s="14">
        <f>'[1]TCE - ANEXO III - Preencher'!I59</f>
        <v>0</v>
      </c>
      <c r="I52" s="14">
        <f>'[1]TCE - ANEXO III - Preencher'!J59</f>
        <v>908.59</v>
      </c>
      <c r="J52" s="14">
        <f>'[1]TCE - ANEXO III - Preencher'!K59</f>
        <v>0</v>
      </c>
      <c r="K52" s="15">
        <f>'[1]TCE - ANEXO III - Preencher'!L59</f>
        <v>63.47</v>
      </c>
      <c r="L52" s="15">
        <f>'[1]TCE - ANEXO III - Preencher'!M59</f>
        <v>2.74</v>
      </c>
      <c r="M52" s="15">
        <f t="shared" si="1"/>
        <v>60.73</v>
      </c>
      <c r="N52" s="15">
        <f>'[1]TCE - ANEXO III - Preencher'!O59</f>
        <v>6.13</v>
      </c>
      <c r="O52" s="15">
        <f>'[1]TCE - ANEXO III - Preencher'!P59</f>
        <v>1.23</v>
      </c>
      <c r="P52" s="16">
        <f t="shared" si="2"/>
        <v>4.9000000000000004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974.22</v>
      </c>
    </row>
    <row r="53" spans="1:28" s="5" customFormat="1">
      <c r="A53" s="8">
        <f>IFERROR(VLOOKUP(B53,'[1]DADOS (OCULTAR)'!$P$3:$R$42,3,0),"")</f>
        <v>10583920000486</v>
      </c>
      <c r="B53" s="9" t="str">
        <f>'[1]TCE - ANEXO III - Preencher'!C60</f>
        <v>HOSPITAL JOÃO MURILO</v>
      </c>
      <c r="C53" s="10"/>
      <c r="D53" s="11" t="str">
        <f>'[1]TCE - ANEXO III - Preencher'!E60</f>
        <v>ANA CLAUDIA MACHADO DE AMORIM</v>
      </c>
      <c r="E53" s="9" t="str">
        <f>'[1]TCE - ANEXO III - Preencher'!F60</f>
        <v>1 - Médico</v>
      </c>
      <c r="F53" s="12" t="str">
        <f>'[1]TCE - ANEXO III - Preencher'!G60</f>
        <v>2252-50</v>
      </c>
      <c r="G53" s="13">
        <f>IF('[1]TCE - ANEXO III - Preencher'!H60="","",'[1]TCE - ANEXO III - Preencher'!H60)</f>
        <v>43922</v>
      </c>
      <c r="H53" s="14">
        <f>'[1]TCE - ANEXO III - Preencher'!I60</f>
        <v>0</v>
      </c>
      <c r="I53" s="14">
        <f>'[1]TCE - ANEXO III - Preencher'!J60</f>
        <v>500.63</v>
      </c>
      <c r="J53" s="14">
        <f>'[1]TCE - ANEXO III - Preencher'!K60</f>
        <v>0</v>
      </c>
      <c r="K53" s="15">
        <f>'[1]TCE - ANEXO III - Preencher'!L60</f>
        <v>63.47</v>
      </c>
      <c r="L53" s="15">
        <f>'[1]TCE - ANEXO III - Preencher'!M60</f>
        <v>2.74</v>
      </c>
      <c r="M53" s="15">
        <f t="shared" si="1"/>
        <v>60.73</v>
      </c>
      <c r="N53" s="15">
        <f>'[1]TCE - ANEXO III - Preencher'!O60</f>
        <v>6.13</v>
      </c>
      <c r="O53" s="15">
        <f>'[1]TCE - ANEXO III - Preencher'!P60</f>
        <v>1.23</v>
      </c>
      <c r="P53" s="16">
        <f t="shared" si="2"/>
        <v>4.9000000000000004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566.26</v>
      </c>
    </row>
    <row r="54" spans="1:28" s="5" customFormat="1">
      <c r="A54" s="8">
        <f>IFERROR(VLOOKUP(B54,'[1]DADOS (OCULTAR)'!$P$3:$R$42,3,0),"")</f>
        <v>10583920000486</v>
      </c>
      <c r="B54" s="9" t="str">
        <f>'[1]TCE - ANEXO III - Preencher'!C61</f>
        <v>HOSPITAL JOÃO MURILO</v>
      </c>
      <c r="C54" s="10"/>
      <c r="D54" s="11" t="str">
        <f>'[1]TCE - ANEXO III - Preencher'!E61</f>
        <v>CARLOS JOSE GOMES CARNEIRO</v>
      </c>
      <c r="E54" s="9" t="str">
        <f>'[1]TCE - ANEXO III - Preencher'!F61</f>
        <v>1 - Médico</v>
      </c>
      <c r="F54" s="12" t="str">
        <f>'[1]TCE - ANEXO III - Preencher'!G61</f>
        <v>2252-50</v>
      </c>
      <c r="G54" s="13">
        <f>IF('[1]TCE - ANEXO III - Preencher'!H61="","",'[1]TCE - ANEXO III - Preencher'!H61)</f>
        <v>43922</v>
      </c>
      <c r="H54" s="14">
        <f>'[1]TCE - ANEXO III - Preencher'!I61</f>
        <v>0</v>
      </c>
      <c r="I54" s="14">
        <f>'[1]TCE - ANEXO III - Preencher'!J61</f>
        <v>1333.77</v>
      </c>
      <c r="J54" s="14">
        <f>'[1]TCE - ANEXO III - Preencher'!K61</f>
        <v>0</v>
      </c>
      <c r="K54" s="15">
        <f>'[1]TCE - ANEXO III - Preencher'!L61</f>
        <v>63.47</v>
      </c>
      <c r="L54" s="15">
        <f>'[1]TCE - ANEXO III - Preencher'!M61</f>
        <v>0</v>
      </c>
      <c r="M54" s="15">
        <f t="shared" si="1"/>
        <v>63.47</v>
      </c>
      <c r="N54" s="15">
        <f>'[1]TCE - ANEXO III - Preencher'!O61</f>
        <v>6.13</v>
      </c>
      <c r="O54" s="15">
        <f>'[1]TCE - ANEXO III - Preencher'!P61</f>
        <v>1.23</v>
      </c>
      <c r="P54" s="16">
        <f t="shared" si="2"/>
        <v>4.9000000000000004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1402.14</v>
      </c>
    </row>
    <row r="55" spans="1:28" s="5" customFormat="1">
      <c r="A55" s="8">
        <f>IFERROR(VLOOKUP(B55,'[1]DADOS (OCULTAR)'!$P$3:$R$42,3,0),"")</f>
        <v>10583920000486</v>
      </c>
      <c r="B55" s="9" t="str">
        <f>'[1]TCE - ANEXO III - Preencher'!C62</f>
        <v>HOSPITAL JOÃO MURILO</v>
      </c>
      <c r="C55" s="10"/>
      <c r="D55" s="11" t="str">
        <f>'[1]TCE - ANEXO III - Preencher'!E62</f>
        <v>CLOVIS FRANCISCO DA SILVA DUBEUX</v>
      </c>
      <c r="E55" s="9" t="str">
        <f>'[1]TCE - ANEXO III - Preencher'!F62</f>
        <v>1 - Médico</v>
      </c>
      <c r="F55" s="12" t="str">
        <f>'[1]TCE - ANEXO III - Preencher'!G62</f>
        <v>2252-50</v>
      </c>
      <c r="G55" s="13">
        <f>IF('[1]TCE - ANEXO III - Preencher'!H62="","",'[1]TCE - ANEXO III - Preencher'!H62)</f>
        <v>43922</v>
      </c>
      <c r="H55" s="14">
        <f>'[1]TCE - ANEXO III - Preencher'!I62</f>
        <v>0</v>
      </c>
      <c r="I55" s="14">
        <f>'[1]TCE - ANEXO III - Preencher'!J62</f>
        <v>1012.25</v>
      </c>
      <c r="J55" s="14">
        <f>'[1]TCE - ANEXO III - Preencher'!K62</f>
        <v>0</v>
      </c>
      <c r="K55" s="15">
        <f>'[1]TCE - ANEXO III - Preencher'!L62</f>
        <v>63.47</v>
      </c>
      <c r="L55" s="15">
        <f>'[1]TCE - ANEXO III - Preencher'!M62</f>
        <v>2.74</v>
      </c>
      <c r="M55" s="15">
        <f t="shared" si="1"/>
        <v>60.73</v>
      </c>
      <c r="N55" s="15">
        <f>'[1]TCE - ANEXO III - Preencher'!O62</f>
        <v>6.13</v>
      </c>
      <c r="O55" s="15">
        <f>'[1]TCE - ANEXO III - Preencher'!P62</f>
        <v>1.23</v>
      </c>
      <c r="P55" s="16">
        <f t="shared" si="2"/>
        <v>4.9000000000000004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1077.8800000000001</v>
      </c>
    </row>
    <row r="56" spans="1:28" s="5" customFormat="1">
      <c r="A56" s="8">
        <f>IFERROR(VLOOKUP(B56,'[1]DADOS (OCULTAR)'!$P$3:$R$42,3,0),"")</f>
        <v>10583920000486</v>
      </c>
      <c r="B56" s="9" t="str">
        <f>'[1]TCE - ANEXO III - Preencher'!C63</f>
        <v>HOSPITAL JOÃO MURILO</v>
      </c>
      <c r="C56" s="10"/>
      <c r="D56" s="11" t="str">
        <f>'[1]TCE - ANEXO III - Preencher'!E63</f>
        <v>ERICKA PATRICIA DE OLIVEIRA CASTRO</v>
      </c>
      <c r="E56" s="9" t="str">
        <f>'[1]TCE - ANEXO III - Preencher'!F63</f>
        <v>1 - Médico</v>
      </c>
      <c r="F56" s="12" t="str">
        <f>'[1]TCE - ANEXO III - Preencher'!G63</f>
        <v>2252-50</v>
      </c>
      <c r="G56" s="13">
        <f>IF('[1]TCE - ANEXO III - Preencher'!H63="","",'[1]TCE - ANEXO III - Preencher'!H63)</f>
        <v>43922</v>
      </c>
      <c r="H56" s="14">
        <f>'[1]TCE - ANEXO III - Preencher'!I63</f>
        <v>0</v>
      </c>
      <c r="I56" s="14">
        <f>'[1]TCE - ANEXO III - Preencher'!J63</f>
        <v>452.71</v>
      </c>
      <c r="J56" s="14">
        <f>'[1]TCE - ANEXO III - Preencher'!K63</f>
        <v>0</v>
      </c>
      <c r="K56" s="15">
        <f>'[1]TCE - ANEXO III - Preencher'!L63</f>
        <v>63.47</v>
      </c>
      <c r="L56" s="15">
        <f>'[1]TCE - ANEXO III - Preencher'!M63</f>
        <v>2.74</v>
      </c>
      <c r="M56" s="15">
        <f t="shared" si="1"/>
        <v>60.73</v>
      </c>
      <c r="N56" s="15">
        <f>'[1]TCE - ANEXO III - Preencher'!O63</f>
        <v>6.13</v>
      </c>
      <c r="O56" s="15">
        <f>'[1]TCE - ANEXO III - Preencher'!P63</f>
        <v>1.23</v>
      </c>
      <c r="P56" s="16">
        <f t="shared" si="2"/>
        <v>4.9000000000000004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518.33999999999992</v>
      </c>
    </row>
    <row r="57" spans="1:28" s="5" customFormat="1">
      <c r="A57" s="8">
        <f>IFERROR(VLOOKUP(B57,'[1]DADOS (OCULTAR)'!$P$3:$R$42,3,0),"")</f>
        <v>10583920000486</v>
      </c>
      <c r="B57" s="9" t="str">
        <f>'[1]TCE - ANEXO III - Preencher'!C64</f>
        <v>HOSPITAL JOÃO MURILO</v>
      </c>
      <c r="C57" s="10"/>
      <c r="D57" s="11" t="str">
        <f>'[1]TCE - ANEXO III - Preencher'!E64</f>
        <v>ERICO RAMOS DE HOLANDA</v>
      </c>
      <c r="E57" s="9" t="str">
        <f>'[1]TCE - ANEXO III - Preencher'!F64</f>
        <v>1 - Médico</v>
      </c>
      <c r="F57" s="12" t="str">
        <f>'[1]TCE - ANEXO III - Preencher'!G64</f>
        <v>2252-50</v>
      </c>
      <c r="G57" s="13">
        <f>IF('[1]TCE - ANEXO III - Preencher'!H64="","",'[1]TCE - ANEXO III - Preencher'!H64)</f>
        <v>43922</v>
      </c>
      <c r="H57" s="14">
        <f>'[1]TCE - ANEXO III - Preencher'!I64</f>
        <v>0</v>
      </c>
      <c r="I57" s="14">
        <f>'[1]TCE - ANEXO III - Preencher'!J64</f>
        <v>1208.51</v>
      </c>
      <c r="J57" s="14">
        <f>'[1]TCE - ANEXO III - Preencher'!K64</f>
        <v>0</v>
      </c>
      <c r="K57" s="15">
        <f>'[1]TCE - ANEXO III - Preencher'!L64</f>
        <v>63.47</v>
      </c>
      <c r="L57" s="15">
        <f>'[1]TCE - ANEXO III - Preencher'!M64</f>
        <v>0</v>
      </c>
      <c r="M57" s="15">
        <f t="shared" si="1"/>
        <v>63.47</v>
      </c>
      <c r="N57" s="15">
        <f>'[1]TCE - ANEXO III - Preencher'!O64</f>
        <v>6.13</v>
      </c>
      <c r="O57" s="15">
        <f>'[1]TCE - ANEXO III - Preencher'!P64</f>
        <v>1.23</v>
      </c>
      <c r="P57" s="16">
        <f t="shared" si="2"/>
        <v>4.9000000000000004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1276.8800000000001</v>
      </c>
    </row>
    <row r="58" spans="1:28" s="5" customFormat="1">
      <c r="A58" s="8">
        <f>IFERROR(VLOOKUP(B58,'[1]DADOS (OCULTAR)'!$P$3:$R$42,3,0),"")</f>
        <v>10583920000486</v>
      </c>
      <c r="B58" s="9" t="str">
        <f>'[1]TCE - ANEXO III - Preencher'!C65</f>
        <v>HOSPITAL JOÃO MURILO</v>
      </c>
      <c r="C58" s="10"/>
      <c r="D58" s="11" t="str">
        <f>'[1]TCE - ANEXO III - Preencher'!E65</f>
        <v>FERNANDA TORRES DOS SANTOS</v>
      </c>
      <c r="E58" s="9" t="str">
        <f>'[1]TCE - ANEXO III - Preencher'!F65</f>
        <v>1 - Médico</v>
      </c>
      <c r="F58" s="12" t="str">
        <f>'[1]TCE - ANEXO III - Preencher'!G65</f>
        <v>2252-50</v>
      </c>
      <c r="G58" s="13">
        <f>IF('[1]TCE - ANEXO III - Preencher'!H65="","",'[1]TCE - ANEXO III - Preencher'!H65)</f>
        <v>43922</v>
      </c>
      <c r="H58" s="14">
        <f>'[1]TCE - ANEXO III - Preencher'!I65</f>
        <v>0</v>
      </c>
      <c r="I58" s="14">
        <f>'[1]TCE - ANEXO III - Preencher'!J65</f>
        <v>838.97</v>
      </c>
      <c r="J58" s="14">
        <f>'[1]TCE - ANEXO III - Preencher'!K65</f>
        <v>0</v>
      </c>
      <c r="K58" s="15">
        <f>'[1]TCE - ANEXO III - Preencher'!L65</f>
        <v>63.47</v>
      </c>
      <c r="L58" s="15">
        <f>'[1]TCE - ANEXO III - Preencher'!M65</f>
        <v>2.74</v>
      </c>
      <c r="M58" s="15">
        <f t="shared" si="1"/>
        <v>60.73</v>
      </c>
      <c r="N58" s="15">
        <f>'[1]TCE - ANEXO III - Preencher'!O65</f>
        <v>6.13</v>
      </c>
      <c r="O58" s="15">
        <f>'[1]TCE - ANEXO III - Preencher'!P65</f>
        <v>1.23</v>
      </c>
      <c r="P58" s="16">
        <f t="shared" si="2"/>
        <v>4.9000000000000004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904.6</v>
      </c>
    </row>
    <row r="59" spans="1:28" s="5" customFormat="1">
      <c r="A59" s="8">
        <f>IFERROR(VLOOKUP(B59,'[1]DADOS (OCULTAR)'!$P$3:$R$42,3,0),"")</f>
        <v>10583920000486</v>
      </c>
      <c r="B59" s="9" t="str">
        <f>'[1]TCE - ANEXO III - Preencher'!C66</f>
        <v>HOSPITAL JOÃO MURILO</v>
      </c>
      <c r="C59" s="10"/>
      <c r="D59" s="11" t="str">
        <f>'[1]TCE - ANEXO III - Preencher'!E66</f>
        <v>FERNANDO JOSE DE SANTA CRUZ OLIVEIRA</v>
      </c>
      <c r="E59" s="9" t="str">
        <f>'[1]TCE - ANEXO III - Preencher'!F66</f>
        <v>1 - Médico</v>
      </c>
      <c r="F59" s="12" t="str">
        <f>'[1]TCE - ANEXO III - Preencher'!G66</f>
        <v>2252-50</v>
      </c>
      <c r="G59" s="13">
        <f>IF('[1]TCE - ANEXO III - Preencher'!H66="","",'[1]TCE - ANEXO III - Preencher'!H66)</f>
        <v>43922</v>
      </c>
      <c r="H59" s="14">
        <f>'[1]TCE - ANEXO III - Preencher'!I66</f>
        <v>0</v>
      </c>
      <c r="I59" s="14">
        <f>'[1]TCE - ANEXO III - Preencher'!J66</f>
        <v>0</v>
      </c>
      <c r="J59" s="14">
        <f>'[1]TCE - ANEXO III - Preencher'!K66</f>
        <v>0</v>
      </c>
      <c r="K59" s="15">
        <f>'[1]TCE - ANEXO III - Preencher'!L66</f>
        <v>63.47</v>
      </c>
      <c r="L59" s="15">
        <f>'[1]TCE - ANEXO III - Preencher'!M66</f>
        <v>0</v>
      </c>
      <c r="M59" s="15">
        <f t="shared" si="1"/>
        <v>63.47</v>
      </c>
      <c r="N59" s="15">
        <f>'[1]TCE - ANEXO III - Preencher'!O66</f>
        <v>6.13</v>
      </c>
      <c r="O59" s="15">
        <f>'[1]TCE - ANEXO III - Preencher'!P66</f>
        <v>1.23</v>
      </c>
      <c r="P59" s="16">
        <f t="shared" si="2"/>
        <v>4.9000000000000004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68.37</v>
      </c>
    </row>
    <row r="60" spans="1:28" s="5" customFormat="1">
      <c r="A60" s="8">
        <f>IFERROR(VLOOKUP(B60,'[1]DADOS (OCULTAR)'!$P$3:$R$42,3,0),"")</f>
        <v>10583920000486</v>
      </c>
      <c r="B60" s="9" t="str">
        <f>'[1]TCE - ANEXO III - Preencher'!C67</f>
        <v>HOSPITAL JOÃO MURILO</v>
      </c>
      <c r="C60" s="10"/>
      <c r="D60" s="11" t="str">
        <f>'[1]TCE - ANEXO III - Preencher'!E67</f>
        <v>FERNANDO LEAL FERRAZ</v>
      </c>
      <c r="E60" s="9" t="str">
        <f>'[1]TCE - ANEXO III - Preencher'!F67</f>
        <v>1 - Médico</v>
      </c>
      <c r="F60" s="12" t="str">
        <f>'[1]TCE - ANEXO III - Preencher'!G67</f>
        <v>2252-50</v>
      </c>
      <c r="G60" s="13">
        <f>IF('[1]TCE - ANEXO III - Preencher'!H67="","",'[1]TCE - ANEXO III - Preencher'!H67)</f>
        <v>43922</v>
      </c>
      <c r="H60" s="14">
        <f>'[1]TCE - ANEXO III - Preencher'!I67</f>
        <v>0</v>
      </c>
      <c r="I60" s="14">
        <f>'[1]TCE - ANEXO III - Preencher'!J67</f>
        <v>767.42</v>
      </c>
      <c r="J60" s="14">
        <f>'[1]TCE - ANEXO III - Preencher'!K67</f>
        <v>0</v>
      </c>
      <c r="K60" s="15">
        <f>'[1]TCE - ANEXO III - Preencher'!L67</f>
        <v>63.47</v>
      </c>
      <c r="L60" s="15">
        <f>'[1]TCE - ANEXO III - Preencher'!M67</f>
        <v>2.74</v>
      </c>
      <c r="M60" s="15">
        <f t="shared" si="1"/>
        <v>60.73</v>
      </c>
      <c r="N60" s="15">
        <f>'[1]TCE - ANEXO III - Preencher'!O67</f>
        <v>6.13</v>
      </c>
      <c r="O60" s="15">
        <f>'[1]TCE - ANEXO III - Preencher'!P67</f>
        <v>1.23</v>
      </c>
      <c r="P60" s="16">
        <f t="shared" si="2"/>
        <v>4.9000000000000004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833.05</v>
      </c>
    </row>
    <row r="61" spans="1:28" s="5" customFormat="1">
      <c r="A61" s="8">
        <f>IFERROR(VLOOKUP(B61,'[1]DADOS (OCULTAR)'!$P$3:$R$42,3,0),"")</f>
        <v>10583920000486</v>
      </c>
      <c r="B61" s="9" t="str">
        <f>'[1]TCE - ANEXO III - Preencher'!C68</f>
        <v>HOSPITAL JOÃO MURILO</v>
      </c>
      <c r="C61" s="10"/>
      <c r="D61" s="11" t="str">
        <f>'[1]TCE - ANEXO III - Preencher'!E68</f>
        <v>FLAVIO EDSON MAGALHAES SIMOES</v>
      </c>
      <c r="E61" s="9" t="str">
        <f>'[1]TCE - ANEXO III - Preencher'!F68</f>
        <v>1 - Médico</v>
      </c>
      <c r="F61" s="12" t="str">
        <f>'[1]TCE - ANEXO III - Preencher'!G68</f>
        <v>2252-50</v>
      </c>
      <c r="G61" s="13">
        <f>IF('[1]TCE - ANEXO III - Preencher'!H68="","",'[1]TCE - ANEXO III - Preencher'!H68)</f>
        <v>43922</v>
      </c>
      <c r="H61" s="14">
        <f>'[1]TCE - ANEXO III - Preencher'!I68</f>
        <v>0</v>
      </c>
      <c r="I61" s="14">
        <f>'[1]TCE - ANEXO III - Preencher'!J68</f>
        <v>982.36</v>
      </c>
      <c r="J61" s="14">
        <f>'[1]TCE - ANEXO III - Preencher'!K68</f>
        <v>0</v>
      </c>
      <c r="K61" s="15">
        <f>'[1]TCE - ANEXO III - Preencher'!L68</f>
        <v>63.47</v>
      </c>
      <c r="L61" s="15">
        <f>'[1]TCE - ANEXO III - Preencher'!M68</f>
        <v>1.37</v>
      </c>
      <c r="M61" s="15">
        <f t="shared" si="1"/>
        <v>62.1</v>
      </c>
      <c r="N61" s="15">
        <f>'[1]TCE - ANEXO III - Preencher'!O68</f>
        <v>6.13</v>
      </c>
      <c r="O61" s="15">
        <f>'[1]TCE - ANEXO III - Preencher'!P68</f>
        <v>1.23</v>
      </c>
      <c r="P61" s="16">
        <f t="shared" si="2"/>
        <v>4.9000000000000004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1049.3600000000001</v>
      </c>
    </row>
    <row r="62" spans="1:28" s="5" customFormat="1">
      <c r="A62" s="8">
        <f>IFERROR(VLOOKUP(B62,'[1]DADOS (OCULTAR)'!$P$3:$R$42,3,0),"")</f>
        <v>10583920000486</v>
      </c>
      <c r="B62" s="9" t="str">
        <f>'[1]TCE - ANEXO III - Preencher'!C69</f>
        <v>HOSPITAL JOÃO MURILO</v>
      </c>
      <c r="C62" s="10"/>
      <c r="D62" s="11" t="str">
        <f>'[1]TCE - ANEXO III - Preencher'!E69</f>
        <v>GABRIELA LEMOS DE ALMEIDA MELO</v>
      </c>
      <c r="E62" s="9" t="str">
        <f>'[1]TCE - ANEXO III - Preencher'!F69</f>
        <v>1 - Médico</v>
      </c>
      <c r="F62" s="12" t="str">
        <f>'[1]TCE - ANEXO III - Preencher'!G69</f>
        <v>2252-50</v>
      </c>
      <c r="G62" s="13">
        <f>IF('[1]TCE - ANEXO III - Preencher'!H69="","",'[1]TCE - ANEXO III - Preencher'!H69)</f>
        <v>43922</v>
      </c>
      <c r="H62" s="14">
        <f>'[1]TCE - ANEXO III - Preencher'!I69</f>
        <v>0</v>
      </c>
      <c r="I62" s="14">
        <f>'[1]TCE - ANEXO III - Preencher'!J69</f>
        <v>0</v>
      </c>
      <c r="J62" s="14">
        <f>'[1]TCE - ANEXO III - Preencher'!K69</f>
        <v>0</v>
      </c>
      <c r="K62" s="15">
        <f>'[1]TCE - ANEXO III - Preencher'!L69</f>
        <v>0</v>
      </c>
      <c r="L62" s="15">
        <f>'[1]TCE - ANEXO III - Preencher'!M69</f>
        <v>0</v>
      </c>
      <c r="M62" s="15">
        <f t="shared" si="1"/>
        <v>0</v>
      </c>
      <c r="N62" s="15">
        <f>'[1]TCE - ANEXO III - Preencher'!O69</f>
        <v>6.13</v>
      </c>
      <c r="O62" s="15">
        <f>'[1]TCE - ANEXO III - Preencher'!P69</f>
        <v>0</v>
      </c>
      <c r="P62" s="16">
        <f t="shared" si="2"/>
        <v>6.13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6.13</v>
      </c>
    </row>
    <row r="63" spans="1:28" s="5" customFormat="1">
      <c r="A63" s="8">
        <f>IFERROR(VLOOKUP(B63,'[1]DADOS (OCULTAR)'!$P$3:$R$42,3,0),"")</f>
        <v>10583920000486</v>
      </c>
      <c r="B63" s="9" t="str">
        <f>'[1]TCE - ANEXO III - Preencher'!C70</f>
        <v>HOSPITAL JOÃO MURILO</v>
      </c>
      <c r="C63" s="10"/>
      <c r="D63" s="11" t="str">
        <f>'[1]TCE - ANEXO III - Preencher'!E70</f>
        <v>JOAO ANTONIO PEGACHA CANHOTO</v>
      </c>
      <c r="E63" s="9" t="str">
        <f>'[1]TCE - ANEXO III - Preencher'!F70</f>
        <v>1 - Médico</v>
      </c>
      <c r="F63" s="12" t="str">
        <f>'[1]TCE - ANEXO III - Preencher'!G70</f>
        <v>2252-50</v>
      </c>
      <c r="G63" s="13">
        <f>IF('[1]TCE - ANEXO III - Preencher'!H70="","",'[1]TCE - ANEXO III - Preencher'!H70)</f>
        <v>43922</v>
      </c>
      <c r="H63" s="14">
        <f>'[1]TCE - ANEXO III - Preencher'!I70</f>
        <v>0</v>
      </c>
      <c r="I63" s="14">
        <f>'[1]TCE - ANEXO III - Preencher'!J70</f>
        <v>1639.9</v>
      </c>
      <c r="J63" s="14">
        <f>'[1]TCE - ANEXO III - Preencher'!K70</f>
        <v>0</v>
      </c>
      <c r="K63" s="15">
        <f>'[1]TCE - ANEXO III - Preencher'!L70</f>
        <v>0</v>
      </c>
      <c r="L63" s="15">
        <f>'[1]TCE - ANEXO III - Preencher'!M70</f>
        <v>0</v>
      </c>
      <c r="M63" s="15">
        <f t="shared" si="1"/>
        <v>0</v>
      </c>
      <c r="N63" s="15">
        <f>'[1]TCE - ANEXO III - Preencher'!O70</f>
        <v>6.13</v>
      </c>
      <c r="O63" s="15">
        <f>'[1]TCE - ANEXO III - Preencher'!P70</f>
        <v>1.23</v>
      </c>
      <c r="P63" s="16">
        <f t="shared" si="2"/>
        <v>4.9000000000000004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1644.8000000000002</v>
      </c>
    </row>
    <row r="64" spans="1:28" s="5" customFormat="1">
      <c r="A64" s="8">
        <f>IFERROR(VLOOKUP(B64,'[1]DADOS (OCULTAR)'!$P$3:$R$42,3,0),"")</f>
        <v>10583920000486</v>
      </c>
      <c r="B64" s="9" t="str">
        <f>'[1]TCE - ANEXO III - Preencher'!C71</f>
        <v>HOSPITAL JOÃO MURILO</v>
      </c>
      <c r="C64" s="10"/>
      <c r="D64" s="11" t="str">
        <f>'[1]TCE - ANEXO III - Preencher'!E71</f>
        <v>JOSE RAMOS DA SILVA FILHO</v>
      </c>
      <c r="E64" s="9" t="str">
        <f>'[1]TCE - ANEXO III - Preencher'!F71</f>
        <v>1 - Médico</v>
      </c>
      <c r="F64" s="12" t="str">
        <f>'[1]TCE - ANEXO III - Preencher'!G71</f>
        <v>2252-50</v>
      </c>
      <c r="G64" s="13">
        <f>IF('[1]TCE - ANEXO III - Preencher'!H71="","",'[1]TCE - ANEXO III - Preencher'!H71)</f>
        <v>43922</v>
      </c>
      <c r="H64" s="14">
        <f>'[1]TCE - ANEXO III - Preencher'!I71</f>
        <v>0</v>
      </c>
      <c r="I64" s="14">
        <f>'[1]TCE - ANEXO III - Preencher'!J71</f>
        <v>500.63</v>
      </c>
      <c r="J64" s="14">
        <f>'[1]TCE - ANEXO III - Preencher'!K71</f>
        <v>0</v>
      </c>
      <c r="K64" s="15">
        <f>'[1]TCE - ANEXO III - Preencher'!L71</f>
        <v>63.47</v>
      </c>
      <c r="L64" s="15">
        <f>'[1]TCE - ANEXO III - Preencher'!M71</f>
        <v>2.74</v>
      </c>
      <c r="M64" s="15">
        <f t="shared" si="1"/>
        <v>60.73</v>
      </c>
      <c r="N64" s="15">
        <f>'[1]TCE - ANEXO III - Preencher'!O71</f>
        <v>6.13</v>
      </c>
      <c r="O64" s="15">
        <f>'[1]TCE - ANEXO III - Preencher'!P71</f>
        <v>1.23</v>
      </c>
      <c r="P64" s="16">
        <f t="shared" si="2"/>
        <v>4.9000000000000004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566.26</v>
      </c>
    </row>
    <row r="65" spans="1:28" s="5" customFormat="1">
      <c r="A65" s="8">
        <f>IFERROR(VLOOKUP(B65,'[1]DADOS (OCULTAR)'!$P$3:$R$42,3,0),"")</f>
        <v>10583920000486</v>
      </c>
      <c r="B65" s="9" t="str">
        <f>'[1]TCE - ANEXO III - Preencher'!C72</f>
        <v>HOSPITAL JOÃO MURILO</v>
      </c>
      <c r="C65" s="10"/>
      <c r="D65" s="11" t="str">
        <f>'[1]TCE - ANEXO III - Preencher'!E72</f>
        <v>JOSE SERGIO AMORIM DE MEDEIROS</v>
      </c>
      <c r="E65" s="9" t="str">
        <f>'[1]TCE - ANEXO III - Preencher'!F72</f>
        <v>1 - Médico</v>
      </c>
      <c r="F65" s="12" t="str">
        <f>'[1]TCE - ANEXO III - Preencher'!G72</f>
        <v>2252-50</v>
      </c>
      <c r="G65" s="13">
        <f>IF('[1]TCE - ANEXO III - Preencher'!H72="","",'[1]TCE - ANEXO III - Preencher'!H72)</f>
        <v>43922</v>
      </c>
      <c r="H65" s="14">
        <f>'[1]TCE - ANEXO III - Preencher'!I72</f>
        <v>0</v>
      </c>
      <c r="I65" s="14">
        <f>'[1]TCE - ANEXO III - Preencher'!J72</f>
        <v>530.52</v>
      </c>
      <c r="J65" s="14">
        <f>'[1]TCE - ANEXO III - Preencher'!K72</f>
        <v>0</v>
      </c>
      <c r="K65" s="15">
        <f>'[1]TCE - ANEXO III - Preencher'!L72</f>
        <v>63.47</v>
      </c>
      <c r="L65" s="15">
        <f>'[1]TCE - ANEXO III - Preencher'!M72</f>
        <v>2.74</v>
      </c>
      <c r="M65" s="15">
        <f t="shared" si="1"/>
        <v>60.73</v>
      </c>
      <c r="N65" s="15">
        <f>'[1]TCE - ANEXO III - Preencher'!O72</f>
        <v>6.13</v>
      </c>
      <c r="O65" s="15">
        <f>'[1]TCE - ANEXO III - Preencher'!P72</f>
        <v>1.23</v>
      </c>
      <c r="P65" s="16">
        <f t="shared" si="2"/>
        <v>4.9000000000000004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596.15</v>
      </c>
    </row>
    <row r="66" spans="1:28" s="5" customFormat="1">
      <c r="A66" s="8">
        <f>IFERROR(VLOOKUP(B66,'[1]DADOS (OCULTAR)'!$P$3:$R$42,3,0),"")</f>
        <v>10583920000486</v>
      </c>
      <c r="B66" s="9" t="str">
        <f>'[1]TCE - ANEXO III - Preencher'!C73</f>
        <v>HOSPITAL JOÃO MURILO</v>
      </c>
      <c r="C66" s="10"/>
      <c r="D66" s="11" t="str">
        <f>'[1]TCE - ANEXO III - Preencher'!E73</f>
        <v>JULIANA MOTA DE SOUZA SILVA</v>
      </c>
      <c r="E66" s="9" t="str">
        <f>'[1]TCE - ANEXO III - Preencher'!F73</f>
        <v>1 - Médico</v>
      </c>
      <c r="F66" s="12" t="str">
        <f>'[1]TCE - ANEXO III - Preencher'!G73</f>
        <v>2252-50</v>
      </c>
      <c r="G66" s="13">
        <f>IF('[1]TCE - ANEXO III - Preencher'!H73="","",'[1]TCE - ANEXO III - Preencher'!H73)</f>
        <v>43922</v>
      </c>
      <c r="H66" s="14">
        <f>'[1]TCE - ANEXO III - Preencher'!I73</f>
        <v>0</v>
      </c>
      <c r="I66" s="14">
        <f>'[1]TCE - ANEXO III - Preencher'!J73</f>
        <v>489</v>
      </c>
      <c r="J66" s="14">
        <f>'[1]TCE - ANEXO III - Preencher'!K73</f>
        <v>0</v>
      </c>
      <c r="K66" s="15">
        <f>'[1]TCE - ANEXO III - Preencher'!L73</f>
        <v>63.47</v>
      </c>
      <c r="L66" s="15">
        <f>'[1]TCE - ANEXO III - Preencher'!M73</f>
        <v>2.74</v>
      </c>
      <c r="M66" s="15">
        <f t="shared" si="1"/>
        <v>60.73</v>
      </c>
      <c r="N66" s="15">
        <f>'[1]TCE - ANEXO III - Preencher'!O73</f>
        <v>6.13</v>
      </c>
      <c r="O66" s="15">
        <f>'[1]TCE - ANEXO III - Preencher'!P73</f>
        <v>1.23</v>
      </c>
      <c r="P66" s="16">
        <f t="shared" si="2"/>
        <v>4.9000000000000004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554.63</v>
      </c>
    </row>
    <row r="67" spans="1:28" s="5" customFormat="1">
      <c r="A67" s="8">
        <f>IFERROR(VLOOKUP(B67,'[1]DADOS (OCULTAR)'!$P$3:$R$42,3,0),"")</f>
        <v>10583920000486</v>
      </c>
      <c r="B67" s="9" t="str">
        <f>'[1]TCE - ANEXO III - Preencher'!C74</f>
        <v>HOSPITAL JOÃO MURILO</v>
      </c>
      <c r="C67" s="10"/>
      <c r="D67" s="11" t="str">
        <f>'[1]TCE - ANEXO III - Preencher'!E74</f>
        <v>MARILIA MARCIA ANDRADE PEREIRA</v>
      </c>
      <c r="E67" s="9" t="str">
        <f>'[1]TCE - ANEXO III - Preencher'!F74</f>
        <v>1 - Médico</v>
      </c>
      <c r="F67" s="12" t="str">
        <f>'[1]TCE - ANEXO III - Preencher'!G74</f>
        <v>2252-50</v>
      </c>
      <c r="G67" s="13">
        <f>IF('[1]TCE - ANEXO III - Preencher'!H74="","",'[1]TCE - ANEXO III - Preencher'!H74)</f>
        <v>43922</v>
      </c>
      <c r="H67" s="14">
        <f>'[1]TCE - ANEXO III - Preencher'!I74</f>
        <v>0</v>
      </c>
      <c r="I67" s="14">
        <f>'[1]TCE - ANEXO III - Preencher'!J74</f>
        <v>125.68</v>
      </c>
      <c r="J67" s="14">
        <f>'[1]TCE - ANEXO III - Preencher'!K74</f>
        <v>0</v>
      </c>
      <c r="K67" s="15">
        <f>'[1]TCE - ANEXO III - Preencher'!L74</f>
        <v>0</v>
      </c>
      <c r="L67" s="15">
        <f>'[1]TCE - ANEXO III - Preencher'!M74</f>
        <v>0</v>
      </c>
      <c r="M67" s="15">
        <f t="shared" si="1"/>
        <v>0</v>
      </c>
      <c r="N67" s="15">
        <f>'[1]TCE - ANEXO III - Preencher'!O74</f>
        <v>6.13</v>
      </c>
      <c r="O67" s="15">
        <f>'[1]TCE - ANEXO III - Preencher'!P74</f>
        <v>1.23</v>
      </c>
      <c r="P67" s="16">
        <f t="shared" si="2"/>
        <v>4.9000000000000004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130.58000000000001</v>
      </c>
    </row>
    <row r="68" spans="1:28" s="5" customFormat="1">
      <c r="A68" s="8">
        <f>IFERROR(VLOOKUP(B68,'[1]DADOS (OCULTAR)'!$P$3:$R$42,3,0),"")</f>
        <v>10583920000486</v>
      </c>
      <c r="B68" s="9" t="str">
        <f>'[1]TCE - ANEXO III - Preencher'!C75</f>
        <v>HOSPITAL JOÃO MURILO</v>
      </c>
      <c r="C68" s="10"/>
      <c r="D68" s="11" t="str">
        <f>'[1]TCE - ANEXO III - Preencher'!E75</f>
        <v>ORLENA ROSALIA NASCIMENTO</v>
      </c>
      <c r="E68" s="9" t="str">
        <f>'[1]TCE - ANEXO III - Preencher'!F75</f>
        <v>1 - Médico</v>
      </c>
      <c r="F68" s="12" t="str">
        <f>'[1]TCE - ANEXO III - Preencher'!G75</f>
        <v>2252-50</v>
      </c>
      <c r="G68" s="13">
        <f>IF('[1]TCE - ANEXO III - Preencher'!H75="","",'[1]TCE - ANEXO III - Preencher'!H75)</f>
        <v>43922</v>
      </c>
      <c r="H68" s="14">
        <f>'[1]TCE - ANEXO III - Preencher'!I75</f>
        <v>0</v>
      </c>
      <c r="I68" s="14">
        <f>'[1]TCE - ANEXO III - Preencher'!J75</f>
        <v>932.25</v>
      </c>
      <c r="J68" s="14">
        <f>'[1]TCE - ANEXO III - Preencher'!K75</f>
        <v>0</v>
      </c>
      <c r="K68" s="15">
        <f>'[1]TCE - ANEXO III - Preencher'!L75</f>
        <v>63.47</v>
      </c>
      <c r="L68" s="15">
        <f>'[1]TCE - ANEXO III - Preencher'!M75</f>
        <v>2.74</v>
      </c>
      <c r="M68" s="15">
        <f t="shared" si="1"/>
        <v>60.73</v>
      </c>
      <c r="N68" s="15">
        <f>'[1]TCE - ANEXO III - Preencher'!O75</f>
        <v>6.13</v>
      </c>
      <c r="O68" s="15">
        <f>'[1]TCE - ANEXO III - Preencher'!P75</f>
        <v>1.23</v>
      </c>
      <c r="P68" s="16">
        <f t="shared" si="2"/>
        <v>4.9000000000000004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997.88</v>
      </c>
    </row>
    <row r="69" spans="1:28" s="5" customFormat="1">
      <c r="A69" s="8">
        <f>IFERROR(VLOOKUP(B69,'[1]DADOS (OCULTAR)'!$P$3:$R$42,3,0),"")</f>
        <v>10583920000486</v>
      </c>
      <c r="B69" s="9" t="str">
        <f>'[1]TCE - ANEXO III - Preencher'!C76</f>
        <v>HOSPITAL JOÃO MURILO</v>
      </c>
      <c r="C69" s="10"/>
      <c r="D69" s="11" t="str">
        <f>'[1]TCE - ANEXO III - Preencher'!E76</f>
        <v>PAULO VIRGILIO DANTAS MARIANO</v>
      </c>
      <c r="E69" s="9" t="str">
        <f>'[1]TCE - ANEXO III - Preencher'!F76</f>
        <v>1 - Médico</v>
      </c>
      <c r="F69" s="12" t="str">
        <f>'[1]TCE - ANEXO III - Preencher'!G76</f>
        <v>2252-50</v>
      </c>
      <c r="G69" s="13">
        <f>IF('[1]TCE - ANEXO III - Preencher'!H76="","",'[1]TCE - ANEXO III - Preencher'!H76)</f>
        <v>43922</v>
      </c>
      <c r="H69" s="14">
        <f>'[1]TCE - ANEXO III - Preencher'!I76</f>
        <v>0</v>
      </c>
      <c r="I69" s="14">
        <f>'[1]TCE - ANEXO III - Preencher'!J76</f>
        <v>1031.68</v>
      </c>
      <c r="J69" s="14">
        <f>'[1]TCE - ANEXO III - Preencher'!K76</f>
        <v>0</v>
      </c>
      <c r="K69" s="15">
        <f>'[1]TCE - ANEXO III - Preencher'!L76</f>
        <v>63.47</v>
      </c>
      <c r="L69" s="15">
        <f>'[1]TCE - ANEXO III - Preencher'!M76</f>
        <v>2.74</v>
      </c>
      <c r="M69" s="15">
        <f t="shared" si="1"/>
        <v>60.73</v>
      </c>
      <c r="N69" s="15">
        <f>'[1]TCE - ANEXO III - Preencher'!O76</f>
        <v>6.13</v>
      </c>
      <c r="O69" s="15">
        <f>'[1]TCE - ANEXO III - Preencher'!P76</f>
        <v>1.23</v>
      </c>
      <c r="P69" s="16">
        <f t="shared" si="2"/>
        <v>4.9000000000000004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1097.3100000000002</v>
      </c>
    </row>
    <row r="70" spans="1:28" s="5" customFormat="1">
      <c r="A70" s="8">
        <f>IFERROR(VLOOKUP(B70,'[1]DADOS (OCULTAR)'!$P$3:$R$42,3,0),"")</f>
        <v>10583920000486</v>
      </c>
      <c r="B70" s="9" t="str">
        <f>'[1]TCE - ANEXO III - Preencher'!C77</f>
        <v>HOSPITAL JOÃO MURILO</v>
      </c>
      <c r="C70" s="10"/>
      <c r="D70" s="11" t="str">
        <f>'[1]TCE - ANEXO III - Preencher'!E77</f>
        <v>RODRIGO ARAUJO DE HOLANDA</v>
      </c>
      <c r="E70" s="9" t="str">
        <f>'[1]TCE - ANEXO III - Preencher'!F77</f>
        <v>1 - Médico</v>
      </c>
      <c r="F70" s="12" t="str">
        <f>'[1]TCE - ANEXO III - Preencher'!G77</f>
        <v>2252-50</v>
      </c>
      <c r="G70" s="13">
        <f>IF('[1]TCE - ANEXO III - Preencher'!H77="","",'[1]TCE - ANEXO III - Preencher'!H77)</f>
        <v>43922</v>
      </c>
      <c r="H70" s="14">
        <f>'[1]TCE - ANEXO III - Preencher'!I77</f>
        <v>0</v>
      </c>
      <c r="I70" s="14">
        <f>'[1]TCE - ANEXO III - Preencher'!J77</f>
        <v>932.25</v>
      </c>
      <c r="J70" s="14">
        <f>'[1]TCE - ANEXO III - Preencher'!K77</f>
        <v>0</v>
      </c>
      <c r="K70" s="15">
        <f>'[1]TCE - ANEXO III - Preencher'!L77</f>
        <v>63.47</v>
      </c>
      <c r="L70" s="15">
        <f>'[1]TCE - ANEXO III - Preencher'!M77</f>
        <v>2.74</v>
      </c>
      <c r="M70" s="15">
        <f t="shared" ref="M70:M133" si="7">K70-L70</f>
        <v>60.73</v>
      </c>
      <c r="N70" s="15">
        <f>'[1]TCE - ANEXO III - Preencher'!O77</f>
        <v>6.13</v>
      </c>
      <c r="O70" s="15">
        <f>'[1]TCE - ANEXO III - Preencher'!P77</f>
        <v>1.23</v>
      </c>
      <c r="P70" s="16">
        <f t="shared" ref="P70:P133" si="8">N70-O70</f>
        <v>4.9000000000000004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997.88</v>
      </c>
    </row>
    <row r="71" spans="1:28" s="5" customFormat="1">
      <c r="A71" s="8">
        <f>IFERROR(VLOOKUP(B71,'[1]DADOS (OCULTAR)'!$P$3:$R$42,3,0),"")</f>
        <v>10583920000486</v>
      </c>
      <c r="B71" s="9" t="str">
        <f>'[1]TCE - ANEXO III - Preencher'!C78</f>
        <v>HOSPITAL JOÃO MURILO</v>
      </c>
      <c r="C71" s="10"/>
      <c r="D71" s="11" t="str">
        <f>'[1]TCE - ANEXO III - Preencher'!E78</f>
        <v>ROMERO DE MELO E SILVA</v>
      </c>
      <c r="E71" s="9" t="str">
        <f>'[1]TCE - ANEXO III - Preencher'!F78</f>
        <v>1 - Médico</v>
      </c>
      <c r="F71" s="12" t="str">
        <f>'[1]TCE - ANEXO III - Preencher'!G78</f>
        <v>2252-50</v>
      </c>
      <c r="G71" s="13">
        <f>IF('[1]TCE - ANEXO III - Preencher'!H78="","",'[1]TCE - ANEXO III - Preencher'!H78)</f>
        <v>43922</v>
      </c>
      <c r="H71" s="14">
        <f>'[1]TCE - ANEXO III - Preencher'!I78</f>
        <v>0</v>
      </c>
      <c r="I71" s="14">
        <f>'[1]TCE - ANEXO III - Preencher'!J78</f>
        <v>1048.5899999999999</v>
      </c>
      <c r="J71" s="14">
        <f>'[1]TCE - ANEXO III - Preencher'!K78</f>
        <v>0</v>
      </c>
      <c r="K71" s="15">
        <f>'[1]TCE - ANEXO III - Preencher'!L78</f>
        <v>63.47</v>
      </c>
      <c r="L71" s="15">
        <f>'[1]TCE - ANEXO III - Preencher'!M78</f>
        <v>2.74</v>
      </c>
      <c r="M71" s="15">
        <f t="shared" si="7"/>
        <v>60.73</v>
      </c>
      <c r="N71" s="15">
        <f>'[1]TCE - ANEXO III - Preencher'!O78</f>
        <v>6.13</v>
      </c>
      <c r="O71" s="15">
        <f>'[1]TCE - ANEXO III - Preencher'!P78</f>
        <v>1.23</v>
      </c>
      <c r="P71" s="16">
        <f t="shared" si="8"/>
        <v>4.9000000000000004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1114.22</v>
      </c>
    </row>
    <row r="72" spans="1:28" s="5" customFormat="1">
      <c r="A72" s="8">
        <f>IFERROR(VLOOKUP(B72,'[1]DADOS (OCULTAR)'!$P$3:$R$42,3,0),"")</f>
        <v>10583920000486</v>
      </c>
      <c r="B72" s="9" t="str">
        <f>'[1]TCE - ANEXO III - Preencher'!C79</f>
        <v>HOSPITAL JOÃO MURILO</v>
      </c>
      <c r="C72" s="10"/>
      <c r="D72" s="11" t="str">
        <f>'[1]TCE - ANEXO III - Preencher'!E79</f>
        <v>SANDRA HELENA PESSOA</v>
      </c>
      <c r="E72" s="9" t="str">
        <f>'[1]TCE - ANEXO III - Preencher'!F79</f>
        <v>1 - Médico</v>
      </c>
      <c r="F72" s="12" t="str">
        <f>'[1]TCE - ANEXO III - Preencher'!G79</f>
        <v>2251-24</v>
      </c>
      <c r="G72" s="13">
        <f>IF('[1]TCE - ANEXO III - Preencher'!H79="","",'[1]TCE - ANEXO III - Preencher'!H79)</f>
        <v>43922</v>
      </c>
      <c r="H72" s="14">
        <f>'[1]TCE - ANEXO III - Preencher'!I79</f>
        <v>0</v>
      </c>
      <c r="I72" s="14">
        <f>'[1]TCE - ANEXO III - Preencher'!J79</f>
        <v>380.09</v>
      </c>
      <c r="J72" s="14">
        <f>'[1]TCE - ANEXO III - Preencher'!K79</f>
        <v>0</v>
      </c>
      <c r="K72" s="15">
        <f>'[1]TCE - ANEXO III - Preencher'!L79</f>
        <v>63.47</v>
      </c>
      <c r="L72" s="15">
        <f>'[1]TCE - ANEXO III - Preencher'!M79</f>
        <v>2.74</v>
      </c>
      <c r="M72" s="15">
        <f t="shared" si="7"/>
        <v>60.73</v>
      </c>
      <c r="N72" s="15">
        <f>'[1]TCE - ANEXO III - Preencher'!O79</f>
        <v>6.13</v>
      </c>
      <c r="O72" s="15">
        <f>'[1]TCE - ANEXO III - Preencher'!P79</f>
        <v>1.23</v>
      </c>
      <c r="P72" s="16">
        <f t="shared" si="8"/>
        <v>4.9000000000000004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445.71999999999997</v>
      </c>
    </row>
    <row r="73" spans="1:28" s="5" customFormat="1">
      <c r="A73" s="8">
        <f>IFERROR(VLOOKUP(B73,'[1]DADOS (OCULTAR)'!$P$3:$R$42,3,0),"")</f>
        <v>10583920000486</v>
      </c>
      <c r="B73" s="9" t="str">
        <f>'[1]TCE - ANEXO III - Preencher'!C80</f>
        <v>HOSPITAL JOÃO MURILO</v>
      </c>
      <c r="C73" s="10"/>
      <c r="D73" s="11" t="str">
        <f>'[1]TCE - ANEXO III - Preencher'!E80</f>
        <v xml:space="preserve">THIAGO LIPPELT MATHEUS </v>
      </c>
      <c r="E73" s="9" t="str">
        <f>'[1]TCE - ANEXO III - Preencher'!F80</f>
        <v>1 - Médico</v>
      </c>
      <c r="F73" s="12" t="str">
        <f>'[1]TCE - ANEXO III - Preencher'!G80</f>
        <v>2251-24</v>
      </c>
      <c r="G73" s="13">
        <f>IF('[1]TCE - ANEXO III - Preencher'!H80="","",'[1]TCE - ANEXO III - Preencher'!H80)</f>
        <v>43922</v>
      </c>
      <c r="H73" s="14">
        <f>'[1]TCE - ANEXO III - Preencher'!I80</f>
        <v>0</v>
      </c>
      <c r="I73" s="14">
        <f>'[1]TCE - ANEXO III - Preencher'!J80</f>
        <v>1344.51</v>
      </c>
      <c r="J73" s="14">
        <f>'[1]TCE - ANEXO III - Preencher'!K80</f>
        <v>0</v>
      </c>
      <c r="K73" s="15">
        <f>'[1]TCE - ANEXO III - Preencher'!L80</f>
        <v>63.47</v>
      </c>
      <c r="L73" s="15">
        <f>'[1]TCE - ANEXO III - Preencher'!M80</f>
        <v>2.74</v>
      </c>
      <c r="M73" s="15">
        <f t="shared" si="7"/>
        <v>60.73</v>
      </c>
      <c r="N73" s="15">
        <f>'[1]TCE - ANEXO III - Preencher'!O80</f>
        <v>6.13</v>
      </c>
      <c r="O73" s="15">
        <f>'[1]TCE - ANEXO III - Preencher'!P80</f>
        <v>1.23</v>
      </c>
      <c r="P73" s="16">
        <f t="shared" si="8"/>
        <v>4.9000000000000004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1410.14</v>
      </c>
    </row>
    <row r="74" spans="1:28" s="5" customFormat="1">
      <c r="A74" s="8">
        <f>IFERROR(VLOOKUP(B74,'[1]DADOS (OCULTAR)'!$P$3:$R$42,3,0),"")</f>
        <v>10583920000486</v>
      </c>
      <c r="B74" s="9" t="str">
        <f>'[1]TCE - ANEXO III - Preencher'!C81</f>
        <v>HOSPITAL JOÃO MURILO</v>
      </c>
      <c r="C74" s="10"/>
      <c r="D74" s="11" t="str">
        <f>'[1]TCE - ANEXO III - Preencher'!E81</f>
        <v>ANGELA ESTER COMPAGNONI</v>
      </c>
      <c r="E74" s="9" t="str">
        <f>'[1]TCE - ANEXO III - Preencher'!F81</f>
        <v>1 - Médico</v>
      </c>
      <c r="F74" s="12" t="str">
        <f>'[1]TCE - ANEXO III - Preencher'!G81</f>
        <v>2251-24</v>
      </c>
      <c r="G74" s="13">
        <f>IF('[1]TCE - ANEXO III - Preencher'!H81="","",'[1]TCE - ANEXO III - Preencher'!H81)</f>
        <v>43922</v>
      </c>
      <c r="H74" s="14">
        <f>'[1]TCE - ANEXO III - Preencher'!I81</f>
        <v>0</v>
      </c>
      <c r="I74" s="14">
        <f>'[1]TCE - ANEXO III - Preencher'!J81</f>
        <v>734.25</v>
      </c>
      <c r="J74" s="14">
        <f>'[1]TCE - ANEXO III - Preencher'!K81</f>
        <v>0</v>
      </c>
      <c r="K74" s="15">
        <f>'[1]TCE - ANEXO III - Preencher'!L81</f>
        <v>63.47</v>
      </c>
      <c r="L74" s="15">
        <f>'[1]TCE - ANEXO III - Preencher'!M81</f>
        <v>2.74</v>
      </c>
      <c r="M74" s="15">
        <f t="shared" si="7"/>
        <v>60.73</v>
      </c>
      <c r="N74" s="15">
        <f>'[1]TCE - ANEXO III - Preencher'!O81</f>
        <v>6.13</v>
      </c>
      <c r="O74" s="15">
        <f>'[1]TCE - ANEXO III - Preencher'!P81</f>
        <v>1.23</v>
      </c>
      <c r="P74" s="16">
        <f t="shared" si="8"/>
        <v>4.9000000000000004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799.88</v>
      </c>
    </row>
    <row r="75" spans="1:28" s="5" customFormat="1">
      <c r="A75" s="8">
        <f>IFERROR(VLOOKUP(B75,'[1]DADOS (OCULTAR)'!$P$3:$R$42,3,0),"")</f>
        <v>10583920000486</v>
      </c>
      <c r="B75" s="9" t="str">
        <f>'[1]TCE - ANEXO III - Preencher'!C82</f>
        <v>HOSPITAL JOÃO MURILO</v>
      </c>
      <c r="C75" s="10"/>
      <c r="D75" s="11" t="str">
        <f>'[1]TCE - ANEXO III - Preencher'!E82</f>
        <v>ARTHUR MACIEL BANDIM</v>
      </c>
      <c r="E75" s="9" t="str">
        <f>'[1]TCE - ANEXO III - Preencher'!F82</f>
        <v>1 - Médico</v>
      </c>
      <c r="F75" s="12" t="str">
        <f>'[1]TCE - ANEXO III - Preencher'!G82</f>
        <v>2251-24</v>
      </c>
      <c r="G75" s="13">
        <f>IF('[1]TCE - ANEXO III - Preencher'!H82="","",'[1]TCE - ANEXO III - Preencher'!H82)</f>
        <v>43922</v>
      </c>
      <c r="H75" s="14">
        <f>'[1]TCE - ANEXO III - Preencher'!I82</f>
        <v>0</v>
      </c>
      <c r="I75" s="14">
        <f>'[1]TCE - ANEXO III - Preencher'!J82</f>
        <v>0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0</v>
      </c>
      <c r="M75" s="15">
        <f t="shared" si="7"/>
        <v>0</v>
      </c>
      <c r="N75" s="15">
        <f>'[1]TCE - ANEXO III - Preencher'!O82</f>
        <v>6.13</v>
      </c>
      <c r="O75" s="15">
        <f>'[1]TCE - ANEXO III - Preencher'!P82</f>
        <v>0</v>
      </c>
      <c r="P75" s="16">
        <f t="shared" si="8"/>
        <v>6.13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6.13</v>
      </c>
    </row>
    <row r="76" spans="1:28" s="5" customFormat="1">
      <c r="A76" s="8">
        <f>IFERROR(VLOOKUP(B76,'[1]DADOS (OCULTAR)'!$P$3:$R$42,3,0),"")</f>
        <v>10583920000486</v>
      </c>
      <c r="B76" s="9" t="str">
        <f>'[1]TCE - ANEXO III - Preencher'!C83</f>
        <v>HOSPITAL JOÃO MURILO</v>
      </c>
      <c r="C76" s="10"/>
      <c r="D76" s="11" t="str">
        <f>'[1]TCE - ANEXO III - Preencher'!E83</f>
        <v>CAROLINA MENDONCA MORAIS</v>
      </c>
      <c r="E76" s="9" t="str">
        <f>'[1]TCE - ANEXO III - Preencher'!F83</f>
        <v>1 - Médico</v>
      </c>
      <c r="F76" s="12" t="str">
        <f>'[1]TCE - ANEXO III - Preencher'!G83</f>
        <v>2251-24</v>
      </c>
      <c r="G76" s="13">
        <f>IF('[1]TCE - ANEXO III - Preencher'!H83="","",'[1]TCE - ANEXO III - Preencher'!H83)</f>
        <v>43922</v>
      </c>
      <c r="H76" s="14">
        <f>'[1]TCE - ANEXO III - Preencher'!I83</f>
        <v>0</v>
      </c>
      <c r="I76" s="14">
        <f>'[1]TCE - ANEXO III - Preencher'!J83</f>
        <v>405.71</v>
      </c>
      <c r="J76" s="14">
        <f>'[1]TCE - ANEXO III - Preencher'!K83</f>
        <v>0</v>
      </c>
      <c r="K76" s="15">
        <f>'[1]TCE - ANEXO III - Preencher'!L83</f>
        <v>63.47</v>
      </c>
      <c r="L76" s="15">
        <f>'[1]TCE - ANEXO III - Preencher'!M83</f>
        <v>2.74</v>
      </c>
      <c r="M76" s="15">
        <f t="shared" si="7"/>
        <v>60.73</v>
      </c>
      <c r="N76" s="15">
        <f>'[1]TCE - ANEXO III - Preencher'!O83</f>
        <v>6.13</v>
      </c>
      <c r="O76" s="15">
        <f>'[1]TCE - ANEXO III - Preencher'!P83</f>
        <v>1.23</v>
      </c>
      <c r="P76" s="16">
        <f t="shared" si="8"/>
        <v>4.9000000000000004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471.34</v>
      </c>
    </row>
    <row r="77" spans="1:28" s="5" customFormat="1">
      <c r="A77" s="8">
        <f>IFERROR(VLOOKUP(B77,'[1]DADOS (OCULTAR)'!$P$3:$R$42,3,0),"")</f>
        <v>10583920000486</v>
      </c>
      <c r="B77" s="9" t="str">
        <f>'[1]TCE - ANEXO III - Preencher'!C84</f>
        <v>HOSPITAL JOÃO MURILO</v>
      </c>
      <c r="C77" s="10"/>
      <c r="D77" s="11" t="str">
        <f>'[1]TCE - ANEXO III - Preencher'!E84</f>
        <v>EDILENE MARIA DE CASTRO SILVESTRE</v>
      </c>
      <c r="E77" s="9" t="str">
        <f>'[1]TCE - ANEXO III - Preencher'!F84</f>
        <v>1 - Médico</v>
      </c>
      <c r="F77" s="12" t="str">
        <f>'[1]TCE - ANEXO III - Preencher'!G84</f>
        <v>2251-24</v>
      </c>
      <c r="G77" s="13">
        <f>IF('[1]TCE - ANEXO III - Preencher'!H84="","",'[1]TCE - ANEXO III - Preencher'!H84)</f>
        <v>43922</v>
      </c>
      <c r="H77" s="14">
        <f>'[1]TCE - ANEXO III - Preencher'!I84</f>
        <v>0</v>
      </c>
      <c r="I77" s="14">
        <f>'[1]TCE - ANEXO III - Preencher'!J84</f>
        <v>1033.76</v>
      </c>
      <c r="J77" s="14">
        <f>'[1]TCE - ANEXO III - Preencher'!K84</f>
        <v>0</v>
      </c>
      <c r="K77" s="15">
        <f>'[1]TCE - ANEXO III - Preencher'!L84</f>
        <v>63.47</v>
      </c>
      <c r="L77" s="15">
        <f>'[1]TCE - ANEXO III - Preencher'!M84</f>
        <v>2.74</v>
      </c>
      <c r="M77" s="15">
        <f t="shared" si="7"/>
        <v>60.73</v>
      </c>
      <c r="N77" s="15">
        <f>'[1]TCE - ANEXO III - Preencher'!O84</f>
        <v>6.13</v>
      </c>
      <c r="O77" s="15">
        <f>'[1]TCE - ANEXO III - Preencher'!P84</f>
        <v>1.23</v>
      </c>
      <c r="P77" s="16">
        <f t="shared" si="8"/>
        <v>4.9000000000000004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1099.3900000000001</v>
      </c>
    </row>
    <row r="78" spans="1:28" s="5" customFormat="1">
      <c r="A78" s="8">
        <f>IFERROR(VLOOKUP(B78,'[1]DADOS (OCULTAR)'!$P$3:$R$42,3,0),"")</f>
        <v>10583920000486</v>
      </c>
      <c r="B78" s="9" t="str">
        <f>'[1]TCE - ANEXO III - Preencher'!C85</f>
        <v>HOSPITAL JOÃO MURILO</v>
      </c>
      <c r="C78" s="10"/>
      <c r="D78" s="11" t="str">
        <f>'[1]TCE - ANEXO III - Preencher'!E85</f>
        <v>IAN MIKARDO LIMA FEITOSA</v>
      </c>
      <c r="E78" s="9" t="str">
        <f>'[1]TCE - ANEXO III - Preencher'!F85</f>
        <v>1 - Médico</v>
      </c>
      <c r="F78" s="12" t="str">
        <f>'[1]TCE - ANEXO III - Preencher'!G85</f>
        <v>2251-24</v>
      </c>
      <c r="G78" s="13">
        <f>IF('[1]TCE - ANEXO III - Preencher'!H85="","",'[1]TCE - ANEXO III - Preencher'!H85)</f>
        <v>43922</v>
      </c>
      <c r="H78" s="14">
        <f>'[1]TCE - ANEXO III - Preencher'!I85</f>
        <v>0</v>
      </c>
      <c r="I78" s="14">
        <f>'[1]TCE - ANEXO III - Preencher'!J85</f>
        <v>396.25</v>
      </c>
      <c r="J78" s="14">
        <f>'[1]TCE - ANEXO III - Preencher'!K85</f>
        <v>0</v>
      </c>
      <c r="K78" s="15">
        <f>'[1]TCE - ANEXO III - Preencher'!L85</f>
        <v>63.47</v>
      </c>
      <c r="L78" s="15">
        <f>'[1]TCE - ANEXO III - Preencher'!M85</f>
        <v>2.74</v>
      </c>
      <c r="M78" s="15">
        <f t="shared" si="7"/>
        <v>60.73</v>
      </c>
      <c r="N78" s="15">
        <f>'[1]TCE - ANEXO III - Preencher'!O85</f>
        <v>6.13</v>
      </c>
      <c r="O78" s="15">
        <f>'[1]TCE - ANEXO III - Preencher'!P85</f>
        <v>1.23</v>
      </c>
      <c r="P78" s="16">
        <f t="shared" si="8"/>
        <v>4.9000000000000004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461.88</v>
      </c>
    </row>
    <row r="79" spans="1:28" s="5" customFormat="1">
      <c r="A79" s="8">
        <f>IFERROR(VLOOKUP(B79,'[1]DADOS (OCULTAR)'!$P$3:$R$42,3,0),"")</f>
        <v>10583920000486</v>
      </c>
      <c r="B79" s="9" t="str">
        <f>'[1]TCE - ANEXO III - Preencher'!C86</f>
        <v>HOSPITAL JOÃO MURILO</v>
      </c>
      <c r="C79" s="10"/>
      <c r="D79" s="11" t="str">
        <f>'[1]TCE - ANEXO III - Preencher'!E86</f>
        <v>INGRID ALESSANDRA FREITAS ROCHA</v>
      </c>
      <c r="E79" s="9" t="str">
        <f>'[1]TCE - ANEXO III - Preencher'!F86</f>
        <v>1 - Médico</v>
      </c>
      <c r="F79" s="12" t="str">
        <f>'[1]TCE - ANEXO III - Preencher'!G86</f>
        <v>2251-24</v>
      </c>
      <c r="G79" s="13">
        <f>IF('[1]TCE - ANEXO III - Preencher'!H86="","",'[1]TCE - ANEXO III - Preencher'!H86)</f>
        <v>43922</v>
      </c>
      <c r="H79" s="14">
        <f>'[1]TCE - ANEXO III - Preencher'!I86</f>
        <v>0</v>
      </c>
      <c r="I79" s="14">
        <f>'[1]TCE - ANEXO III - Preencher'!J86</f>
        <v>1351.95</v>
      </c>
      <c r="J79" s="14">
        <f>'[1]TCE - ANEXO III - Preencher'!K86</f>
        <v>0</v>
      </c>
      <c r="K79" s="15">
        <f>'[1]TCE - ANEXO III - Preencher'!L86</f>
        <v>63.47</v>
      </c>
      <c r="L79" s="15">
        <f>'[1]TCE - ANEXO III - Preencher'!M86</f>
        <v>2.74</v>
      </c>
      <c r="M79" s="15">
        <f t="shared" si="7"/>
        <v>60.73</v>
      </c>
      <c r="N79" s="15">
        <f>'[1]TCE - ANEXO III - Preencher'!O86</f>
        <v>6.13</v>
      </c>
      <c r="O79" s="15">
        <f>'[1]TCE - ANEXO III - Preencher'!P86</f>
        <v>1.23</v>
      </c>
      <c r="P79" s="16">
        <f t="shared" si="8"/>
        <v>4.9000000000000004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1417.5800000000002</v>
      </c>
    </row>
    <row r="80" spans="1:28" s="5" customFormat="1">
      <c r="A80" s="8">
        <f>IFERROR(VLOOKUP(B80,'[1]DADOS (OCULTAR)'!$P$3:$R$42,3,0),"")</f>
        <v>10583920000486</v>
      </c>
      <c r="B80" s="9" t="str">
        <f>'[1]TCE - ANEXO III - Preencher'!C87</f>
        <v>HOSPITAL JOÃO MURILO</v>
      </c>
      <c r="C80" s="10"/>
      <c r="D80" s="11" t="str">
        <f>'[1]TCE - ANEXO III - Preencher'!E87</f>
        <v>JACKELINE BARROS SILVA</v>
      </c>
      <c r="E80" s="9" t="str">
        <f>'[1]TCE - ANEXO III - Preencher'!F87</f>
        <v>1 - Médico</v>
      </c>
      <c r="F80" s="12" t="str">
        <f>'[1]TCE - ANEXO III - Preencher'!G87</f>
        <v>2251-24</v>
      </c>
      <c r="G80" s="13">
        <f>IF('[1]TCE - ANEXO III - Preencher'!H87="","",'[1]TCE - ANEXO III - Preencher'!H87)</f>
        <v>43922</v>
      </c>
      <c r="H80" s="14">
        <f>'[1]TCE - ANEXO III - Preencher'!I87</f>
        <v>0</v>
      </c>
      <c r="I80" s="14">
        <f>'[1]TCE - ANEXO III - Preencher'!J87</f>
        <v>843.34</v>
      </c>
      <c r="J80" s="14">
        <f>'[1]TCE - ANEXO III - Preencher'!K87</f>
        <v>0</v>
      </c>
      <c r="K80" s="15">
        <f>'[1]TCE - ANEXO III - Preencher'!L87</f>
        <v>63.47</v>
      </c>
      <c r="L80" s="15">
        <f>'[1]TCE - ANEXO III - Preencher'!M87</f>
        <v>0.82</v>
      </c>
      <c r="M80" s="15">
        <f t="shared" si="7"/>
        <v>62.65</v>
      </c>
      <c r="N80" s="15">
        <f>'[1]TCE - ANEXO III - Preencher'!O87</f>
        <v>6.13</v>
      </c>
      <c r="O80" s="15">
        <f>'[1]TCE - ANEXO III - Preencher'!P87</f>
        <v>1.23</v>
      </c>
      <c r="P80" s="16">
        <f t="shared" si="8"/>
        <v>4.9000000000000004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910.89</v>
      </c>
    </row>
    <row r="81" spans="1:28" s="5" customFormat="1">
      <c r="A81" s="8">
        <f>IFERROR(VLOOKUP(B81,'[1]DADOS (OCULTAR)'!$P$3:$R$42,3,0),"")</f>
        <v>10583920000486</v>
      </c>
      <c r="B81" s="9" t="str">
        <f>'[1]TCE - ANEXO III - Preencher'!C88</f>
        <v>HOSPITAL JOÃO MURILO</v>
      </c>
      <c r="C81" s="10"/>
      <c r="D81" s="11" t="str">
        <f>'[1]TCE - ANEXO III - Preencher'!E88</f>
        <v>KARLA DANIELLE DE SOUZA MARTINS</v>
      </c>
      <c r="E81" s="9" t="str">
        <f>'[1]TCE - ANEXO III - Preencher'!F88</f>
        <v>1 - Médico</v>
      </c>
      <c r="F81" s="12" t="str">
        <f>'[1]TCE - ANEXO III - Preencher'!G88</f>
        <v>2251-25</v>
      </c>
      <c r="G81" s="13">
        <f>IF('[1]TCE - ANEXO III - Preencher'!H88="","",'[1]TCE - ANEXO III - Preencher'!H88)</f>
        <v>43922</v>
      </c>
      <c r="H81" s="14">
        <f>'[1]TCE - ANEXO III - Preencher'!I88</f>
        <v>0</v>
      </c>
      <c r="I81" s="14">
        <f>'[1]TCE - ANEXO III - Preencher'!J88</f>
        <v>705.89</v>
      </c>
      <c r="J81" s="14">
        <f>'[1]TCE - ANEXO III - Preencher'!K88</f>
        <v>0</v>
      </c>
      <c r="K81" s="15">
        <f>'[1]TCE - ANEXO III - Preencher'!L88</f>
        <v>63.47</v>
      </c>
      <c r="L81" s="15">
        <f>'[1]TCE - ANEXO III - Preencher'!M88</f>
        <v>2.74</v>
      </c>
      <c r="M81" s="15">
        <f t="shared" si="7"/>
        <v>60.73</v>
      </c>
      <c r="N81" s="15">
        <f>'[1]TCE - ANEXO III - Preencher'!O88</f>
        <v>6.13</v>
      </c>
      <c r="O81" s="15">
        <f>'[1]TCE - ANEXO III - Preencher'!P88</f>
        <v>1.23</v>
      </c>
      <c r="P81" s="16">
        <f t="shared" si="8"/>
        <v>4.9000000000000004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771.52</v>
      </c>
    </row>
    <row r="82" spans="1:28" s="5" customFormat="1">
      <c r="A82" s="8">
        <f>IFERROR(VLOOKUP(B82,'[1]DADOS (OCULTAR)'!$P$3:$R$42,3,0),"")</f>
        <v>10583920000486</v>
      </c>
      <c r="B82" s="9" t="str">
        <f>'[1]TCE - ANEXO III - Preencher'!C89</f>
        <v>HOSPITAL JOÃO MURILO</v>
      </c>
      <c r="C82" s="10"/>
      <c r="D82" s="11" t="str">
        <f>'[1]TCE - ANEXO III - Preencher'!E89</f>
        <v>LUCIANA DUARTE FERRARI DA ROCHA</v>
      </c>
      <c r="E82" s="9" t="str">
        <f>'[1]TCE - ANEXO III - Preencher'!F89</f>
        <v>1 - Médico</v>
      </c>
      <c r="F82" s="12" t="str">
        <f>'[1]TCE - ANEXO III - Preencher'!G89</f>
        <v>2251-24</v>
      </c>
      <c r="G82" s="13">
        <f>IF('[1]TCE - ANEXO III - Preencher'!H89="","",'[1]TCE - ANEXO III - Preencher'!H89)</f>
        <v>43922</v>
      </c>
      <c r="H82" s="14">
        <f>'[1]TCE - ANEXO III - Preencher'!I89</f>
        <v>0</v>
      </c>
      <c r="I82" s="14">
        <f>'[1]TCE - ANEXO III - Preencher'!J89</f>
        <v>743.71</v>
      </c>
      <c r="J82" s="14">
        <f>'[1]TCE - ANEXO III - Preencher'!K89</f>
        <v>0</v>
      </c>
      <c r="K82" s="15">
        <f>'[1]TCE - ANEXO III - Preencher'!L89</f>
        <v>63.47</v>
      </c>
      <c r="L82" s="15">
        <f>'[1]TCE - ANEXO III - Preencher'!M89</f>
        <v>2.74</v>
      </c>
      <c r="M82" s="15">
        <f t="shared" si="7"/>
        <v>60.73</v>
      </c>
      <c r="N82" s="15">
        <f>'[1]TCE - ANEXO III - Preencher'!O89</f>
        <v>6.13</v>
      </c>
      <c r="O82" s="15">
        <f>'[1]TCE - ANEXO III - Preencher'!P89</f>
        <v>1.23</v>
      </c>
      <c r="P82" s="16">
        <f t="shared" si="8"/>
        <v>4.9000000000000004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809.34</v>
      </c>
    </row>
    <row r="83" spans="1:28" s="5" customFormat="1">
      <c r="A83" s="8">
        <f>IFERROR(VLOOKUP(B83,'[1]DADOS (OCULTAR)'!$P$3:$R$42,3,0),"")</f>
        <v>10583920000486</v>
      </c>
      <c r="B83" s="9" t="str">
        <f>'[1]TCE - ANEXO III - Preencher'!C90</f>
        <v>HOSPITAL JOÃO MURILO</v>
      </c>
      <c r="C83" s="10"/>
      <c r="D83" s="11" t="str">
        <f>'[1]TCE - ANEXO III - Preencher'!E90</f>
        <v>LUCIANA GALVEZ DE ANDRADE LIMA</v>
      </c>
      <c r="E83" s="9" t="str">
        <f>'[1]TCE - ANEXO III - Preencher'!F90</f>
        <v>1 - Médico</v>
      </c>
      <c r="F83" s="12" t="str">
        <f>'[1]TCE - ANEXO III - Preencher'!G90</f>
        <v>2251-24</v>
      </c>
      <c r="G83" s="13">
        <f>IF('[1]TCE - ANEXO III - Preencher'!H90="","",'[1]TCE - ANEXO III - Preencher'!H90)</f>
        <v>43922</v>
      </c>
      <c r="H83" s="14">
        <f>'[1]TCE - ANEXO III - Preencher'!I90</f>
        <v>0</v>
      </c>
      <c r="I83" s="14">
        <f>'[1]TCE - ANEXO III - Preencher'!J90</f>
        <v>2356.77</v>
      </c>
      <c r="J83" s="14">
        <f>'[1]TCE - ANEXO III - Preencher'!K90</f>
        <v>0</v>
      </c>
      <c r="K83" s="15">
        <f>'[1]TCE - ANEXO III - Preencher'!L90</f>
        <v>63.47</v>
      </c>
      <c r="L83" s="15">
        <f>'[1]TCE - ANEXO III - Preencher'!M90</f>
        <v>2.74</v>
      </c>
      <c r="M83" s="15">
        <f t="shared" si="7"/>
        <v>60.73</v>
      </c>
      <c r="N83" s="15">
        <f>'[1]TCE - ANEXO III - Preencher'!O90</f>
        <v>6.13</v>
      </c>
      <c r="O83" s="15">
        <f>'[1]TCE - ANEXO III - Preencher'!P90</f>
        <v>1.23</v>
      </c>
      <c r="P83" s="16">
        <f t="shared" si="8"/>
        <v>4.9000000000000004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2422.4</v>
      </c>
    </row>
    <row r="84" spans="1:28" s="5" customFormat="1">
      <c r="A84" s="8">
        <f>IFERROR(VLOOKUP(B84,'[1]DADOS (OCULTAR)'!$P$3:$R$42,3,0),"")</f>
        <v>10583920000486</v>
      </c>
      <c r="B84" s="9" t="str">
        <f>'[1]TCE - ANEXO III - Preencher'!C91</f>
        <v>HOSPITAL JOÃO MURILO</v>
      </c>
      <c r="C84" s="10"/>
      <c r="D84" s="11" t="str">
        <f>'[1]TCE - ANEXO III - Preencher'!E91</f>
        <v>MARIA EDUARDA GIOVANNINI CALAD</v>
      </c>
      <c r="E84" s="9" t="str">
        <f>'[1]TCE - ANEXO III - Preencher'!F91</f>
        <v>1 - Médico</v>
      </c>
      <c r="F84" s="12" t="str">
        <f>'[1]TCE - ANEXO III - Preencher'!G91</f>
        <v>2251-24</v>
      </c>
      <c r="G84" s="13">
        <f>IF('[1]TCE - ANEXO III - Preencher'!H91="","",'[1]TCE - ANEXO III - Preencher'!H91)</f>
        <v>43922</v>
      </c>
      <c r="H84" s="14">
        <f>'[1]TCE - ANEXO III - Preencher'!I91</f>
        <v>0</v>
      </c>
      <c r="I84" s="14">
        <f>'[1]TCE - ANEXO III - Preencher'!J91</f>
        <v>347.45</v>
      </c>
      <c r="J84" s="14">
        <f>'[1]TCE - ANEXO III - Preencher'!K91</f>
        <v>0</v>
      </c>
      <c r="K84" s="15">
        <f>'[1]TCE - ANEXO III - Preencher'!L91</f>
        <v>63.47</v>
      </c>
      <c r="L84" s="15">
        <f>'[1]TCE - ANEXO III - Preencher'!M91</f>
        <v>2.74</v>
      </c>
      <c r="M84" s="15">
        <f t="shared" si="7"/>
        <v>60.73</v>
      </c>
      <c r="N84" s="15">
        <f>'[1]TCE - ANEXO III - Preencher'!O91</f>
        <v>6.13</v>
      </c>
      <c r="O84" s="15">
        <f>'[1]TCE - ANEXO III - Preencher'!P91</f>
        <v>1.23</v>
      </c>
      <c r="P84" s="16">
        <f t="shared" si="8"/>
        <v>4.9000000000000004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413.08</v>
      </c>
    </row>
    <row r="85" spans="1:28" s="5" customFormat="1">
      <c r="A85" s="8">
        <f>IFERROR(VLOOKUP(B85,'[1]DADOS (OCULTAR)'!$P$3:$R$42,3,0),"")</f>
        <v>10583920000486</v>
      </c>
      <c r="B85" s="9" t="str">
        <f>'[1]TCE - ANEXO III - Preencher'!C92</f>
        <v>HOSPITAL JOÃO MURILO</v>
      </c>
      <c r="C85" s="10"/>
      <c r="D85" s="11" t="str">
        <f>'[1]TCE - ANEXO III - Preencher'!E92</f>
        <v>MARIANA DE BARROS LIMA BARBOSA</v>
      </c>
      <c r="E85" s="9" t="str">
        <f>'[1]TCE - ANEXO III - Preencher'!F92</f>
        <v>1 - Médico</v>
      </c>
      <c r="F85" s="12" t="str">
        <f>'[1]TCE - ANEXO III - Preencher'!G92</f>
        <v>2251-24</v>
      </c>
      <c r="G85" s="13">
        <f>IF('[1]TCE - ANEXO III - Preencher'!H92="","",'[1]TCE - ANEXO III - Preencher'!H92)</f>
        <v>43922</v>
      </c>
      <c r="H85" s="14">
        <f>'[1]TCE - ANEXO III - Preencher'!I92</f>
        <v>0</v>
      </c>
      <c r="I85" s="14">
        <f>'[1]TCE - ANEXO III - Preencher'!J92</f>
        <v>1334.83</v>
      </c>
      <c r="J85" s="14">
        <f>'[1]TCE - ANEXO III - Preencher'!K92</f>
        <v>0</v>
      </c>
      <c r="K85" s="15">
        <f>'[1]TCE - ANEXO III - Preencher'!L92</f>
        <v>63.47</v>
      </c>
      <c r="L85" s="15">
        <f>'[1]TCE - ANEXO III - Preencher'!M92</f>
        <v>2.74</v>
      </c>
      <c r="M85" s="15">
        <f t="shared" si="7"/>
        <v>60.73</v>
      </c>
      <c r="N85" s="15">
        <f>'[1]TCE - ANEXO III - Preencher'!O92</f>
        <v>6.13</v>
      </c>
      <c r="O85" s="15">
        <f>'[1]TCE - ANEXO III - Preencher'!P92</f>
        <v>1.23</v>
      </c>
      <c r="P85" s="16">
        <f t="shared" si="8"/>
        <v>4.9000000000000004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1400.46</v>
      </c>
    </row>
    <row r="86" spans="1:28" s="5" customFormat="1">
      <c r="A86" s="8">
        <f>IFERROR(VLOOKUP(B86,'[1]DADOS (OCULTAR)'!$P$3:$R$42,3,0),"")</f>
        <v>10583920000486</v>
      </c>
      <c r="B86" s="9" t="str">
        <f>'[1]TCE - ANEXO III - Preencher'!C93</f>
        <v>HOSPITAL JOÃO MURILO</v>
      </c>
      <c r="C86" s="10"/>
      <c r="D86" s="11" t="str">
        <f>'[1]TCE - ANEXO III - Preencher'!E93</f>
        <v>MIRELLA CARLA DE MELO MENDONÇA</v>
      </c>
      <c r="E86" s="9" t="str">
        <f>'[1]TCE - ANEXO III - Preencher'!F93</f>
        <v>1 - Médico</v>
      </c>
      <c r="F86" s="12" t="str">
        <f>'[1]TCE - ANEXO III - Preencher'!G93</f>
        <v>2251-24</v>
      </c>
      <c r="G86" s="13">
        <f>IF('[1]TCE - ANEXO III - Preencher'!H93="","",'[1]TCE - ANEXO III - Preencher'!H93)</f>
        <v>43922</v>
      </c>
      <c r="H86" s="14">
        <f>'[1]TCE - ANEXO III - Preencher'!I93</f>
        <v>0</v>
      </c>
      <c r="I86" s="14">
        <f>'[1]TCE - ANEXO III - Preencher'!J93</f>
        <v>678.35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0</v>
      </c>
      <c r="M86" s="15">
        <f t="shared" si="7"/>
        <v>0</v>
      </c>
      <c r="N86" s="15">
        <f>'[1]TCE - ANEXO III - Preencher'!O93</f>
        <v>6.13</v>
      </c>
      <c r="O86" s="15">
        <f>'[1]TCE - ANEXO III - Preencher'!P93</f>
        <v>1.23</v>
      </c>
      <c r="P86" s="16">
        <f t="shared" si="8"/>
        <v>4.9000000000000004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683.25</v>
      </c>
    </row>
    <row r="87" spans="1:28" s="5" customFormat="1">
      <c r="A87" s="8">
        <f>IFERROR(VLOOKUP(B87,'[1]DADOS (OCULTAR)'!$P$3:$R$42,3,0),"")</f>
        <v>10583920000486</v>
      </c>
      <c r="B87" s="9" t="str">
        <f>'[1]TCE - ANEXO III - Preencher'!C94</f>
        <v>HOSPITAL JOÃO MURILO</v>
      </c>
      <c r="C87" s="10"/>
      <c r="D87" s="11" t="str">
        <f>'[1]TCE - ANEXO III - Preencher'!E94</f>
        <v>PAMELLA MINNELI CHAVES FERNANDES</v>
      </c>
      <c r="E87" s="9" t="str">
        <f>'[1]TCE - ANEXO III - Preencher'!F94</f>
        <v>1 - Médico</v>
      </c>
      <c r="F87" s="12" t="str">
        <f>'[1]TCE - ANEXO III - Preencher'!G94</f>
        <v>2251-24</v>
      </c>
      <c r="G87" s="13">
        <f>IF('[1]TCE - ANEXO III - Preencher'!H94="","",'[1]TCE - ANEXO III - Preencher'!H94)</f>
        <v>43922</v>
      </c>
      <c r="H87" s="14">
        <f>'[1]TCE - ANEXO III - Preencher'!I94</f>
        <v>0</v>
      </c>
      <c r="I87" s="14">
        <f>'[1]TCE - ANEXO III - Preencher'!J94</f>
        <v>387.45</v>
      </c>
      <c r="J87" s="14">
        <f>'[1]TCE - ANEXO III - Preencher'!K94</f>
        <v>0</v>
      </c>
      <c r="K87" s="15">
        <f>'[1]TCE - ANEXO III - Preencher'!L94</f>
        <v>63.47</v>
      </c>
      <c r="L87" s="15">
        <f>'[1]TCE - ANEXO III - Preencher'!M94</f>
        <v>2.74</v>
      </c>
      <c r="M87" s="15">
        <f t="shared" si="7"/>
        <v>60.73</v>
      </c>
      <c r="N87" s="15">
        <f>'[1]TCE - ANEXO III - Preencher'!O94</f>
        <v>6.13</v>
      </c>
      <c r="O87" s="15">
        <f>'[1]TCE - ANEXO III - Preencher'!P94</f>
        <v>1.23</v>
      </c>
      <c r="P87" s="16">
        <f t="shared" si="8"/>
        <v>4.9000000000000004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453.08</v>
      </c>
    </row>
    <row r="88" spans="1:28" s="5" customFormat="1">
      <c r="A88" s="8">
        <f>IFERROR(VLOOKUP(B88,'[1]DADOS (OCULTAR)'!$P$3:$R$42,3,0),"")</f>
        <v>10583920000486</v>
      </c>
      <c r="B88" s="9" t="str">
        <f>'[1]TCE - ANEXO III - Preencher'!C95</f>
        <v>HOSPITAL JOÃO MURILO</v>
      </c>
      <c r="C88" s="10"/>
      <c r="D88" s="11" t="str">
        <f>'[1]TCE - ANEXO III - Preencher'!E95</f>
        <v>VALESKA QUIRINO RAMOS GALVAO</v>
      </c>
      <c r="E88" s="9" t="str">
        <f>'[1]TCE - ANEXO III - Preencher'!F95</f>
        <v>1 - Médico</v>
      </c>
      <c r="F88" s="12" t="str">
        <f>'[1]TCE - ANEXO III - Preencher'!G95</f>
        <v>2251-24</v>
      </c>
      <c r="G88" s="13">
        <f>IF('[1]TCE - ANEXO III - Preencher'!H95="","",'[1]TCE - ANEXO III - Preencher'!H95)</f>
        <v>43922</v>
      </c>
      <c r="H88" s="14">
        <f>'[1]TCE - ANEXO III - Preencher'!I95</f>
        <v>0</v>
      </c>
      <c r="I88" s="14">
        <f>'[1]TCE - ANEXO III - Preencher'!J95</f>
        <v>1563.16</v>
      </c>
      <c r="J88" s="14">
        <f>'[1]TCE - ANEXO III - Preencher'!K95</f>
        <v>0</v>
      </c>
      <c r="K88" s="15">
        <f>'[1]TCE - ANEXO III - Preencher'!L95</f>
        <v>63.47</v>
      </c>
      <c r="L88" s="15">
        <f>'[1]TCE - ANEXO III - Preencher'!M95</f>
        <v>2.74</v>
      </c>
      <c r="M88" s="15">
        <f t="shared" si="7"/>
        <v>60.73</v>
      </c>
      <c r="N88" s="15">
        <f>'[1]TCE - ANEXO III - Preencher'!O95</f>
        <v>6.13</v>
      </c>
      <c r="O88" s="15">
        <f>'[1]TCE - ANEXO III - Preencher'!P95</f>
        <v>1.23</v>
      </c>
      <c r="P88" s="16">
        <f t="shared" si="8"/>
        <v>4.9000000000000004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1628.7900000000002</v>
      </c>
    </row>
    <row r="89" spans="1:28" s="5" customFormat="1">
      <c r="A89" s="8">
        <f>IFERROR(VLOOKUP(B89,'[1]DADOS (OCULTAR)'!$P$3:$R$42,3,0),"")</f>
        <v>10583920000486</v>
      </c>
      <c r="B89" s="9" t="str">
        <f>'[1]TCE - ANEXO III - Preencher'!C96</f>
        <v>HOSPITAL JOÃO MURILO</v>
      </c>
      <c r="C89" s="10"/>
      <c r="D89" s="11" t="str">
        <f>'[1]TCE - ANEXO III - Preencher'!E96</f>
        <v>VERA LUCIA MORAES BRAGA</v>
      </c>
      <c r="E89" s="9" t="str">
        <f>'[1]TCE - ANEXO III - Preencher'!F96</f>
        <v>1 - Médico</v>
      </c>
      <c r="F89" s="12" t="str">
        <f>'[1]TCE - ANEXO III - Preencher'!G96</f>
        <v>2251-24</v>
      </c>
      <c r="G89" s="13">
        <f>IF('[1]TCE - ANEXO III - Preencher'!H96="","",'[1]TCE - ANEXO III - Preencher'!H96)</f>
        <v>43922</v>
      </c>
      <c r="H89" s="14">
        <f>'[1]TCE - ANEXO III - Preencher'!I96</f>
        <v>0</v>
      </c>
      <c r="I89" s="14">
        <f>'[1]TCE - ANEXO III - Preencher'!J96</f>
        <v>1088.1500000000001</v>
      </c>
      <c r="J89" s="14">
        <f>'[1]TCE - ANEXO III - Preencher'!K96</f>
        <v>0</v>
      </c>
      <c r="K89" s="15">
        <f>'[1]TCE - ANEXO III - Preencher'!L96</f>
        <v>63.47</v>
      </c>
      <c r="L89" s="15">
        <f>'[1]TCE - ANEXO III - Preencher'!M96</f>
        <v>2.74</v>
      </c>
      <c r="M89" s="15">
        <f t="shared" si="7"/>
        <v>60.73</v>
      </c>
      <c r="N89" s="15">
        <f>'[1]TCE - ANEXO III - Preencher'!O96</f>
        <v>6.13</v>
      </c>
      <c r="O89" s="15">
        <f>'[1]TCE - ANEXO III - Preencher'!P96</f>
        <v>1.23</v>
      </c>
      <c r="P89" s="16">
        <f t="shared" si="8"/>
        <v>4.9000000000000004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1153.7800000000002</v>
      </c>
    </row>
    <row r="90" spans="1:28" s="5" customFormat="1">
      <c r="A90" s="8">
        <f>IFERROR(VLOOKUP(B90,'[1]DADOS (OCULTAR)'!$P$3:$R$42,3,0),"")</f>
        <v>10583920000486</v>
      </c>
      <c r="B90" s="9" t="str">
        <f>'[1]TCE - ANEXO III - Preencher'!C97</f>
        <v>HOSPITAL JOÃO MURILO</v>
      </c>
      <c r="C90" s="10"/>
      <c r="D90" s="11" t="str">
        <f>'[1]TCE - ANEXO III - Preencher'!E97</f>
        <v>EVELYN HOLANDA VASCONCELOS</v>
      </c>
      <c r="E90" s="9" t="str">
        <f>'[1]TCE - ANEXO III - Preencher'!F97</f>
        <v>1 - Médico</v>
      </c>
      <c r="F90" s="12" t="str">
        <f>'[1]TCE - ANEXO III - Preencher'!G97</f>
        <v>2251-51</v>
      </c>
      <c r="G90" s="13">
        <f>IF('[1]TCE - ANEXO III - Preencher'!H97="","",'[1]TCE - ANEXO III - Preencher'!H97)</f>
        <v>43922</v>
      </c>
      <c r="H90" s="14">
        <f>'[1]TCE - ANEXO III - Preencher'!I97</f>
        <v>0</v>
      </c>
      <c r="I90" s="14">
        <f>'[1]TCE - ANEXO III - Preencher'!J97</f>
        <v>1593.6</v>
      </c>
      <c r="J90" s="14">
        <f>'[1]TCE - ANEXO III - Preencher'!K97</f>
        <v>0</v>
      </c>
      <c r="K90" s="15">
        <f>'[1]TCE - ANEXO III - Preencher'!L97</f>
        <v>63.47</v>
      </c>
      <c r="L90" s="15">
        <f>'[1]TCE - ANEXO III - Preencher'!M97</f>
        <v>2.74</v>
      </c>
      <c r="M90" s="15">
        <f t="shared" si="7"/>
        <v>60.73</v>
      </c>
      <c r="N90" s="15">
        <f>'[1]TCE - ANEXO III - Preencher'!O97</f>
        <v>6.13</v>
      </c>
      <c r="O90" s="15">
        <f>'[1]TCE - ANEXO III - Preencher'!P97</f>
        <v>1.23</v>
      </c>
      <c r="P90" s="16">
        <f t="shared" si="8"/>
        <v>4.9000000000000004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1659.23</v>
      </c>
    </row>
    <row r="91" spans="1:28" s="5" customFormat="1">
      <c r="A91" s="8">
        <f>IFERROR(VLOOKUP(B91,'[1]DADOS (OCULTAR)'!$P$3:$R$42,3,0),"")</f>
        <v>10583920000486</v>
      </c>
      <c r="B91" s="9" t="str">
        <f>'[1]TCE - ANEXO III - Preencher'!C98</f>
        <v>HOSPITAL JOÃO MURILO</v>
      </c>
      <c r="C91" s="10"/>
      <c r="D91" s="11" t="str">
        <f>'[1]TCE - ANEXO III - Preencher'!E98</f>
        <v>ISADORA MELO DINIZ CAVALCANTI</v>
      </c>
      <c r="E91" s="9" t="str">
        <f>'[1]TCE - ANEXO III - Preencher'!F98</f>
        <v>1 - Médico</v>
      </c>
      <c r="F91" s="12" t="str">
        <f>'[1]TCE - ANEXO III - Preencher'!G98</f>
        <v>2251-51</v>
      </c>
      <c r="G91" s="13">
        <f>IF('[1]TCE - ANEXO III - Preencher'!H98="","",'[1]TCE - ANEXO III - Preencher'!H98)</f>
        <v>43922</v>
      </c>
      <c r="H91" s="14">
        <f>'[1]TCE - ANEXO III - Preencher'!I98</f>
        <v>0</v>
      </c>
      <c r="I91" s="14">
        <f>'[1]TCE - ANEXO III - Preencher'!J98</f>
        <v>1067</v>
      </c>
      <c r="J91" s="14">
        <f>'[1]TCE - ANEXO III - Preencher'!K98</f>
        <v>0</v>
      </c>
      <c r="K91" s="15">
        <f>'[1]TCE - ANEXO III - Preencher'!L98</f>
        <v>63.47</v>
      </c>
      <c r="L91" s="15">
        <f>'[1]TCE - ANEXO III - Preencher'!M98</f>
        <v>2.74</v>
      </c>
      <c r="M91" s="15">
        <f t="shared" si="7"/>
        <v>60.73</v>
      </c>
      <c r="N91" s="15">
        <f>'[1]TCE - ANEXO III - Preencher'!O98</f>
        <v>6.13</v>
      </c>
      <c r="O91" s="15">
        <f>'[1]TCE - ANEXO III - Preencher'!P98</f>
        <v>1.23</v>
      </c>
      <c r="P91" s="16">
        <f t="shared" si="8"/>
        <v>4.9000000000000004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1132.6300000000001</v>
      </c>
    </row>
    <row r="92" spans="1:28" s="5" customFormat="1">
      <c r="A92" s="8">
        <f>IFERROR(VLOOKUP(B92,'[1]DADOS (OCULTAR)'!$P$3:$R$42,3,0),"")</f>
        <v>10583920000486</v>
      </c>
      <c r="B92" s="9" t="str">
        <f>'[1]TCE - ANEXO III - Preencher'!C99</f>
        <v>HOSPITAL JOÃO MURILO</v>
      </c>
      <c r="C92" s="10"/>
      <c r="D92" s="11" t="str">
        <f>'[1]TCE - ANEXO III - Preencher'!E99</f>
        <v>JOSE AFONSO DE MELO</v>
      </c>
      <c r="E92" s="9" t="str">
        <f>'[1]TCE - ANEXO III - Preencher'!F99</f>
        <v>1 - Médico</v>
      </c>
      <c r="F92" s="12" t="str">
        <f>'[1]TCE - ANEXO III - Preencher'!G99</f>
        <v>2251-51</v>
      </c>
      <c r="G92" s="13">
        <f>IF('[1]TCE - ANEXO III - Preencher'!H99="","",'[1]TCE - ANEXO III - Preencher'!H99)</f>
        <v>43922</v>
      </c>
      <c r="H92" s="14">
        <f>'[1]TCE - ANEXO III - Preencher'!I99</f>
        <v>0</v>
      </c>
      <c r="I92" s="14">
        <f>'[1]TCE - ANEXO III - Preencher'!J99</f>
        <v>1077.98</v>
      </c>
      <c r="J92" s="14">
        <f>'[1]TCE - ANEXO III - Preencher'!K99</f>
        <v>0</v>
      </c>
      <c r="K92" s="15">
        <f>'[1]TCE - ANEXO III - Preencher'!L99</f>
        <v>0</v>
      </c>
      <c r="L92" s="15">
        <f>'[1]TCE - ANEXO III - Preencher'!M99</f>
        <v>0</v>
      </c>
      <c r="M92" s="15">
        <f t="shared" si="7"/>
        <v>0</v>
      </c>
      <c r="N92" s="15">
        <f>'[1]TCE - ANEXO III - Preencher'!O99</f>
        <v>6.13</v>
      </c>
      <c r="O92" s="15">
        <f>'[1]TCE - ANEXO III - Preencher'!P99</f>
        <v>1.23</v>
      </c>
      <c r="P92" s="16">
        <f t="shared" si="8"/>
        <v>4.9000000000000004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1082.8800000000001</v>
      </c>
    </row>
    <row r="93" spans="1:28" s="5" customFormat="1">
      <c r="A93" s="8">
        <f>IFERROR(VLOOKUP(B93,'[1]DADOS (OCULTAR)'!$P$3:$R$42,3,0),"")</f>
        <v>10583920000486</v>
      </c>
      <c r="B93" s="9" t="str">
        <f>'[1]TCE - ANEXO III - Preencher'!C100</f>
        <v>HOSPITAL JOÃO MURILO</v>
      </c>
      <c r="C93" s="10"/>
      <c r="D93" s="11" t="str">
        <f>'[1]TCE - ANEXO III - Preencher'!E100</f>
        <v>JULIA MARIA DE LIMA</v>
      </c>
      <c r="E93" s="9" t="str">
        <f>'[1]TCE - ANEXO III - Preencher'!F100</f>
        <v>1 - Médico</v>
      </c>
      <c r="F93" s="12" t="str">
        <f>'[1]TCE - ANEXO III - Preencher'!G100</f>
        <v>2251-51</v>
      </c>
      <c r="G93" s="13">
        <f>IF('[1]TCE - ANEXO III - Preencher'!H100="","",'[1]TCE - ANEXO III - Preencher'!H100)</f>
        <v>43922</v>
      </c>
      <c r="H93" s="14">
        <f>'[1]TCE - ANEXO III - Preencher'!I100</f>
        <v>0</v>
      </c>
      <c r="I93" s="14">
        <f>'[1]TCE - ANEXO III - Preencher'!J100</f>
        <v>258.33</v>
      </c>
      <c r="J93" s="14">
        <f>'[1]TCE - ANEXO III - Preencher'!K100</f>
        <v>0</v>
      </c>
      <c r="K93" s="15">
        <f>'[1]TCE - ANEXO III - Preencher'!L100</f>
        <v>63.47</v>
      </c>
      <c r="L93" s="15">
        <f>'[1]TCE - ANEXO III - Preencher'!M100</f>
        <v>2.74</v>
      </c>
      <c r="M93" s="15">
        <f t="shared" si="7"/>
        <v>60.73</v>
      </c>
      <c r="N93" s="15">
        <f>'[1]TCE - ANEXO III - Preencher'!O100</f>
        <v>6.13</v>
      </c>
      <c r="O93" s="15">
        <f>'[1]TCE - ANEXO III - Preencher'!P100</f>
        <v>1.23</v>
      </c>
      <c r="P93" s="16">
        <f t="shared" si="8"/>
        <v>4.9000000000000004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323.95999999999998</v>
      </c>
    </row>
    <row r="94" spans="1:28" s="5" customFormat="1">
      <c r="A94" s="8">
        <f>IFERROR(VLOOKUP(B94,'[1]DADOS (OCULTAR)'!$P$3:$R$42,3,0),"")</f>
        <v>10583920000486</v>
      </c>
      <c r="B94" s="9" t="str">
        <f>'[1]TCE - ANEXO III - Preencher'!C101</f>
        <v>HOSPITAL JOÃO MURILO</v>
      </c>
      <c r="C94" s="10"/>
      <c r="D94" s="11" t="str">
        <f>'[1]TCE - ANEXO III - Preencher'!E101</f>
        <v>LUCILDA CARNEIRO DE SOUZA</v>
      </c>
      <c r="E94" s="9" t="str">
        <f>'[1]TCE - ANEXO III - Preencher'!F101</f>
        <v>1 - Médico</v>
      </c>
      <c r="F94" s="12" t="str">
        <f>'[1]TCE - ANEXO III - Preencher'!G101</f>
        <v>2251-51</v>
      </c>
      <c r="G94" s="13">
        <f>IF('[1]TCE - ANEXO III - Preencher'!H101="","",'[1]TCE - ANEXO III - Preencher'!H101)</f>
        <v>43922</v>
      </c>
      <c r="H94" s="14">
        <f>'[1]TCE - ANEXO III - Preencher'!I101</f>
        <v>0</v>
      </c>
      <c r="I94" s="14">
        <f>'[1]TCE - ANEXO III - Preencher'!J101</f>
        <v>0</v>
      </c>
      <c r="J94" s="14">
        <f>'[1]TCE - ANEXO III - Preencher'!K101</f>
        <v>0</v>
      </c>
      <c r="K94" s="15">
        <f>'[1]TCE - ANEXO III - Preencher'!L101</f>
        <v>0</v>
      </c>
      <c r="L94" s="15">
        <f>'[1]TCE - ANEXO III - Preencher'!M101</f>
        <v>0</v>
      </c>
      <c r="M94" s="15">
        <f t="shared" si="7"/>
        <v>0</v>
      </c>
      <c r="N94" s="15">
        <f>'[1]TCE - ANEXO III - Preencher'!O101</f>
        <v>6.13</v>
      </c>
      <c r="O94" s="15">
        <f>'[1]TCE - ANEXO III - Preencher'!P101</f>
        <v>0</v>
      </c>
      <c r="P94" s="16">
        <f t="shared" si="8"/>
        <v>6.13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6.13</v>
      </c>
    </row>
    <row r="95" spans="1:28" s="5" customFormat="1">
      <c r="A95" s="8">
        <f>IFERROR(VLOOKUP(B95,'[1]DADOS (OCULTAR)'!$P$3:$R$42,3,0),"")</f>
        <v>10583920000486</v>
      </c>
      <c r="B95" s="9" t="str">
        <f>'[1]TCE - ANEXO III - Preencher'!C102</f>
        <v>HOSPITAL JOÃO MURILO</v>
      </c>
      <c r="C95" s="10"/>
      <c r="D95" s="11" t="str">
        <f>'[1]TCE - ANEXO III - Preencher'!E102</f>
        <v>MICAELA BARBOSA LIMA SALES</v>
      </c>
      <c r="E95" s="9" t="str">
        <f>'[1]TCE - ANEXO III - Preencher'!F102</f>
        <v>1 - Médico</v>
      </c>
      <c r="F95" s="12" t="str">
        <f>'[1]TCE - ANEXO III - Preencher'!G102</f>
        <v>2251-24</v>
      </c>
      <c r="G95" s="13">
        <f>IF('[1]TCE - ANEXO III - Preencher'!H102="","",'[1]TCE - ANEXO III - Preencher'!H102)</f>
        <v>43922</v>
      </c>
      <c r="H95" s="14">
        <f>'[1]TCE - ANEXO III - Preencher'!I102</f>
        <v>0</v>
      </c>
      <c r="I95" s="14">
        <f>'[1]TCE - ANEXO III - Preencher'!J102</f>
        <v>533.5</v>
      </c>
      <c r="J95" s="14">
        <f>'[1]TCE - ANEXO III - Preencher'!K102</f>
        <v>0</v>
      </c>
      <c r="K95" s="15">
        <f>'[1]TCE - ANEXO III - Preencher'!L102</f>
        <v>63.47</v>
      </c>
      <c r="L95" s="15">
        <f>'[1]TCE - ANEXO III - Preencher'!M102</f>
        <v>2.74</v>
      </c>
      <c r="M95" s="15">
        <f t="shared" si="7"/>
        <v>60.73</v>
      </c>
      <c r="N95" s="15">
        <f>'[1]TCE - ANEXO III - Preencher'!O102</f>
        <v>6.13</v>
      </c>
      <c r="O95" s="15">
        <f>'[1]TCE - ANEXO III - Preencher'!P102</f>
        <v>1.23</v>
      </c>
      <c r="P95" s="16">
        <f t="shared" si="8"/>
        <v>4.9000000000000004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599.13</v>
      </c>
    </row>
    <row r="96" spans="1:28" s="5" customFormat="1">
      <c r="A96" s="8">
        <f>IFERROR(VLOOKUP(B96,'[1]DADOS (OCULTAR)'!$P$3:$R$42,3,0),"")</f>
        <v>10583920000486</v>
      </c>
      <c r="B96" s="9" t="str">
        <f>'[1]TCE - ANEXO III - Preencher'!C103</f>
        <v>HOSPITAL JOÃO MURILO</v>
      </c>
      <c r="C96" s="10"/>
      <c r="D96" s="11" t="str">
        <f>'[1]TCE - ANEXO III - Preencher'!E103</f>
        <v>MIRELLA TAVARES DE CARVALHO</v>
      </c>
      <c r="E96" s="9" t="str">
        <f>'[1]TCE - ANEXO III - Preencher'!F103</f>
        <v>1 - Médico</v>
      </c>
      <c r="F96" s="12" t="str">
        <f>'[1]TCE - ANEXO III - Preencher'!G103</f>
        <v>1312-10</v>
      </c>
      <c r="G96" s="13">
        <f>IF('[1]TCE - ANEXO III - Preencher'!H103="","",'[1]TCE - ANEXO III - Preencher'!H103)</f>
        <v>43922</v>
      </c>
      <c r="H96" s="14">
        <f>'[1]TCE - ANEXO III - Preencher'!I103</f>
        <v>0</v>
      </c>
      <c r="I96" s="14">
        <f>'[1]TCE - ANEXO III - Preencher'!J103</f>
        <v>303.27</v>
      </c>
      <c r="J96" s="14">
        <f>'[1]TCE - ANEXO III - Preencher'!K103</f>
        <v>0</v>
      </c>
      <c r="K96" s="15">
        <f>'[1]TCE - ANEXO III - Preencher'!L103</f>
        <v>63.47</v>
      </c>
      <c r="L96" s="15">
        <f>'[1]TCE - ANEXO III - Preencher'!M103</f>
        <v>2.74</v>
      </c>
      <c r="M96" s="15">
        <f t="shared" si="7"/>
        <v>60.73</v>
      </c>
      <c r="N96" s="15">
        <f>'[1]TCE - ANEXO III - Preencher'!O103</f>
        <v>6.13</v>
      </c>
      <c r="O96" s="15">
        <f>'[1]TCE - ANEXO III - Preencher'!P103</f>
        <v>1.23</v>
      </c>
      <c r="P96" s="16">
        <f t="shared" si="8"/>
        <v>4.9000000000000004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368.9</v>
      </c>
    </row>
    <row r="97" spans="1:28" s="5" customFormat="1">
      <c r="A97" s="8">
        <f>IFERROR(VLOOKUP(B97,'[1]DADOS (OCULTAR)'!$P$3:$R$42,3,0),"")</f>
        <v>10583920000486</v>
      </c>
      <c r="B97" s="9" t="str">
        <f>'[1]TCE - ANEXO III - Preencher'!C104</f>
        <v>HOSPITAL JOÃO MURILO</v>
      </c>
      <c r="C97" s="10"/>
      <c r="D97" s="11" t="str">
        <f>'[1]TCE - ANEXO III - Preencher'!E104</f>
        <v>THIAGO GADELHA BATISTA DOS SANTOS</v>
      </c>
      <c r="E97" s="9" t="str">
        <f>'[1]TCE - ANEXO III - Preencher'!F104</f>
        <v>1 - Médico</v>
      </c>
      <c r="F97" s="12" t="str">
        <f>'[1]TCE - ANEXO III - Preencher'!G104</f>
        <v>2251-24</v>
      </c>
      <c r="G97" s="13">
        <f>IF('[1]TCE - ANEXO III - Preencher'!H104="","",'[1]TCE - ANEXO III - Preencher'!H104)</f>
        <v>43922</v>
      </c>
      <c r="H97" s="14">
        <f>'[1]TCE - ANEXO III - Preencher'!I104</f>
        <v>0</v>
      </c>
      <c r="I97" s="14">
        <f>'[1]TCE - ANEXO III - Preencher'!J104</f>
        <v>1591.04</v>
      </c>
      <c r="J97" s="14">
        <f>'[1]TCE - ANEXO III - Preencher'!K104</f>
        <v>0</v>
      </c>
      <c r="K97" s="15">
        <f>'[1]TCE - ANEXO III - Preencher'!L104</f>
        <v>63.47</v>
      </c>
      <c r="L97" s="15">
        <f>'[1]TCE - ANEXO III - Preencher'!M104</f>
        <v>2.74</v>
      </c>
      <c r="M97" s="15">
        <f t="shared" si="7"/>
        <v>60.73</v>
      </c>
      <c r="N97" s="15">
        <f>'[1]TCE - ANEXO III - Preencher'!O104</f>
        <v>6.13</v>
      </c>
      <c r="O97" s="15">
        <f>'[1]TCE - ANEXO III - Preencher'!P104</f>
        <v>1.23</v>
      </c>
      <c r="P97" s="16">
        <f t="shared" si="8"/>
        <v>4.9000000000000004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1656.67</v>
      </c>
    </row>
    <row r="98" spans="1:28" s="5" customFormat="1">
      <c r="A98" s="8">
        <f>IFERROR(VLOOKUP(B98,'[1]DADOS (OCULTAR)'!$P$3:$R$42,3,0),"")</f>
        <v>10583920000486</v>
      </c>
      <c r="B98" s="9" t="str">
        <f>'[1]TCE - ANEXO III - Preencher'!C105</f>
        <v>HOSPITAL JOÃO MURILO</v>
      </c>
      <c r="C98" s="10"/>
      <c r="D98" s="11" t="str">
        <f>'[1]TCE - ANEXO III - Preencher'!E105</f>
        <v>ANA CELIA DE BRITO CORREIA</v>
      </c>
      <c r="E98" s="9" t="str">
        <f>'[1]TCE - ANEXO III - Preencher'!F105</f>
        <v>1 - Médico</v>
      </c>
      <c r="F98" s="12" t="str">
        <f>'[1]TCE - ANEXO III - Preencher'!G105</f>
        <v>2251-24</v>
      </c>
      <c r="G98" s="13">
        <f>IF('[1]TCE - ANEXO III - Preencher'!H105="","",'[1]TCE - ANEXO III - Preencher'!H105)</f>
        <v>43922</v>
      </c>
      <c r="H98" s="14">
        <f>'[1]TCE - ANEXO III - Preencher'!I105</f>
        <v>0</v>
      </c>
      <c r="I98" s="14">
        <f>'[1]TCE - ANEXO III - Preencher'!J105</f>
        <v>2707.47</v>
      </c>
      <c r="J98" s="14">
        <f>'[1]TCE - ANEXO III - Preencher'!K105</f>
        <v>0</v>
      </c>
      <c r="K98" s="15">
        <f>'[1]TCE - ANEXO III - Preencher'!L105</f>
        <v>63.47</v>
      </c>
      <c r="L98" s="15">
        <f>'[1]TCE - ANEXO III - Preencher'!M105</f>
        <v>2.74</v>
      </c>
      <c r="M98" s="15">
        <f t="shared" si="7"/>
        <v>60.73</v>
      </c>
      <c r="N98" s="15">
        <f>'[1]TCE - ANEXO III - Preencher'!O105</f>
        <v>6.13</v>
      </c>
      <c r="O98" s="15">
        <f>'[1]TCE - ANEXO III - Preencher'!P105</f>
        <v>1.23</v>
      </c>
      <c r="P98" s="16">
        <f t="shared" si="8"/>
        <v>4.9000000000000004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2773.1</v>
      </c>
    </row>
    <row r="99" spans="1:28" s="5" customFormat="1">
      <c r="A99" s="8">
        <f>IFERROR(VLOOKUP(B99,'[1]DADOS (OCULTAR)'!$P$3:$R$42,3,0),"")</f>
        <v>10583920000486</v>
      </c>
      <c r="B99" s="9" t="str">
        <f>'[1]TCE - ANEXO III - Preencher'!C106</f>
        <v>HOSPITAL JOÃO MURILO</v>
      </c>
      <c r="C99" s="10"/>
      <c r="D99" s="11" t="str">
        <f>'[1]TCE - ANEXO III - Preencher'!E106</f>
        <v>ANA CLAUDIA DE PINHO MONTEIRO</v>
      </c>
      <c r="E99" s="9" t="str">
        <f>'[1]TCE - ANEXO III - Preencher'!F106</f>
        <v>1 - Médico</v>
      </c>
      <c r="F99" s="12" t="str">
        <f>'[1]TCE - ANEXO III - Preencher'!G106</f>
        <v>1312-10</v>
      </c>
      <c r="G99" s="13">
        <f>IF('[1]TCE - ANEXO III - Preencher'!H106="","",'[1]TCE - ANEXO III - Preencher'!H106)</f>
        <v>43922</v>
      </c>
      <c r="H99" s="14">
        <f>'[1]TCE - ANEXO III - Preencher'!I106</f>
        <v>0</v>
      </c>
      <c r="I99" s="14">
        <f>'[1]TCE - ANEXO III - Preencher'!J106</f>
        <v>1294.57</v>
      </c>
      <c r="J99" s="14">
        <f>'[1]TCE - ANEXO III - Preencher'!K106</f>
        <v>0</v>
      </c>
      <c r="K99" s="15">
        <f>'[1]TCE - ANEXO III - Preencher'!L106</f>
        <v>63.47</v>
      </c>
      <c r="L99" s="15">
        <f>'[1]TCE - ANEXO III - Preencher'!M106</f>
        <v>2.74</v>
      </c>
      <c r="M99" s="15">
        <f t="shared" si="7"/>
        <v>60.73</v>
      </c>
      <c r="N99" s="15">
        <f>'[1]TCE - ANEXO III - Preencher'!O106</f>
        <v>6.13</v>
      </c>
      <c r="O99" s="15">
        <f>'[1]TCE - ANEXO III - Preencher'!P106</f>
        <v>1.23</v>
      </c>
      <c r="P99" s="16">
        <f t="shared" si="8"/>
        <v>4.9000000000000004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1360.2</v>
      </c>
    </row>
    <row r="100" spans="1:28" s="5" customFormat="1">
      <c r="A100" s="8">
        <f>IFERROR(VLOOKUP(B100,'[1]DADOS (OCULTAR)'!$P$3:$R$42,3,0),"")</f>
        <v>10583920000486</v>
      </c>
      <c r="B100" s="9" t="str">
        <f>'[1]TCE - ANEXO III - Preencher'!C107</f>
        <v>HOSPITAL JOÃO MURILO</v>
      </c>
      <c r="C100" s="10"/>
      <c r="D100" s="11" t="str">
        <f>'[1]TCE - ANEXO III - Preencher'!E107</f>
        <v>ANA KARINA SOUSA ARAUJO GUERRA</v>
      </c>
      <c r="E100" s="9" t="str">
        <f>'[1]TCE - ANEXO III - Preencher'!F107</f>
        <v>1 - Médico</v>
      </c>
      <c r="F100" s="12" t="str">
        <f>'[1]TCE - ANEXO III - Preencher'!G107</f>
        <v>2251-24</v>
      </c>
      <c r="G100" s="13">
        <f>IF('[1]TCE - ANEXO III - Preencher'!H107="","",'[1]TCE - ANEXO III - Preencher'!H107)</f>
        <v>43922</v>
      </c>
      <c r="H100" s="14">
        <f>'[1]TCE - ANEXO III - Preencher'!I107</f>
        <v>0</v>
      </c>
      <c r="I100" s="14">
        <f>'[1]TCE - ANEXO III - Preencher'!J107</f>
        <v>1246.0999999999999</v>
      </c>
      <c r="J100" s="14">
        <f>'[1]TCE - ANEXO III - Preencher'!K107</f>
        <v>0</v>
      </c>
      <c r="K100" s="15">
        <f>'[1]TCE - ANEXO III - Preencher'!L107</f>
        <v>63.47</v>
      </c>
      <c r="L100" s="15">
        <f>'[1]TCE - ANEXO III - Preencher'!M107</f>
        <v>2.56</v>
      </c>
      <c r="M100" s="15">
        <f t="shared" si="7"/>
        <v>60.91</v>
      </c>
      <c r="N100" s="15">
        <f>'[1]TCE - ANEXO III - Preencher'!O107</f>
        <v>6.13</v>
      </c>
      <c r="O100" s="15">
        <f>'[1]TCE - ANEXO III - Preencher'!P107</f>
        <v>1.23</v>
      </c>
      <c r="P100" s="16">
        <f t="shared" si="8"/>
        <v>4.9000000000000004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1311.91</v>
      </c>
    </row>
    <row r="101" spans="1:28" s="5" customFormat="1">
      <c r="A101" s="8">
        <f>IFERROR(VLOOKUP(B101,'[1]DADOS (OCULTAR)'!$P$3:$R$42,3,0),"")</f>
        <v>10583920000486</v>
      </c>
      <c r="B101" s="9" t="str">
        <f>'[1]TCE - ANEXO III - Preencher'!C108</f>
        <v>HOSPITAL JOÃO MURILO</v>
      </c>
      <c r="C101" s="10"/>
      <c r="D101" s="11" t="str">
        <f>'[1]TCE - ANEXO III - Preencher'!E108</f>
        <v>CAROLINE FREITAS TIMOTEO DE LIMA</v>
      </c>
      <c r="E101" s="9" t="str">
        <f>'[1]TCE - ANEXO III - Preencher'!F108</f>
        <v>1 - Médico</v>
      </c>
      <c r="F101" s="12" t="str">
        <f>'[1]TCE - ANEXO III - Preencher'!G108</f>
        <v>2251-24</v>
      </c>
      <c r="G101" s="13">
        <f>IF('[1]TCE - ANEXO III - Preencher'!H108="","",'[1]TCE - ANEXO III - Preencher'!H108)</f>
        <v>43922</v>
      </c>
      <c r="H101" s="14">
        <f>'[1]TCE - ANEXO III - Preencher'!I108</f>
        <v>0</v>
      </c>
      <c r="I101" s="14">
        <f>'[1]TCE - ANEXO III - Preencher'!J108</f>
        <v>652.77</v>
      </c>
      <c r="J101" s="14">
        <f>'[1]TCE - ANEXO III - Preencher'!K108</f>
        <v>0</v>
      </c>
      <c r="K101" s="15">
        <f>'[1]TCE - ANEXO III - Preencher'!L108</f>
        <v>63.47</v>
      </c>
      <c r="L101" s="15">
        <f>'[1]TCE - ANEXO III - Preencher'!M108</f>
        <v>2.74</v>
      </c>
      <c r="M101" s="15">
        <f t="shared" si="7"/>
        <v>60.73</v>
      </c>
      <c r="N101" s="15">
        <f>'[1]TCE - ANEXO III - Preencher'!O108</f>
        <v>6.13</v>
      </c>
      <c r="O101" s="15">
        <f>'[1]TCE - ANEXO III - Preencher'!P108</f>
        <v>1.23</v>
      </c>
      <c r="P101" s="16">
        <f t="shared" si="8"/>
        <v>4.9000000000000004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718.4</v>
      </c>
    </row>
    <row r="102" spans="1:28" s="5" customFormat="1">
      <c r="A102" s="8">
        <f>IFERROR(VLOOKUP(B102,'[1]DADOS (OCULTAR)'!$P$3:$R$42,3,0),"")</f>
        <v>10583920000486</v>
      </c>
      <c r="B102" s="9" t="str">
        <f>'[1]TCE - ANEXO III - Preencher'!C109</f>
        <v>HOSPITAL JOÃO MURILO</v>
      </c>
      <c r="C102" s="10"/>
      <c r="D102" s="11" t="str">
        <f>'[1]TCE - ANEXO III - Preencher'!E109</f>
        <v>DANIELLE CINTRA BEZERRA BRANDAO</v>
      </c>
      <c r="E102" s="9" t="str">
        <f>'[1]TCE - ANEXO III - Preencher'!F109</f>
        <v>1 - Médico</v>
      </c>
      <c r="F102" s="12" t="str">
        <f>'[1]TCE - ANEXO III - Preencher'!G109</f>
        <v>2251-24</v>
      </c>
      <c r="G102" s="13">
        <f>IF('[1]TCE - ANEXO III - Preencher'!H109="","",'[1]TCE - ANEXO III - Preencher'!H109)</f>
        <v>43922</v>
      </c>
      <c r="H102" s="14">
        <f>'[1]TCE - ANEXO III - Preencher'!I109</f>
        <v>0</v>
      </c>
      <c r="I102" s="14">
        <f>'[1]TCE - ANEXO III - Preencher'!J109</f>
        <v>1294.57</v>
      </c>
      <c r="J102" s="14">
        <f>'[1]TCE - ANEXO III - Preencher'!K109</f>
        <v>0</v>
      </c>
      <c r="K102" s="15">
        <f>'[1]TCE - ANEXO III - Preencher'!L109</f>
        <v>63.47</v>
      </c>
      <c r="L102" s="15">
        <f>'[1]TCE - ANEXO III - Preencher'!M109</f>
        <v>2.74</v>
      </c>
      <c r="M102" s="15">
        <f t="shared" si="7"/>
        <v>60.73</v>
      </c>
      <c r="N102" s="15">
        <f>'[1]TCE - ANEXO III - Preencher'!O109</f>
        <v>6.13</v>
      </c>
      <c r="O102" s="15">
        <f>'[1]TCE - ANEXO III - Preencher'!P109</f>
        <v>1.23</v>
      </c>
      <c r="P102" s="16">
        <f t="shared" si="8"/>
        <v>4.9000000000000004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1360.2</v>
      </c>
    </row>
    <row r="103" spans="1:28" s="5" customFormat="1">
      <c r="A103" s="8">
        <f>IFERROR(VLOOKUP(B103,'[1]DADOS (OCULTAR)'!$P$3:$R$42,3,0),"")</f>
        <v>10583920000486</v>
      </c>
      <c r="B103" s="9" t="str">
        <f>'[1]TCE - ANEXO III - Preencher'!C110</f>
        <v>HOSPITAL JOÃO MURILO</v>
      </c>
      <c r="C103" s="10"/>
      <c r="D103" s="11" t="str">
        <f>'[1]TCE - ANEXO III - Preencher'!E110</f>
        <v>FABIO HIPOLITO DE AQUINO VIANA</v>
      </c>
      <c r="E103" s="9" t="str">
        <f>'[1]TCE - ANEXO III - Preencher'!F110</f>
        <v>1 - Médico</v>
      </c>
      <c r="F103" s="12" t="str">
        <f>'[1]TCE - ANEXO III - Preencher'!G110</f>
        <v>2251-24</v>
      </c>
      <c r="G103" s="13">
        <f>IF('[1]TCE - ANEXO III - Preencher'!H110="","",'[1]TCE - ANEXO III - Preencher'!H110)</f>
        <v>43922</v>
      </c>
      <c r="H103" s="14">
        <f>'[1]TCE - ANEXO III - Preencher'!I110</f>
        <v>0</v>
      </c>
      <c r="I103" s="14">
        <f>'[1]TCE - ANEXO III - Preencher'!J110</f>
        <v>814.57</v>
      </c>
      <c r="J103" s="14">
        <f>'[1]TCE - ANEXO III - Preencher'!K110</f>
        <v>0</v>
      </c>
      <c r="K103" s="15">
        <f>'[1]TCE - ANEXO III - Preencher'!L110</f>
        <v>63.47</v>
      </c>
      <c r="L103" s="15">
        <f>'[1]TCE - ANEXO III - Preencher'!M110</f>
        <v>2.74</v>
      </c>
      <c r="M103" s="15">
        <f t="shared" si="7"/>
        <v>60.73</v>
      </c>
      <c r="N103" s="15">
        <f>'[1]TCE - ANEXO III - Preencher'!O110</f>
        <v>6.13</v>
      </c>
      <c r="O103" s="15">
        <f>'[1]TCE - ANEXO III - Preencher'!P110</f>
        <v>1.23</v>
      </c>
      <c r="P103" s="16">
        <f t="shared" si="8"/>
        <v>4.9000000000000004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880.2</v>
      </c>
    </row>
    <row r="104" spans="1:28" s="5" customFormat="1">
      <c r="A104" s="8">
        <f>IFERROR(VLOOKUP(B104,'[1]DADOS (OCULTAR)'!$P$3:$R$42,3,0),"")</f>
        <v>10583920000486</v>
      </c>
      <c r="B104" s="9" t="str">
        <f>'[1]TCE - ANEXO III - Preencher'!C111</f>
        <v>HOSPITAL JOÃO MURILO</v>
      </c>
      <c r="C104" s="10"/>
      <c r="D104" s="11" t="str">
        <f>'[1]TCE - ANEXO III - Preencher'!E111</f>
        <v>JULIANA CRISTINE FRANKENBERGER ROMANZEIRA</v>
      </c>
      <c r="E104" s="9" t="str">
        <f>'[1]TCE - ANEXO III - Preencher'!F111</f>
        <v>1 - Médico</v>
      </c>
      <c r="F104" s="12" t="str">
        <f>'[1]TCE - ANEXO III - Preencher'!G111</f>
        <v>2251-24</v>
      </c>
      <c r="G104" s="13">
        <f>IF('[1]TCE - ANEXO III - Preencher'!H111="","",'[1]TCE - ANEXO III - Preencher'!H111)</f>
        <v>43922</v>
      </c>
      <c r="H104" s="14">
        <f>'[1]TCE - ANEXO III - Preencher'!I111</f>
        <v>0</v>
      </c>
      <c r="I104" s="14">
        <f>'[1]TCE - ANEXO III - Preencher'!J111</f>
        <v>859.95</v>
      </c>
      <c r="J104" s="14">
        <f>'[1]TCE - ANEXO III - Preencher'!K111</f>
        <v>0</v>
      </c>
      <c r="K104" s="15">
        <f>'[1]TCE - ANEXO III - Preencher'!L111</f>
        <v>63.47</v>
      </c>
      <c r="L104" s="15">
        <f>'[1]TCE - ANEXO III - Preencher'!M111</f>
        <v>2.74</v>
      </c>
      <c r="M104" s="15">
        <f t="shared" si="7"/>
        <v>60.73</v>
      </c>
      <c r="N104" s="15">
        <f>'[1]TCE - ANEXO III - Preencher'!O111</f>
        <v>6.13</v>
      </c>
      <c r="O104" s="15">
        <f>'[1]TCE - ANEXO III - Preencher'!P111</f>
        <v>1.23</v>
      </c>
      <c r="P104" s="16">
        <f t="shared" si="8"/>
        <v>4.9000000000000004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925.58</v>
      </c>
    </row>
    <row r="105" spans="1:28" s="5" customFormat="1">
      <c r="A105" s="8">
        <f>IFERROR(VLOOKUP(B105,'[1]DADOS (OCULTAR)'!$P$3:$R$42,3,0),"")</f>
        <v>10583920000486</v>
      </c>
      <c r="B105" s="9" t="str">
        <f>'[1]TCE - ANEXO III - Preencher'!C112</f>
        <v>HOSPITAL JOÃO MURILO</v>
      </c>
      <c r="C105" s="10"/>
      <c r="D105" s="11" t="str">
        <f>'[1]TCE - ANEXO III - Preencher'!E112</f>
        <v>KARLA CRISTINA BOGAZ DE MOURA</v>
      </c>
      <c r="E105" s="9" t="str">
        <f>'[1]TCE - ANEXO III - Preencher'!F112</f>
        <v>1 - Médico</v>
      </c>
      <c r="F105" s="12" t="str">
        <f>'[1]TCE - ANEXO III - Preencher'!G112</f>
        <v>2251-24</v>
      </c>
      <c r="G105" s="13">
        <f>IF('[1]TCE - ANEXO III - Preencher'!H112="","",'[1]TCE - ANEXO III - Preencher'!H112)</f>
        <v>43922</v>
      </c>
      <c r="H105" s="14">
        <f>'[1]TCE - ANEXO III - Preencher'!I112</f>
        <v>0</v>
      </c>
      <c r="I105" s="14">
        <f>'[1]TCE - ANEXO III - Preencher'!J112</f>
        <v>2933.82</v>
      </c>
      <c r="J105" s="14">
        <f>'[1]TCE - ANEXO III - Preencher'!K112</f>
        <v>0</v>
      </c>
      <c r="K105" s="15">
        <f>'[1]TCE - ANEXO III - Preencher'!L112</f>
        <v>63.47</v>
      </c>
      <c r="L105" s="15">
        <f>'[1]TCE - ANEXO III - Preencher'!M112</f>
        <v>2.74</v>
      </c>
      <c r="M105" s="15">
        <f t="shared" si="7"/>
        <v>60.73</v>
      </c>
      <c r="N105" s="15">
        <f>'[1]TCE - ANEXO III - Preencher'!O112</f>
        <v>6.13</v>
      </c>
      <c r="O105" s="15">
        <f>'[1]TCE - ANEXO III - Preencher'!P112</f>
        <v>1.23</v>
      </c>
      <c r="P105" s="16">
        <f t="shared" si="8"/>
        <v>4.9000000000000004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2999.4500000000003</v>
      </c>
    </row>
    <row r="106" spans="1:28" s="5" customFormat="1">
      <c r="A106" s="8">
        <f>IFERROR(VLOOKUP(B106,'[1]DADOS (OCULTAR)'!$P$3:$R$42,3,0),"")</f>
        <v>10583920000486</v>
      </c>
      <c r="B106" s="9" t="str">
        <f>'[1]TCE - ANEXO III - Preencher'!C113</f>
        <v>HOSPITAL JOÃO MURILO</v>
      </c>
      <c r="C106" s="10"/>
      <c r="D106" s="11" t="str">
        <f>'[1]TCE - ANEXO III - Preencher'!E113</f>
        <v>LUCIANA SANTANA LIMA</v>
      </c>
      <c r="E106" s="9" t="str">
        <f>'[1]TCE - ANEXO III - Preencher'!F113</f>
        <v>1 - Médico</v>
      </c>
      <c r="F106" s="12" t="str">
        <f>'[1]TCE - ANEXO III - Preencher'!G113</f>
        <v>2251-24</v>
      </c>
      <c r="G106" s="13">
        <f>IF('[1]TCE - ANEXO III - Preencher'!H113="","",'[1]TCE - ANEXO III - Preencher'!H113)</f>
        <v>43922</v>
      </c>
      <c r="H106" s="14">
        <f>'[1]TCE - ANEXO III - Preencher'!I113</f>
        <v>0</v>
      </c>
      <c r="I106" s="14">
        <f>'[1]TCE - ANEXO III - Preencher'!J113</f>
        <v>482.9</v>
      </c>
      <c r="J106" s="14">
        <f>'[1]TCE - ANEXO III - Preencher'!K113</f>
        <v>0</v>
      </c>
      <c r="K106" s="15">
        <f>'[1]TCE - ANEXO III - Preencher'!L113</f>
        <v>0</v>
      </c>
      <c r="L106" s="15">
        <f>'[1]TCE - ANEXO III - Preencher'!M113</f>
        <v>0</v>
      </c>
      <c r="M106" s="15">
        <f t="shared" si="7"/>
        <v>0</v>
      </c>
      <c r="N106" s="15">
        <f>'[1]TCE - ANEXO III - Preencher'!O113</f>
        <v>6.13</v>
      </c>
      <c r="O106" s="15">
        <f>'[1]TCE - ANEXO III - Preencher'!P113</f>
        <v>1.23</v>
      </c>
      <c r="P106" s="16">
        <f t="shared" si="8"/>
        <v>4.9000000000000004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487.79999999999995</v>
      </c>
    </row>
    <row r="107" spans="1:28" s="5" customFormat="1">
      <c r="A107" s="8">
        <f>IFERROR(VLOOKUP(B107,'[1]DADOS (OCULTAR)'!$P$3:$R$42,3,0),"")</f>
        <v>10583920000486</v>
      </c>
      <c r="B107" s="9" t="str">
        <f>'[1]TCE - ANEXO III - Preencher'!C114</f>
        <v>HOSPITAL JOÃO MURILO</v>
      </c>
      <c r="C107" s="10"/>
      <c r="D107" s="11" t="str">
        <f>'[1]TCE - ANEXO III - Preencher'!E114</f>
        <v>LUIZ HAMILTON PEIXOTO PARATELLA</v>
      </c>
      <c r="E107" s="9" t="str">
        <f>'[1]TCE - ANEXO III - Preencher'!F114</f>
        <v>1 - Médico</v>
      </c>
      <c r="F107" s="12" t="str">
        <f>'[1]TCE - ANEXO III - Preencher'!G114</f>
        <v>2251-24</v>
      </c>
      <c r="G107" s="13">
        <f>IF('[1]TCE - ANEXO III - Preencher'!H114="","",'[1]TCE - ANEXO III - Preencher'!H114)</f>
        <v>43922</v>
      </c>
      <c r="H107" s="14">
        <f>'[1]TCE - ANEXO III - Preencher'!I114</f>
        <v>0</v>
      </c>
      <c r="I107" s="14">
        <f>'[1]TCE - ANEXO III - Preencher'!J114</f>
        <v>1257.24</v>
      </c>
      <c r="J107" s="14">
        <f>'[1]TCE - ANEXO III - Preencher'!K114</f>
        <v>0</v>
      </c>
      <c r="K107" s="15">
        <f>'[1]TCE - ANEXO III - Preencher'!L114</f>
        <v>63.47</v>
      </c>
      <c r="L107" s="15">
        <f>'[1]TCE - ANEXO III - Preencher'!M114</f>
        <v>2.74</v>
      </c>
      <c r="M107" s="15">
        <f t="shared" si="7"/>
        <v>60.73</v>
      </c>
      <c r="N107" s="15">
        <f>'[1]TCE - ANEXO III - Preencher'!O114</f>
        <v>6.13</v>
      </c>
      <c r="O107" s="15">
        <f>'[1]TCE - ANEXO III - Preencher'!P114</f>
        <v>1.23</v>
      </c>
      <c r="P107" s="16">
        <f t="shared" si="8"/>
        <v>4.9000000000000004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1322.8700000000001</v>
      </c>
    </row>
    <row r="108" spans="1:28" s="5" customFormat="1">
      <c r="A108" s="8">
        <f>IFERROR(VLOOKUP(B108,'[1]DADOS (OCULTAR)'!$P$3:$R$42,3,0),"")</f>
        <v>10583920000486</v>
      </c>
      <c r="B108" s="9" t="str">
        <f>'[1]TCE - ANEXO III - Preencher'!C115</f>
        <v>HOSPITAL JOÃO MURILO</v>
      </c>
      <c r="C108" s="10"/>
      <c r="D108" s="11" t="str">
        <f>'[1]TCE - ANEXO III - Preencher'!E115</f>
        <v>LUIZA LEITE GOES GITAI</v>
      </c>
      <c r="E108" s="9" t="str">
        <f>'[1]TCE - ANEXO III - Preencher'!F115</f>
        <v>1 - Médico</v>
      </c>
      <c r="F108" s="12" t="str">
        <f>'[1]TCE - ANEXO III - Preencher'!G115</f>
        <v>2251-24</v>
      </c>
      <c r="G108" s="13">
        <f>IF('[1]TCE - ANEXO III - Preencher'!H115="","",'[1]TCE - ANEXO III - Preencher'!H115)</f>
        <v>43922</v>
      </c>
      <c r="H108" s="14">
        <f>'[1]TCE - ANEXO III - Preencher'!I115</f>
        <v>0</v>
      </c>
      <c r="I108" s="14">
        <f>'[1]TCE - ANEXO III - Preencher'!J115</f>
        <v>1417.99</v>
      </c>
      <c r="J108" s="14">
        <f>'[1]TCE - ANEXO III - Preencher'!K115</f>
        <v>0</v>
      </c>
      <c r="K108" s="15">
        <f>'[1]TCE - ANEXO III - Preencher'!L115</f>
        <v>63.47</v>
      </c>
      <c r="L108" s="15">
        <f>'[1]TCE - ANEXO III - Preencher'!M115</f>
        <v>2.74</v>
      </c>
      <c r="M108" s="15">
        <f t="shared" si="7"/>
        <v>60.73</v>
      </c>
      <c r="N108" s="15">
        <f>'[1]TCE - ANEXO III - Preencher'!O115</f>
        <v>6.13</v>
      </c>
      <c r="O108" s="15">
        <f>'[1]TCE - ANEXO III - Preencher'!P115</f>
        <v>1.23</v>
      </c>
      <c r="P108" s="16">
        <f t="shared" si="8"/>
        <v>4.9000000000000004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1483.6200000000001</v>
      </c>
    </row>
    <row r="109" spans="1:28" s="5" customFormat="1">
      <c r="A109" s="8">
        <f>IFERROR(VLOOKUP(B109,'[1]DADOS (OCULTAR)'!$P$3:$R$42,3,0),"")</f>
        <v>10583920000486</v>
      </c>
      <c r="B109" s="9" t="str">
        <f>'[1]TCE - ANEXO III - Preencher'!C116</f>
        <v>HOSPITAL JOÃO MURILO</v>
      </c>
      <c r="C109" s="10"/>
      <c r="D109" s="11" t="str">
        <f>'[1]TCE - ANEXO III - Preencher'!E116</f>
        <v>MICHELLE BARRETO BEZERRA DE VASCONCELOS</v>
      </c>
      <c r="E109" s="9" t="str">
        <f>'[1]TCE - ANEXO III - Preencher'!F116</f>
        <v>1 - Médico</v>
      </c>
      <c r="F109" s="12" t="str">
        <f>'[1]TCE - ANEXO III - Preencher'!G116</f>
        <v>2251-24</v>
      </c>
      <c r="G109" s="13">
        <f>IF('[1]TCE - ANEXO III - Preencher'!H116="","",'[1]TCE - ANEXO III - Preencher'!H116)</f>
        <v>43922</v>
      </c>
      <c r="H109" s="14">
        <f>'[1]TCE - ANEXO III - Preencher'!I116</f>
        <v>0</v>
      </c>
      <c r="I109" s="14">
        <f>'[1]TCE - ANEXO III - Preencher'!J116</f>
        <v>1214.29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0</v>
      </c>
      <c r="M109" s="15">
        <f t="shared" si="7"/>
        <v>0</v>
      </c>
      <c r="N109" s="15">
        <f>'[1]TCE - ANEXO III - Preencher'!O116</f>
        <v>6.13</v>
      </c>
      <c r="O109" s="15">
        <f>'[1]TCE - ANEXO III - Preencher'!P116</f>
        <v>1.23</v>
      </c>
      <c r="P109" s="16">
        <f t="shared" si="8"/>
        <v>4.9000000000000004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1219.19</v>
      </c>
    </row>
    <row r="110" spans="1:28" s="5" customFormat="1">
      <c r="A110" s="8">
        <f>IFERROR(VLOOKUP(B110,'[1]DADOS (OCULTAR)'!$P$3:$R$42,3,0),"")</f>
        <v>10583920000486</v>
      </c>
      <c r="B110" s="9" t="str">
        <f>'[1]TCE - ANEXO III - Preencher'!C117</f>
        <v>HOSPITAL JOÃO MURILO</v>
      </c>
      <c r="C110" s="10"/>
      <c r="D110" s="11" t="str">
        <f>'[1]TCE - ANEXO III - Preencher'!E117</f>
        <v>PAULO GEORGE FIGUEREDO MELO</v>
      </c>
      <c r="E110" s="9" t="str">
        <f>'[1]TCE - ANEXO III - Preencher'!F117</f>
        <v>1 - Médico</v>
      </c>
      <c r="F110" s="12" t="str">
        <f>'[1]TCE - ANEXO III - Preencher'!G117</f>
        <v>2251-24</v>
      </c>
      <c r="G110" s="13">
        <f>IF('[1]TCE - ANEXO III - Preencher'!H117="","",'[1]TCE - ANEXO III - Preencher'!H117)</f>
        <v>43922</v>
      </c>
      <c r="H110" s="14">
        <f>'[1]TCE - ANEXO III - Preencher'!I117</f>
        <v>0</v>
      </c>
      <c r="I110" s="14">
        <f>'[1]TCE - ANEXO III - Preencher'!J117</f>
        <v>824.02</v>
      </c>
      <c r="J110" s="14">
        <f>'[1]TCE - ANEXO III - Preencher'!K117</f>
        <v>0</v>
      </c>
      <c r="K110" s="15">
        <f>'[1]TCE - ANEXO III - Preencher'!L117</f>
        <v>63.47</v>
      </c>
      <c r="L110" s="15">
        <f>'[1]TCE - ANEXO III - Preencher'!M117</f>
        <v>2.1</v>
      </c>
      <c r="M110" s="15">
        <f t="shared" si="7"/>
        <v>61.37</v>
      </c>
      <c r="N110" s="15">
        <f>'[1]TCE - ANEXO III - Preencher'!O117</f>
        <v>6.13</v>
      </c>
      <c r="O110" s="15">
        <f>'[1]TCE - ANEXO III - Preencher'!P117</f>
        <v>1.23</v>
      </c>
      <c r="P110" s="16">
        <f t="shared" si="8"/>
        <v>4.9000000000000004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890.29</v>
      </c>
    </row>
    <row r="111" spans="1:28" s="5" customFormat="1">
      <c r="A111" s="8">
        <f>IFERROR(VLOOKUP(B111,'[1]DADOS (OCULTAR)'!$P$3:$R$42,3,0),"")</f>
        <v>10583920000486</v>
      </c>
      <c r="B111" s="9" t="str">
        <f>'[1]TCE - ANEXO III - Preencher'!C118</f>
        <v>HOSPITAL JOÃO MURILO</v>
      </c>
      <c r="C111" s="10"/>
      <c r="D111" s="11" t="str">
        <f>'[1]TCE - ANEXO III - Preencher'!E118</f>
        <v>ROBERTA LEAL QUEIROZ SILVEIRA</v>
      </c>
      <c r="E111" s="9" t="str">
        <f>'[1]TCE - ANEXO III - Preencher'!F118</f>
        <v>1 - Médico</v>
      </c>
      <c r="F111" s="12" t="str">
        <f>'[1]TCE - ANEXO III - Preencher'!G118</f>
        <v>2251-24</v>
      </c>
      <c r="G111" s="13">
        <f>IF('[1]TCE - ANEXO III - Preencher'!H118="","",'[1]TCE - ANEXO III - Preencher'!H118)</f>
        <v>43922</v>
      </c>
      <c r="H111" s="14">
        <f>'[1]TCE - ANEXO III - Preencher'!I118</f>
        <v>0</v>
      </c>
      <c r="I111" s="14">
        <f>'[1]TCE - ANEXO III - Preencher'!J118</f>
        <v>482.9</v>
      </c>
      <c r="J111" s="14">
        <f>'[1]TCE - ANEXO III - Preencher'!K118</f>
        <v>0</v>
      </c>
      <c r="K111" s="15">
        <f>'[1]TCE - ANEXO III - Preencher'!L118</f>
        <v>0</v>
      </c>
      <c r="L111" s="15">
        <f>'[1]TCE - ANEXO III - Preencher'!M118</f>
        <v>0</v>
      </c>
      <c r="M111" s="15">
        <f t="shared" si="7"/>
        <v>0</v>
      </c>
      <c r="N111" s="15">
        <f>'[1]TCE - ANEXO III - Preencher'!O118</f>
        <v>6.13</v>
      </c>
      <c r="O111" s="15">
        <f>'[1]TCE - ANEXO III - Preencher'!P118</f>
        <v>1.23</v>
      </c>
      <c r="P111" s="16">
        <f t="shared" si="8"/>
        <v>4.9000000000000004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487.79999999999995</v>
      </c>
    </row>
    <row r="112" spans="1:28" s="5" customFormat="1">
      <c r="A112" s="8">
        <f>IFERROR(VLOOKUP(B112,'[1]DADOS (OCULTAR)'!$P$3:$R$42,3,0),"")</f>
        <v>10583920000486</v>
      </c>
      <c r="B112" s="9" t="str">
        <f>'[1]TCE - ANEXO III - Preencher'!C119</f>
        <v>HOSPITAL JOÃO MURILO</v>
      </c>
      <c r="C112" s="10"/>
      <c r="D112" s="11" t="str">
        <f>'[1]TCE - ANEXO III - Preencher'!E119</f>
        <v>ULIANNA BANDEIRA OLIVEIRA LINS</v>
      </c>
      <c r="E112" s="9" t="str">
        <f>'[1]TCE - ANEXO III - Preencher'!F119</f>
        <v>1 - Médico</v>
      </c>
      <c r="F112" s="12" t="str">
        <f>'[1]TCE - ANEXO III - Preencher'!G119</f>
        <v>2251-24</v>
      </c>
      <c r="G112" s="13">
        <f>IF('[1]TCE - ANEXO III - Preencher'!H119="","",'[1]TCE - ANEXO III - Preencher'!H119)</f>
        <v>43922</v>
      </c>
      <c r="H112" s="14">
        <f>'[1]TCE - ANEXO III - Preencher'!I119</f>
        <v>0</v>
      </c>
      <c r="I112" s="14">
        <f>'[1]TCE - ANEXO III - Preencher'!J119</f>
        <v>552.51</v>
      </c>
      <c r="J112" s="14">
        <f>'[1]TCE - ANEXO III - Preencher'!K119</f>
        <v>0</v>
      </c>
      <c r="K112" s="15">
        <f>'[1]TCE - ANEXO III - Preencher'!L119</f>
        <v>63.47</v>
      </c>
      <c r="L112" s="15">
        <f>'[1]TCE - ANEXO III - Preencher'!M119</f>
        <v>2.74</v>
      </c>
      <c r="M112" s="15">
        <f t="shared" si="7"/>
        <v>60.73</v>
      </c>
      <c r="N112" s="15">
        <f>'[1]TCE - ANEXO III - Preencher'!O119</f>
        <v>6.13</v>
      </c>
      <c r="O112" s="15">
        <f>'[1]TCE - ANEXO III - Preencher'!P119</f>
        <v>1.23</v>
      </c>
      <c r="P112" s="16">
        <f t="shared" si="8"/>
        <v>4.9000000000000004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618.14</v>
      </c>
    </row>
    <row r="113" spans="1:28" s="5" customFormat="1">
      <c r="A113" s="8">
        <f>IFERROR(VLOOKUP(B113,'[1]DADOS (OCULTAR)'!$P$3:$R$42,3,0),"")</f>
        <v>10583920000486</v>
      </c>
      <c r="B113" s="9" t="str">
        <f>'[1]TCE - ANEXO III - Preencher'!C120</f>
        <v>HOSPITAL JOÃO MURILO</v>
      </c>
      <c r="C113" s="10"/>
      <c r="D113" s="11" t="str">
        <f>'[1]TCE - ANEXO III - Preencher'!E120</f>
        <v>VIRGINIA DE ALMEIDA</v>
      </c>
      <c r="E113" s="9" t="str">
        <f>'[1]TCE - ANEXO III - Preencher'!F120</f>
        <v>1 - Médico</v>
      </c>
      <c r="F113" s="12" t="str">
        <f>'[1]TCE - ANEXO III - Preencher'!G120</f>
        <v>2251-24</v>
      </c>
      <c r="G113" s="13">
        <f>IF('[1]TCE - ANEXO III - Preencher'!H120="","",'[1]TCE - ANEXO III - Preencher'!H120)</f>
        <v>43922</v>
      </c>
      <c r="H113" s="14">
        <f>'[1]TCE - ANEXO III - Preencher'!I120</f>
        <v>0</v>
      </c>
      <c r="I113" s="14">
        <f>'[1]TCE - ANEXO III - Preencher'!J120</f>
        <v>270.83</v>
      </c>
      <c r="J113" s="14">
        <f>'[1]TCE - ANEXO III - Preencher'!K120</f>
        <v>0</v>
      </c>
      <c r="K113" s="15">
        <f>'[1]TCE - ANEXO III - Preencher'!L120</f>
        <v>63.47</v>
      </c>
      <c r="L113" s="15">
        <f>'[1]TCE - ANEXO III - Preencher'!M120</f>
        <v>0.54</v>
      </c>
      <c r="M113" s="15">
        <f t="shared" si="7"/>
        <v>62.93</v>
      </c>
      <c r="N113" s="15">
        <f>'[1]TCE - ANEXO III - Preencher'!O120</f>
        <v>6.13</v>
      </c>
      <c r="O113" s="15">
        <f>'[1]TCE - ANEXO III - Preencher'!P120</f>
        <v>1.23</v>
      </c>
      <c r="P113" s="16">
        <f t="shared" si="8"/>
        <v>4.9000000000000004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338.65999999999997</v>
      </c>
    </row>
    <row r="114" spans="1:28" s="5" customFormat="1">
      <c r="A114" s="8">
        <f>IFERROR(VLOOKUP(B114,'[1]DADOS (OCULTAR)'!$P$3:$R$42,3,0),"")</f>
        <v>10583920000486</v>
      </c>
      <c r="B114" s="9" t="str">
        <f>'[1]TCE - ANEXO III - Preencher'!C121</f>
        <v>HOSPITAL JOÃO MURILO</v>
      </c>
      <c r="C114" s="10"/>
      <c r="D114" s="11" t="str">
        <f>'[1]TCE - ANEXO III - Preencher'!E121</f>
        <v>JOSE ALEXANDRE GONCALVES BARBOSA</v>
      </c>
      <c r="E114" s="9" t="str">
        <f>'[1]TCE - ANEXO III - Preencher'!F121</f>
        <v>1 - Médico</v>
      </c>
      <c r="F114" s="12" t="str">
        <f>'[1]TCE - ANEXO III - Preencher'!G121</f>
        <v>2251-40</v>
      </c>
      <c r="G114" s="13">
        <f>IF('[1]TCE - ANEXO III - Preencher'!H121="","",'[1]TCE - ANEXO III - Preencher'!H121)</f>
        <v>43922</v>
      </c>
      <c r="H114" s="14">
        <f>'[1]TCE - ANEXO III - Preencher'!I121</f>
        <v>0</v>
      </c>
      <c r="I114" s="14">
        <f>'[1]TCE - ANEXO III - Preencher'!J121</f>
        <v>241.96</v>
      </c>
      <c r="J114" s="14">
        <f>'[1]TCE - ANEXO III - Preencher'!K121</f>
        <v>0</v>
      </c>
      <c r="K114" s="15">
        <f>'[1]TCE - ANEXO III - Preencher'!L121</f>
        <v>63.47</v>
      </c>
      <c r="L114" s="15">
        <f>'[1]TCE - ANEXO III - Preencher'!M121</f>
        <v>2.75</v>
      </c>
      <c r="M114" s="15">
        <f t="shared" si="7"/>
        <v>60.72</v>
      </c>
      <c r="N114" s="15">
        <f>'[1]TCE - ANEXO III - Preencher'!O121</f>
        <v>6.13</v>
      </c>
      <c r="O114" s="15">
        <f>'[1]TCE - ANEXO III - Preencher'!P121</f>
        <v>1.23</v>
      </c>
      <c r="P114" s="16">
        <f t="shared" si="8"/>
        <v>4.9000000000000004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307.58</v>
      </c>
    </row>
    <row r="115" spans="1:28" s="5" customFormat="1">
      <c r="A115" s="8">
        <f>IFERROR(VLOOKUP(B115,'[1]DADOS (OCULTAR)'!$P$3:$R$42,3,0),"")</f>
        <v>10583920000486</v>
      </c>
      <c r="B115" s="9" t="str">
        <f>'[1]TCE - ANEXO III - Preencher'!C122</f>
        <v>HOSPITAL JOÃO MURILO</v>
      </c>
      <c r="C115" s="10"/>
      <c r="D115" s="11" t="str">
        <f>'[1]TCE - ANEXO III - Preencher'!E122</f>
        <v>ISLA QUEIROZ ALVARES</v>
      </c>
      <c r="E115" s="9" t="str">
        <f>'[1]TCE - ANEXO III - Preencher'!F122</f>
        <v>1 - Médico</v>
      </c>
      <c r="F115" s="12" t="str">
        <f>'[1]TCE - ANEXO III - Preencher'!G122</f>
        <v>2251-33</v>
      </c>
      <c r="G115" s="13">
        <f>IF('[1]TCE - ANEXO III - Preencher'!H122="","",'[1]TCE - ANEXO III - Preencher'!H122)</f>
        <v>43922</v>
      </c>
      <c r="H115" s="14">
        <f>'[1]TCE - ANEXO III - Preencher'!I122</f>
        <v>0</v>
      </c>
      <c r="I115" s="14">
        <f>'[1]TCE - ANEXO III - Preencher'!J122</f>
        <v>401.96</v>
      </c>
      <c r="J115" s="14">
        <f>'[1]TCE - ANEXO III - Preencher'!K122</f>
        <v>0</v>
      </c>
      <c r="K115" s="15">
        <f>'[1]TCE - ANEXO III - Preencher'!L122</f>
        <v>63.47</v>
      </c>
      <c r="L115" s="15">
        <f>'[1]TCE - ANEXO III - Preencher'!M122</f>
        <v>2.74</v>
      </c>
      <c r="M115" s="15">
        <f t="shared" si="7"/>
        <v>60.73</v>
      </c>
      <c r="N115" s="15">
        <f>'[1]TCE - ANEXO III - Preencher'!O122</f>
        <v>6.13</v>
      </c>
      <c r="O115" s="15">
        <f>'[1]TCE - ANEXO III - Preencher'!P122</f>
        <v>1.23</v>
      </c>
      <c r="P115" s="16">
        <f t="shared" si="8"/>
        <v>4.9000000000000004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467.59</v>
      </c>
    </row>
    <row r="116" spans="1:28" s="5" customFormat="1">
      <c r="A116" s="8">
        <f>IFERROR(VLOOKUP(B116,'[1]DADOS (OCULTAR)'!$P$3:$R$42,3,0),"")</f>
        <v>10583920000486</v>
      </c>
      <c r="B116" s="9" t="str">
        <f>'[1]TCE - ANEXO III - Preencher'!C123</f>
        <v>HOSPITAL JOÃO MURILO</v>
      </c>
      <c r="C116" s="10"/>
      <c r="D116" s="11" t="str">
        <f>'[1]TCE - ANEXO III - Preencher'!E123</f>
        <v>ADEILZA DA SILVA MARTINS DO NASCIMENTO</v>
      </c>
      <c r="E116" s="9" t="str">
        <f>'[1]TCE - ANEXO III - Preencher'!F123</f>
        <v>2 - Outros Profissionais da Saúde</v>
      </c>
      <c r="F116" s="12" t="str">
        <f>'[1]TCE - ANEXO III - Preencher'!G123</f>
        <v>3222-05</v>
      </c>
      <c r="G116" s="13">
        <f>IF('[1]TCE - ANEXO III - Preencher'!H123="","",'[1]TCE - ANEXO III - Preencher'!H123)</f>
        <v>43922</v>
      </c>
      <c r="H116" s="14">
        <f>'[1]TCE - ANEXO III - Preencher'!I123</f>
        <v>0</v>
      </c>
      <c r="I116" s="14">
        <f>'[1]TCE - ANEXO III - Preencher'!J123</f>
        <v>136.62</v>
      </c>
      <c r="J116" s="14">
        <f>'[1]TCE - ANEXO III - Preencher'!K123</f>
        <v>0</v>
      </c>
      <c r="K116" s="15">
        <f>'[1]TCE - ANEXO III - Preencher'!L123</f>
        <v>63.47</v>
      </c>
      <c r="L116" s="15">
        <f>'[1]TCE - ANEXO III - Preencher'!M123</f>
        <v>12.54</v>
      </c>
      <c r="M116" s="15">
        <f t="shared" si="7"/>
        <v>50.93</v>
      </c>
      <c r="N116" s="15">
        <f>'[1]TCE - ANEXO III - Preencher'!O123</f>
        <v>2.0099999999999998</v>
      </c>
      <c r="O116" s="15">
        <f>'[1]TCE - ANEXO III - Preencher'!P123</f>
        <v>0</v>
      </c>
      <c r="P116" s="16">
        <f t="shared" si="8"/>
        <v>2.0099999999999998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189.56</v>
      </c>
    </row>
    <row r="117" spans="1:28" s="5" customFormat="1">
      <c r="A117" s="8">
        <f>IFERROR(VLOOKUP(B117,'[1]DADOS (OCULTAR)'!$P$3:$R$42,3,0),"")</f>
        <v>10583920000486</v>
      </c>
      <c r="B117" s="9" t="str">
        <f>'[1]TCE - ANEXO III - Preencher'!C124</f>
        <v>HOSPITAL JOÃO MURILO</v>
      </c>
      <c r="C117" s="10"/>
      <c r="D117" s="11" t="str">
        <f>'[1]TCE - ANEXO III - Preencher'!E124</f>
        <v>ADRIANA CRISTINA PEREIRA DE MELO</v>
      </c>
      <c r="E117" s="9" t="str">
        <f>'[1]TCE - ANEXO III - Preencher'!F124</f>
        <v>2 - Outros Profissionais da Saúde</v>
      </c>
      <c r="F117" s="12" t="str">
        <f>'[1]TCE - ANEXO III - Preencher'!G124</f>
        <v>3222-05</v>
      </c>
      <c r="G117" s="13">
        <f>IF('[1]TCE - ANEXO III - Preencher'!H124="","",'[1]TCE - ANEXO III - Preencher'!H124)</f>
        <v>43922</v>
      </c>
      <c r="H117" s="14">
        <f>'[1]TCE - ANEXO III - Preencher'!I124</f>
        <v>0</v>
      </c>
      <c r="I117" s="14">
        <f>'[1]TCE - ANEXO III - Preencher'!J124</f>
        <v>119.25</v>
      </c>
      <c r="J117" s="14">
        <f>'[1]TCE - ANEXO III - Preencher'!K124</f>
        <v>0</v>
      </c>
      <c r="K117" s="15">
        <f>'[1]TCE - ANEXO III - Preencher'!L124</f>
        <v>63.47</v>
      </c>
      <c r="L117" s="15">
        <f>'[1]TCE - ANEXO III - Preencher'!M124</f>
        <v>20.9</v>
      </c>
      <c r="M117" s="15">
        <f t="shared" si="7"/>
        <v>42.57</v>
      </c>
      <c r="N117" s="15">
        <f>'[1]TCE - ANEXO III - Preencher'!O124</f>
        <v>2.0099999999999998</v>
      </c>
      <c r="O117" s="15">
        <f>'[1]TCE - ANEXO III - Preencher'!P124</f>
        <v>0</v>
      </c>
      <c r="P117" s="16">
        <f t="shared" si="8"/>
        <v>2.0099999999999998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163.82999999999998</v>
      </c>
    </row>
    <row r="118" spans="1:28" s="5" customFormat="1">
      <c r="A118" s="8">
        <f>IFERROR(VLOOKUP(B118,'[1]DADOS (OCULTAR)'!$P$3:$R$42,3,0),"")</f>
        <v>10583920000486</v>
      </c>
      <c r="B118" s="9" t="str">
        <f>'[1]TCE - ANEXO III - Preencher'!C125</f>
        <v>HOSPITAL JOÃO MURILO</v>
      </c>
      <c r="C118" s="10"/>
      <c r="D118" s="11" t="str">
        <f>'[1]TCE - ANEXO III - Preencher'!E125</f>
        <v>ALLAN FELIPE MORGAN DOS SANTOS</v>
      </c>
      <c r="E118" s="9" t="str">
        <f>'[1]TCE - ANEXO III - Preencher'!F125</f>
        <v>2 - Outros Profissionais da Saúde</v>
      </c>
      <c r="F118" s="12" t="str">
        <f>'[1]TCE - ANEXO III - Preencher'!G125</f>
        <v>3222-05</v>
      </c>
      <c r="G118" s="13">
        <f>IF('[1]TCE - ANEXO III - Preencher'!H125="","",'[1]TCE - ANEXO III - Preencher'!H125)</f>
        <v>43922</v>
      </c>
      <c r="H118" s="14">
        <f>'[1]TCE - ANEXO III - Preencher'!I125</f>
        <v>0</v>
      </c>
      <c r="I118" s="14">
        <f>'[1]TCE - ANEXO III - Preencher'!J125</f>
        <v>165.38</v>
      </c>
      <c r="J118" s="14">
        <f>'[1]TCE - ANEXO III - Preencher'!K125</f>
        <v>0</v>
      </c>
      <c r="K118" s="15">
        <f>'[1]TCE - ANEXO III - Preencher'!L125</f>
        <v>63.47</v>
      </c>
      <c r="L118" s="15">
        <f>'[1]TCE - ANEXO III - Preencher'!M125</f>
        <v>20.9</v>
      </c>
      <c r="M118" s="15">
        <f t="shared" si="7"/>
        <v>42.57</v>
      </c>
      <c r="N118" s="15">
        <f>'[1]TCE - ANEXO III - Preencher'!O125</f>
        <v>2.0099999999999998</v>
      </c>
      <c r="O118" s="15">
        <f>'[1]TCE - ANEXO III - Preencher'!P125</f>
        <v>0</v>
      </c>
      <c r="P118" s="16">
        <f t="shared" si="8"/>
        <v>2.0099999999999998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209.95999999999998</v>
      </c>
    </row>
    <row r="119" spans="1:28" s="5" customFormat="1">
      <c r="A119" s="8">
        <f>IFERROR(VLOOKUP(B119,'[1]DADOS (OCULTAR)'!$P$3:$R$42,3,0),"")</f>
        <v>10583920000486</v>
      </c>
      <c r="B119" s="9" t="str">
        <f>'[1]TCE - ANEXO III - Preencher'!C126</f>
        <v>HOSPITAL JOÃO MURILO</v>
      </c>
      <c r="C119" s="10"/>
      <c r="D119" s="11" t="str">
        <f>'[1]TCE - ANEXO III - Preencher'!E126</f>
        <v>ANA LUCIA DA SILVA</v>
      </c>
      <c r="E119" s="9" t="str">
        <f>'[1]TCE - ANEXO III - Preencher'!F126</f>
        <v>2 - Outros Profissionais da Saúde</v>
      </c>
      <c r="F119" s="12" t="str">
        <f>'[1]TCE - ANEXO III - Preencher'!G126</f>
        <v>3222-05</v>
      </c>
      <c r="G119" s="13">
        <f>IF('[1]TCE - ANEXO III - Preencher'!H126="","",'[1]TCE - ANEXO III - Preencher'!H126)</f>
        <v>43922</v>
      </c>
      <c r="H119" s="14">
        <f>'[1]TCE - ANEXO III - Preencher'!I126</f>
        <v>0</v>
      </c>
      <c r="I119" s="14">
        <f>'[1]TCE - ANEXO III - Preencher'!J126</f>
        <v>201.04</v>
      </c>
      <c r="J119" s="14">
        <f>'[1]TCE - ANEXO III - Preencher'!K126</f>
        <v>0</v>
      </c>
      <c r="K119" s="15">
        <f>'[1]TCE - ANEXO III - Preencher'!L126</f>
        <v>63.47</v>
      </c>
      <c r="L119" s="15">
        <f>'[1]TCE - ANEXO III - Preencher'!M126</f>
        <v>20.9</v>
      </c>
      <c r="M119" s="15">
        <f t="shared" si="7"/>
        <v>42.57</v>
      </c>
      <c r="N119" s="15">
        <f>'[1]TCE - ANEXO III - Preencher'!O126</f>
        <v>2.0099999999999998</v>
      </c>
      <c r="O119" s="15">
        <f>'[1]TCE - ANEXO III - Preencher'!P126</f>
        <v>0</v>
      </c>
      <c r="P119" s="16">
        <f t="shared" si="8"/>
        <v>2.0099999999999998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245.61999999999998</v>
      </c>
    </row>
    <row r="120" spans="1:28" s="5" customFormat="1">
      <c r="A120" s="8">
        <f>IFERROR(VLOOKUP(B120,'[1]DADOS (OCULTAR)'!$P$3:$R$42,3,0),"")</f>
        <v>10583920000486</v>
      </c>
      <c r="B120" s="9" t="str">
        <f>'[1]TCE - ANEXO III - Preencher'!C127</f>
        <v>HOSPITAL JOÃO MURILO</v>
      </c>
      <c r="C120" s="10"/>
      <c r="D120" s="11" t="str">
        <f>'[1]TCE - ANEXO III - Preencher'!E127</f>
        <v>ANDREIA VIEIRA DE MOURA</v>
      </c>
      <c r="E120" s="9" t="str">
        <f>'[1]TCE - ANEXO III - Preencher'!F127</f>
        <v>2 - Outros Profissionais da Saúde</v>
      </c>
      <c r="F120" s="12" t="str">
        <f>'[1]TCE - ANEXO III - Preencher'!G127</f>
        <v>3222-05</v>
      </c>
      <c r="G120" s="13">
        <f>IF('[1]TCE - ANEXO III - Preencher'!H127="","",'[1]TCE - ANEXO III - Preencher'!H127)</f>
        <v>43922</v>
      </c>
      <c r="H120" s="14">
        <f>'[1]TCE - ANEXO III - Preencher'!I127</f>
        <v>0</v>
      </c>
      <c r="I120" s="14">
        <f>'[1]TCE - ANEXO III - Preencher'!J127</f>
        <v>127.33</v>
      </c>
      <c r="J120" s="14">
        <f>'[1]TCE - ANEXO III - Preencher'!K127</f>
        <v>0</v>
      </c>
      <c r="K120" s="15">
        <f>'[1]TCE - ANEXO III - Preencher'!L127</f>
        <v>63.47</v>
      </c>
      <c r="L120" s="15">
        <f>'[1]TCE - ANEXO III - Preencher'!M127</f>
        <v>20.9</v>
      </c>
      <c r="M120" s="15">
        <f t="shared" si="7"/>
        <v>42.57</v>
      </c>
      <c r="N120" s="15">
        <f>'[1]TCE - ANEXO III - Preencher'!O127</f>
        <v>2.0099999999999998</v>
      </c>
      <c r="O120" s="15">
        <f>'[1]TCE - ANEXO III - Preencher'!P127</f>
        <v>0</v>
      </c>
      <c r="P120" s="16">
        <f t="shared" si="8"/>
        <v>2.0099999999999998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171.91</v>
      </c>
    </row>
    <row r="121" spans="1:28" s="5" customFormat="1">
      <c r="A121" s="8">
        <f>IFERROR(VLOOKUP(B121,'[1]DADOS (OCULTAR)'!$P$3:$R$42,3,0),"")</f>
        <v>10583920000486</v>
      </c>
      <c r="B121" s="9" t="str">
        <f>'[1]TCE - ANEXO III - Preencher'!C128</f>
        <v>HOSPITAL JOÃO MURILO</v>
      </c>
      <c r="C121" s="10"/>
      <c r="D121" s="11" t="str">
        <f>'[1]TCE - ANEXO III - Preencher'!E128</f>
        <v>DANIELA MARIA DOS SANTOS OLIVEIRA</v>
      </c>
      <c r="E121" s="9" t="str">
        <f>'[1]TCE - ANEXO III - Preencher'!F128</f>
        <v>2 - Outros Profissionais da Saúde</v>
      </c>
      <c r="F121" s="12" t="str">
        <f>'[1]TCE - ANEXO III - Preencher'!G128</f>
        <v>3222-05</v>
      </c>
      <c r="G121" s="13">
        <f>IF('[1]TCE - ANEXO III - Preencher'!H128="","",'[1]TCE - ANEXO III - Preencher'!H128)</f>
        <v>43922</v>
      </c>
      <c r="H121" s="14">
        <f>'[1]TCE - ANEXO III - Preencher'!I128</f>
        <v>0</v>
      </c>
      <c r="I121" s="14">
        <f>'[1]TCE - ANEXO III - Preencher'!J128</f>
        <v>144.06</v>
      </c>
      <c r="J121" s="14">
        <f>'[1]TCE - ANEXO III - Preencher'!K128</f>
        <v>0</v>
      </c>
      <c r="K121" s="15">
        <f>'[1]TCE - ANEXO III - Preencher'!L128</f>
        <v>63.47</v>
      </c>
      <c r="L121" s="15">
        <f>'[1]TCE - ANEXO III - Preencher'!M128</f>
        <v>13.23</v>
      </c>
      <c r="M121" s="15">
        <f t="shared" si="7"/>
        <v>50.239999999999995</v>
      </c>
      <c r="N121" s="15">
        <f>'[1]TCE - ANEXO III - Preencher'!O128</f>
        <v>2.0099999999999998</v>
      </c>
      <c r="O121" s="15">
        <f>'[1]TCE - ANEXO III - Preencher'!P128</f>
        <v>0</v>
      </c>
      <c r="P121" s="16">
        <f t="shared" si="8"/>
        <v>2.0099999999999998</v>
      </c>
      <c r="Q121" s="15">
        <f>'[1]TCE - ANEXO III - Preencher'!R128</f>
        <v>82.5</v>
      </c>
      <c r="R121" s="15">
        <f>'[1]TCE - ANEXO III - Preencher'!S128</f>
        <v>62.7</v>
      </c>
      <c r="S121" s="16">
        <f t="shared" si="9"/>
        <v>19.799999999999997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216.11</v>
      </c>
    </row>
    <row r="122" spans="1:28" s="5" customFormat="1">
      <c r="A122" s="8">
        <f>IFERROR(VLOOKUP(B122,'[1]DADOS (OCULTAR)'!$P$3:$R$42,3,0),"")</f>
        <v>10583920000486</v>
      </c>
      <c r="B122" s="9" t="str">
        <f>'[1]TCE - ANEXO III - Preencher'!C129</f>
        <v>HOSPITAL JOÃO MURILO</v>
      </c>
      <c r="C122" s="10"/>
      <c r="D122" s="11" t="str">
        <f>'[1]TCE - ANEXO III - Preencher'!E129</f>
        <v>DEBORAH GALDENCIO COSTA DOS SANTOS</v>
      </c>
      <c r="E122" s="9" t="str">
        <f>'[1]TCE - ANEXO III - Preencher'!F129</f>
        <v>2 - Outros Profissionais da Saúde</v>
      </c>
      <c r="F122" s="12" t="str">
        <f>'[1]TCE - ANEXO III - Preencher'!G129</f>
        <v>3222-05</v>
      </c>
      <c r="G122" s="13">
        <f>IF('[1]TCE - ANEXO III - Preencher'!H129="","",'[1]TCE - ANEXO III - Preencher'!H129)</f>
        <v>43922</v>
      </c>
      <c r="H122" s="14">
        <f>'[1]TCE - ANEXO III - Preencher'!I129</f>
        <v>0</v>
      </c>
      <c r="I122" s="14">
        <f>'[1]TCE - ANEXO III - Preencher'!J129</f>
        <v>130.63999999999999</v>
      </c>
      <c r="J122" s="14">
        <f>'[1]TCE - ANEXO III - Preencher'!K129</f>
        <v>0</v>
      </c>
      <c r="K122" s="15">
        <f>'[1]TCE - ANEXO III - Preencher'!L129</f>
        <v>63.47</v>
      </c>
      <c r="L122" s="15">
        <f>'[1]TCE - ANEXO III - Preencher'!M129</f>
        <v>20.9</v>
      </c>
      <c r="M122" s="15">
        <f t="shared" si="7"/>
        <v>42.57</v>
      </c>
      <c r="N122" s="15">
        <f>'[1]TCE - ANEXO III - Preencher'!O129</f>
        <v>2.0099999999999998</v>
      </c>
      <c r="O122" s="15">
        <f>'[1]TCE - ANEXO III - Preencher'!P129</f>
        <v>0</v>
      </c>
      <c r="P122" s="16">
        <f t="shared" si="8"/>
        <v>2.0099999999999998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175.21999999999997</v>
      </c>
    </row>
    <row r="123" spans="1:28" s="5" customFormat="1">
      <c r="A123" s="8">
        <f>IFERROR(VLOOKUP(B123,'[1]DADOS (OCULTAR)'!$P$3:$R$42,3,0),"")</f>
        <v>10583920000486</v>
      </c>
      <c r="B123" s="9" t="str">
        <f>'[1]TCE - ANEXO III - Preencher'!C130</f>
        <v>HOSPITAL JOÃO MURILO</v>
      </c>
      <c r="C123" s="10"/>
      <c r="D123" s="11" t="str">
        <f>'[1]TCE - ANEXO III - Preencher'!E130</f>
        <v>EDINILZA MARIA DA PENHA</v>
      </c>
      <c r="E123" s="9" t="str">
        <f>'[1]TCE - ANEXO III - Preencher'!F130</f>
        <v>2 - Outros Profissionais da Saúde</v>
      </c>
      <c r="F123" s="12" t="str">
        <f>'[1]TCE - ANEXO III - Preencher'!G130</f>
        <v>3222-05</v>
      </c>
      <c r="G123" s="13">
        <f>IF('[1]TCE - ANEXO III - Preencher'!H130="","",'[1]TCE - ANEXO III - Preencher'!H130)</f>
        <v>43922</v>
      </c>
      <c r="H123" s="14">
        <f>'[1]TCE - ANEXO III - Preencher'!I130</f>
        <v>0</v>
      </c>
      <c r="I123" s="14">
        <f>'[1]TCE - ANEXO III - Preencher'!J130</f>
        <v>163.41999999999999</v>
      </c>
      <c r="J123" s="14">
        <f>'[1]TCE - ANEXO III - Preencher'!K130</f>
        <v>0</v>
      </c>
      <c r="K123" s="15">
        <f>'[1]TCE - ANEXO III - Preencher'!L130</f>
        <v>63.47</v>
      </c>
      <c r="L123" s="15">
        <f>'[1]TCE - ANEXO III - Preencher'!M130</f>
        <v>20.2</v>
      </c>
      <c r="M123" s="15">
        <f t="shared" si="7"/>
        <v>43.269999999999996</v>
      </c>
      <c r="N123" s="15">
        <f>'[1]TCE - ANEXO III - Preencher'!O130</f>
        <v>2.0099999999999998</v>
      </c>
      <c r="O123" s="15">
        <f>'[1]TCE - ANEXO III - Preencher'!P130</f>
        <v>0</v>
      </c>
      <c r="P123" s="16">
        <f t="shared" si="8"/>
        <v>2.0099999999999998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208.7</v>
      </c>
    </row>
    <row r="124" spans="1:28" s="5" customFormat="1">
      <c r="A124" s="8">
        <f>IFERROR(VLOOKUP(B124,'[1]DADOS (OCULTAR)'!$P$3:$R$42,3,0),"")</f>
        <v>10583920000486</v>
      </c>
      <c r="B124" s="9" t="str">
        <f>'[1]TCE - ANEXO III - Preencher'!C131</f>
        <v>HOSPITAL JOÃO MURILO</v>
      </c>
      <c r="C124" s="10"/>
      <c r="D124" s="11" t="str">
        <f>'[1]TCE - ANEXO III - Preencher'!E131</f>
        <v>EDJANE FERNANDES DA CUNHA SANTOS</v>
      </c>
      <c r="E124" s="9" t="str">
        <f>'[1]TCE - ANEXO III - Preencher'!F131</f>
        <v>2 - Outros Profissionais da Saúde</v>
      </c>
      <c r="F124" s="12" t="str">
        <f>'[1]TCE - ANEXO III - Preencher'!G131</f>
        <v>3222-05</v>
      </c>
      <c r="G124" s="13">
        <f>IF('[1]TCE - ANEXO III - Preencher'!H131="","",'[1]TCE - ANEXO III - Preencher'!H131)</f>
        <v>43922</v>
      </c>
      <c r="H124" s="14">
        <f>'[1]TCE - ANEXO III - Preencher'!I131</f>
        <v>0</v>
      </c>
      <c r="I124" s="14">
        <f>'[1]TCE - ANEXO III - Preencher'!J131</f>
        <v>126.35</v>
      </c>
      <c r="J124" s="14">
        <f>'[1]TCE - ANEXO III - Preencher'!K131</f>
        <v>0</v>
      </c>
      <c r="K124" s="15">
        <f>'[1]TCE - ANEXO III - Preencher'!L131</f>
        <v>63.47</v>
      </c>
      <c r="L124" s="15">
        <f>'[1]TCE - ANEXO III - Preencher'!M131</f>
        <v>18.11</v>
      </c>
      <c r="M124" s="15">
        <f t="shared" si="7"/>
        <v>45.36</v>
      </c>
      <c r="N124" s="15">
        <f>'[1]TCE - ANEXO III - Preencher'!O131</f>
        <v>2.0099999999999998</v>
      </c>
      <c r="O124" s="15">
        <f>'[1]TCE - ANEXO III - Preencher'!P131</f>
        <v>0</v>
      </c>
      <c r="P124" s="16">
        <f t="shared" si="8"/>
        <v>2.0099999999999998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173.71999999999997</v>
      </c>
    </row>
    <row r="125" spans="1:28" s="5" customFormat="1">
      <c r="A125" s="8">
        <f>IFERROR(VLOOKUP(B125,'[1]DADOS (OCULTAR)'!$P$3:$R$42,3,0),"")</f>
        <v>10583920000486</v>
      </c>
      <c r="B125" s="9" t="str">
        <f>'[1]TCE - ANEXO III - Preencher'!C132</f>
        <v>HOSPITAL JOÃO MURILO</v>
      </c>
      <c r="C125" s="10"/>
      <c r="D125" s="11" t="str">
        <f>'[1]TCE - ANEXO III - Preencher'!E132</f>
        <v>GILBERTO CAVALCANTI BORBA</v>
      </c>
      <c r="E125" s="9" t="str">
        <f>'[1]TCE - ANEXO III - Preencher'!F132</f>
        <v>2 - Outros Profissionais da Saúde</v>
      </c>
      <c r="F125" s="12" t="str">
        <f>'[1]TCE - ANEXO III - Preencher'!G132</f>
        <v>3222-05</v>
      </c>
      <c r="G125" s="13">
        <f>IF('[1]TCE - ANEXO III - Preencher'!H132="","",'[1]TCE - ANEXO III - Preencher'!H132)</f>
        <v>43922</v>
      </c>
      <c r="H125" s="14">
        <f>'[1]TCE - ANEXO III - Preencher'!I132</f>
        <v>0</v>
      </c>
      <c r="I125" s="14">
        <f>'[1]TCE - ANEXO III - Preencher'!J132</f>
        <v>130.78</v>
      </c>
      <c r="J125" s="14">
        <f>'[1]TCE - ANEXO III - Preencher'!K132</f>
        <v>0</v>
      </c>
      <c r="K125" s="15">
        <f>'[1]TCE - ANEXO III - Preencher'!L132</f>
        <v>63.47</v>
      </c>
      <c r="L125" s="15">
        <f>'[1]TCE - ANEXO III - Preencher'!M132</f>
        <v>11.84</v>
      </c>
      <c r="M125" s="15">
        <f t="shared" si="7"/>
        <v>51.629999999999995</v>
      </c>
      <c r="N125" s="15">
        <f>'[1]TCE - ANEXO III - Preencher'!O132</f>
        <v>2.0099999999999998</v>
      </c>
      <c r="O125" s="15">
        <f>'[1]TCE - ANEXO III - Preencher'!P132</f>
        <v>0</v>
      </c>
      <c r="P125" s="16">
        <f t="shared" si="8"/>
        <v>2.0099999999999998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184.42</v>
      </c>
    </row>
    <row r="126" spans="1:28" s="5" customFormat="1">
      <c r="A126" s="8">
        <f>IFERROR(VLOOKUP(B126,'[1]DADOS (OCULTAR)'!$P$3:$R$42,3,0),"")</f>
        <v>10583920000486</v>
      </c>
      <c r="B126" s="9" t="str">
        <f>'[1]TCE - ANEXO III - Preencher'!C133</f>
        <v>HOSPITAL JOÃO MURILO</v>
      </c>
      <c r="C126" s="10"/>
      <c r="D126" s="11" t="str">
        <f>'[1]TCE - ANEXO III - Preencher'!E133</f>
        <v xml:space="preserve">GILMAR RAMOS DA SILVA </v>
      </c>
      <c r="E126" s="9" t="str">
        <f>'[1]TCE - ANEXO III - Preencher'!F133</f>
        <v>2 - Outros Profissionais da Saúde</v>
      </c>
      <c r="F126" s="12" t="str">
        <f>'[1]TCE - ANEXO III - Preencher'!G133</f>
        <v>3222-05</v>
      </c>
      <c r="G126" s="13">
        <f>IF('[1]TCE - ANEXO III - Preencher'!H133="","",'[1]TCE - ANEXO III - Preencher'!H133)</f>
        <v>43922</v>
      </c>
      <c r="H126" s="14">
        <f>'[1]TCE - ANEXO III - Preencher'!I133</f>
        <v>0</v>
      </c>
      <c r="I126" s="14">
        <f>'[1]TCE - ANEXO III - Preencher'!J133</f>
        <v>8.44</v>
      </c>
      <c r="J126" s="14">
        <f>'[1]TCE - ANEXO III - Preencher'!K133</f>
        <v>0</v>
      </c>
      <c r="K126" s="15">
        <f>'[1]TCE - ANEXO III - Preencher'!L133</f>
        <v>63.47</v>
      </c>
      <c r="L126" s="15">
        <f>'[1]TCE - ANEXO III - Preencher'!M133</f>
        <v>1.39</v>
      </c>
      <c r="M126" s="15">
        <f t="shared" si="7"/>
        <v>62.08</v>
      </c>
      <c r="N126" s="15">
        <f>'[1]TCE - ANEXO III - Preencher'!O133</f>
        <v>2.0099999999999998</v>
      </c>
      <c r="O126" s="15">
        <f>'[1]TCE - ANEXO III - Preencher'!P133</f>
        <v>0</v>
      </c>
      <c r="P126" s="16">
        <f t="shared" si="8"/>
        <v>2.0099999999999998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72.53</v>
      </c>
    </row>
    <row r="127" spans="1:28" s="5" customFormat="1">
      <c r="A127" s="8">
        <f>IFERROR(VLOOKUP(B127,'[1]DADOS (OCULTAR)'!$P$3:$R$42,3,0),"")</f>
        <v>10583920000486</v>
      </c>
      <c r="B127" s="9" t="str">
        <f>'[1]TCE - ANEXO III - Preencher'!C134</f>
        <v>HOSPITAL JOÃO MURILO</v>
      </c>
      <c r="C127" s="10"/>
      <c r="D127" s="11" t="str">
        <f>'[1]TCE - ANEXO III - Preencher'!E134</f>
        <v>HEITOR VITOR ALVES DE SOUZA</v>
      </c>
      <c r="E127" s="9" t="str">
        <f>'[1]TCE - ANEXO III - Preencher'!F134</f>
        <v>2 - Outros Profissionais da Saúde</v>
      </c>
      <c r="F127" s="12" t="str">
        <f>'[1]TCE - ANEXO III - Preencher'!G134</f>
        <v>3222-05</v>
      </c>
      <c r="G127" s="13">
        <f>IF('[1]TCE - ANEXO III - Preencher'!H134="","",'[1]TCE - ANEXO III - Preencher'!H134)</f>
        <v>43922</v>
      </c>
      <c r="H127" s="14">
        <f>'[1]TCE - ANEXO III - Preencher'!I134</f>
        <v>0</v>
      </c>
      <c r="I127" s="14">
        <f>'[1]TCE - ANEXO III - Preencher'!J134</f>
        <v>141.44</v>
      </c>
      <c r="J127" s="14">
        <f>'[1]TCE - ANEXO III - Preencher'!K134</f>
        <v>0</v>
      </c>
      <c r="K127" s="15">
        <f>'[1]TCE - ANEXO III - Preencher'!L134</f>
        <v>63.47</v>
      </c>
      <c r="L127" s="15">
        <f>'[1]TCE - ANEXO III - Preencher'!M134</f>
        <v>20.9</v>
      </c>
      <c r="M127" s="15">
        <f t="shared" si="7"/>
        <v>42.57</v>
      </c>
      <c r="N127" s="15">
        <f>'[1]TCE - ANEXO III - Preencher'!O134</f>
        <v>2.0099999999999998</v>
      </c>
      <c r="O127" s="15">
        <f>'[1]TCE - ANEXO III - Preencher'!P134</f>
        <v>0</v>
      </c>
      <c r="P127" s="16">
        <f t="shared" si="8"/>
        <v>2.0099999999999998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186.01999999999998</v>
      </c>
    </row>
    <row r="128" spans="1:28" s="5" customFormat="1">
      <c r="A128" s="8">
        <f>IFERROR(VLOOKUP(B128,'[1]DADOS (OCULTAR)'!$P$3:$R$42,3,0),"")</f>
        <v>10583920000486</v>
      </c>
      <c r="B128" s="9" t="str">
        <f>'[1]TCE - ANEXO III - Preencher'!C135</f>
        <v>HOSPITAL JOÃO MURILO</v>
      </c>
      <c r="C128" s="10"/>
      <c r="D128" s="11" t="str">
        <f>'[1]TCE - ANEXO III - Preencher'!E135</f>
        <v>IVANILDO HENRIQUE DOS SANTOS</v>
      </c>
      <c r="E128" s="9" t="str">
        <f>'[1]TCE - ANEXO III - Preencher'!F135</f>
        <v>2 - Outros Profissionais da Saúde</v>
      </c>
      <c r="F128" s="12" t="str">
        <f>'[1]TCE - ANEXO III - Preencher'!G135</f>
        <v>3222-05</v>
      </c>
      <c r="G128" s="13">
        <f>IF('[1]TCE - ANEXO III - Preencher'!H135="","",'[1]TCE - ANEXO III - Preencher'!H135)</f>
        <v>43922</v>
      </c>
      <c r="H128" s="14">
        <f>'[1]TCE - ANEXO III - Preencher'!I135</f>
        <v>0</v>
      </c>
      <c r="I128" s="14">
        <f>'[1]TCE - ANEXO III - Preencher'!J135</f>
        <v>159.09</v>
      </c>
      <c r="J128" s="14">
        <f>'[1]TCE - ANEXO III - Preencher'!K135</f>
        <v>0</v>
      </c>
      <c r="K128" s="15">
        <f>'[1]TCE - ANEXO III - Preencher'!L135</f>
        <v>63.47</v>
      </c>
      <c r="L128" s="15">
        <f>'[1]TCE - ANEXO III - Preencher'!M135</f>
        <v>10.45</v>
      </c>
      <c r="M128" s="15">
        <f t="shared" si="7"/>
        <v>53.019999999999996</v>
      </c>
      <c r="N128" s="15">
        <f>'[1]TCE - ANEXO III - Preencher'!O135</f>
        <v>2.0099999999999998</v>
      </c>
      <c r="O128" s="15">
        <f>'[1]TCE - ANEXO III - Preencher'!P135</f>
        <v>0</v>
      </c>
      <c r="P128" s="16">
        <f t="shared" si="8"/>
        <v>2.0099999999999998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214.12</v>
      </c>
    </row>
    <row r="129" spans="1:28" s="5" customFormat="1">
      <c r="A129" s="8">
        <f>IFERROR(VLOOKUP(B129,'[1]DADOS (OCULTAR)'!$P$3:$R$42,3,0),"")</f>
        <v>10583920000486</v>
      </c>
      <c r="B129" s="9" t="str">
        <f>'[1]TCE - ANEXO III - Preencher'!C136</f>
        <v>HOSPITAL JOÃO MURILO</v>
      </c>
      <c r="C129" s="10"/>
      <c r="D129" s="11" t="str">
        <f>'[1]TCE - ANEXO III - Preencher'!E136</f>
        <v>JOSE ARYON CHRISTIAN DIAS FIGUEIROA</v>
      </c>
      <c r="E129" s="9" t="str">
        <f>'[1]TCE - ANEXO III - Preencher'!F136</f>
        <v>2 - Outros Profissionais da Saúde</v>
      </c>
      <c r="F129" s="12" t="str">
        <f>'[1]TCE - ANEXO III - Preencher'!G136</f>
        <v>3222-05</v>
      </c>
      <c r="G129" s="13">
        <f>IF('[1]TCE - ANEXO III - Preencher'!H136="","",'[1]TCE - ANEXO III - Preencher'!H136)</f>
        <v>43922</v>
      </c>
      <c r="H129" s="14">
        <f>'[1]TCE - ANEXO III - Preencher'!I136</f>
        <v>0</v>
      </c>
      <c r="I129" s="14">
        <f>'[1]TCE - ANEXO III - Preencher'!J136</f>
        <v>112.63</v>
      </c>
      <c r="J129" s="14">
        <f>'[1]TCE - ANEXO III - Preencher'!K136</f>
        <v>0</v>
      </c>
      <c r="K129" s="15">
        <f>'[1]TCE - ANEXO III - Preencher'!L136</f>
        <v>63.47</v>
      </c>
      <c r="L129" s="15">
        <f>'[1]TCE - ANEXO III - Preencher'!M136</f>
        <v>6.96</v>
      </c>
      <c r="M129" s="15">
        <f t="shared" si="7"/>
        <v>56.51</v>
      </c>
      <c r="N129" s="15">
        <f>'[1]TCE - ANEXO III - Preencher'!O136</f>
        <v>2.0099999999999998</v>
      </c>
      <c r="O129" s="15">
        <f>'[1]TCE - ANEXO III - Preencher'!P136</f>
        <v>0</v>
      </c>
      <c r="P129" s="16">
        <f t="shared" si="8"/>
        <v>2.0099999999999998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171.14999999999998</v>
      </c>
    </row>
    <row r="130" spans="1:28" s="5" customFormat="1">
      <c r="A130" s="8">
        <f>IFERROR(VLOOKUP(B130,'[1]DADOS (OCULTAR)'!$P$3:$R$42,3,0),"")</f>
        <v>10583920000486</v>
      </c>
      <c r="B130" s="9" t="str">
        <f>'[1]TCE - ANEXO III - Preencher'!C137</f>
        <v>HOSPITAL JOÃO MURILO</v>
      </c>
      <c r="C130" s="10"/>
      <c r="D130" s="11" t="str">
        <f>'[1]TCE - ANEXO III - Preencher'!E137</f>
        <v>JOSE CARLOS DE BRITO</v>
      </c>
      <c r="E130" s="9" t="str">
        <f>'[1]TCE - ANEXO III - Preencher'!F137</f>
        <v>2 - Outros Profissionais da Saúde</v>
      </c>
      <c r="F130" s="12" t="str">
        <f>'[1]TCE - ANEXO III - Preencher'!G137</f>
        <v>3222-05</v>
      </c>
      <c r="G130" s="13">
        <f>IF('[1]TCE - ANEXO III - Preencher'!H137="","",'[1]TCE - ANEXO III - Preencher'!H137)</f>
        <v>43922</v>
      </c>
      <c r="H130" s="14">
        <f>'[1]TCE - ANEXO III - Preencher'!I137</f>
        <v>0</v>
      </c>
      <c r="I130" s="14">
        <f>'[1]TCE - ANEXO III - Preencher'!J137</f>
        <v>14.11</v>
      </c>
      <c r="J130" s="14">
        <f>'[1]TCE - ANEXO III - Preencher'!K137</f>
        <v>0</v>
      </c>
      <c r="K130" s="15">
        <f>'[1]TCE - ANEXO III - Preencher'!L137</f>
        <v>63.47</v>
      </c>
      <c r="L130" s="15">
        <f>'[1]TCE - ANEXO III - Preencher'!M137</f>
        <v>2.09</v>
      </c>
      <c r="M130" s="15">
        <f t="shared" si="7"/>
        <v>61.379999999999995</v>
      </c>
      <c r="N130" s="15">
        <f>'[1]TCE - ANEXO III - Preencher'!O137</f>
        <v>2.0099999999999998</v>
      </c>
      <c r="O130" s="15">
        <f>'[1]TCE - ANEXO III - Preencher'!P137</f>
        <v>0</v>
      </c>
      <c r="P130" s="16">
        <f t="shared" si="8"/>
        <v>2.0099999999999998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77.5</v>
      </c>
    </row>
    <row r="131" spans="1:28" s="5" customFormat="1">
      <c r="A131" s="8">
        <f>IFERROR(VLOOKUP(B131,'[1]DADOS (OCULTAR)'!$P$3:$R$42,3,0),"")</f>
        <v>10583920000486</v>
      </c>
      <c r="B131" s="9" t="str">
        <f>'[1]TCE - ANEXO III - Preencher'!C138</f>
        <v>HOSPITAL JOÃO MURILO</v>
      </c>
      <c r="C131" s="10"/>
      <c r="D131" s="11" t="str">
        <f>'[1]TCE - ANEXO III - Preencher'!E138</f>
        <v>JULIANNE SEVERINA DA SILVA</v>
      </c>
      <c r="E131" s="9" t="str">
        <f>'[1]TCE - ANEXO III - Preencher'!F138</f>
        <v>2 - Outros Profissionais da Saúde</v>
      </c>
      <c r="F131" s="12" t="str">
        <f>'[1]TCE - ANEXO III - Preencher'!G138</f>
        <v>3222-05</v>
      </c>
      <c r="G131" s="13">
        <f>IF('[1]TCE - ANEXO III - Preencher'!H138="","",'[1]TCE - ANEXO III - Preencher'!H138)</f>
        <v>43922</v>
      </c>
      <c r="H131" s="14">
        <f>'[1]TCE - ANEXO III - Preencher'!I138</f>
        <v>0</v>
      </c>
      <c r="I131" s="14">
        <f>'[1]TCE - ANEXO III - Preencher'!J138</f>
        <v>128.11000000000001</v>
      </c>
      <c r="J131" s="14">
        <f>'[1]TCE - ANEXO III - Preencher'!K138</f>
        <v>0</v>
      </c>
      <c r="K131" s="15">
        <f>'[1]TCE - ANEXO III - Preencher'!L138</f>
        <v>63.47</v>
      </c>
      <c r="L131" s="15">
        <f>'[1]TCE - ANEXO III - Preencher'!M138</f>
        <v>17.41</v>
      </c>
      <c r="M131" s="15">
        <f t="shared" si="7"/>
        <v>46.06</v>
      </c>
      <c r="N131" s="15">
        <f>'[1]TCE - ANEXO III - Preencher'!O138</f>
        <v>2.0099999999999998</v>
      </c>
      <c r="O131" s="15">
        <f>'[1]TCE - ANEXO III - Preencher'!P138</f>
        <v>0</v>
      </c>
      <c r="P131" s="16">
        <f t="shared" si="8"/>
        <v>2.0099999999999998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64</v>
      </c>
      <c r="U131" s="15">
        <f>'[1]TCE - ANEXO III - Preencher'!V138</f>
        <v>0</v>
      </c>
      <c r="V131" s="16">
        <f t="shared" si="10"/>
        <v>64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240.18</v>
      </c>
    </row>
    <row r="132" spans="1:28" s="5" customFormat="1">
      <c r="A132" s="8">
        <f>IFERROR(VLOOKUP(B132,'[1]DADOS (OCULTAR)'!$P$3:$R$42,3,0),"")</f>
        <v>10583920000486</v>
      </c>
      <c r="B132" s="9" t="str">
        <f>'[1]TCE - ANEXO III - Preencher'!C139</f>
        <v>HOSPITAL JOÃO MURILO</v>
      </c>
      <c r="C132" s="10"/>
      <c r="D132" s="11" t="str">
        <f>'[1]TCE - ANEXO III - Preencher'!E139</f>
        <v>LAIZY NATANE LUZ DE ARAUJO</v>
      </c>
      <c r="E132" s="9" t="str">
        <f>'[1]TCE - ANEXO III - Preencher'!F139</f>
        <v>2 - Outros Profissionais da Saúde</v>
      </c>
      <c r="F132" s="12" t="str">
        <f>'[1]TCE - ANEXO III - Preencher'!G139</f>
        <v>3222-05</v>
      </c>
      <c r="G132" s="13">
        <f>IF('[1]TCE - ANEXO III - Preencher'!H139="","",'[1]TCE - ANEXO III - Preencher'!H139)</f>
        <v>43922</v>
      </c>
      <c r="H132" s="14">
        <f>'[1]TCE - ANEXO III - Preencher'!I139</f>
        <v>0</v>
      </c>
      <c r="I132" s="14">
        <f>'[1]TCE - ANEXO III - Preencher'!J139</f>
        <v>162.51</v>
      </c>
      <c r="J132" s="14">
        <f>'[1]TCE - ANEXO III - Preencher'!K139</f>
        <v>0</v>
      </c>
      <c r="K132" s="15">
        <f>'[1]TCE - ANEXO III - Preencher'!L139</f>
        <v>63.47</v>
      </c>
      <c r="L132" s="15">
        <f>'[1]TCE - ANEXO III - Preencher'!M139</f>
        <v>16.72</v>
      </c>
      <c r="M132" s="15">
        <f t="shared" si="7"/>
        <v>46.75</v>
      </c>
      <c r="N132" s="15">
        <f>'[1]TCE - ANEXO III - Preencher'!O139</f>
        <v>2.0099999999999998</v>
      </c>
      <c r="O132" s="15">
        <f>'[1]TCE - ANEXO III - Preencher'!P139</f>
        <v>0</v>
      </c>
      <c r="P132" s="16">
        <f t="shared" si="8"/>
        <v>2.0099999999999998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211.26999999999998</v>
      </c>
    </row>
    <row r="133" spans="1:28" s="5" customFormat="1">
      <c r="A133" s="8">
        <f>IFERROR(VLOOKUP(B133,'[1]DADOS (OCULTAR)'!$P$3:$R$42,3,0),"")</f>
        <v>10583920000486</v>
      </c>
      <c r="B133" s="9" t="str">
        <f>'[1]TCE - ANEXO III - Preencher'!C140</f>
        <v>HOSPITAL JOÃO MURILO</v>
      </c>
      <c r="C133" s="10"/>
      <c r="D133" s="11" t="str">
        <f>'[1]TCE - ANEXO III - Preencher'!E140</f>
        <v>LILIANE CLEA MARIA DOS SANTOS</v>
      </c>
      <c r="E133" s="9" t="str">
        <f>'[1]TCE - ANEXO III - Preencher'!F140</f>
        <v>2 - Outros Profissionais da Saúde</v>
      </c>
      <c r="F133" s="12" t="str">
        <f>'[1]TCE - ANEXO III - Preencher'!G140</f>
        <v>3222-05</v>
      </c>
      <c r="G133" s="13">
        <f>IF('[1]TCE - ANEXO III - Preencher'!H140="","",'[1]TCE - ANEXO III - Preencher'!H140)</f>
        <v>43922</v>
      </c>
      <c r="H133" s="14">
        <f>'[1]TCE - ANEXO III - Preencher'!I140</f>
        <v>0</v>
      </c>
      <c r="I133" s="14">
        <f>'[1]TCE - ANEXO III - Preencher'!J140</f>
        <v>130.97999999999999</v>
      </c>
      <c r="J133" s="14">
        <f>'[1]TCE - ANEXO III - Preencher'!K140</f>
        <v>0</v>
      </c>
      <c r="K133" s="15">
        <f>'[1]TCE - ANEXO III - Preencher'!L140</f>
        <v>63.47</v>
      </c>
      <c r="L133" s="15">
        <f>'[1]TCE - ANEXO III - Preencher'!M140</f>
        <v>11.84</v>
      </c>
      <c r="M133" s="15">
        <f t="shared" si="7"/>
        <v>51.629999999999995</v>
      </c>
      <c r="N133" s="15">
        <f>'[1]TCE - ANEXO III - Preencher'!O140</f>
        <v>2.0099999999999998</v>
      </c>
      <c r="O133" s="15">
        <f>'[1]TCE - ANEXO III - Preencher'!P140</f>
        <v>0</v>
      </c>
      <c r="P133" s="16">
        <f t="shared" si="8"/>
        <v>2.0099999999999998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184.61999999999998</v>
      </c>
    </row>
    <row r="134" spans="1:28" s="5" customFormat="1">
      <c r="A134" s="8">
        <f>IFERROR(VLOOKUP(B134,'[1]DADOS (OCULTAR)'!$P$3:$R$42,3,0),"")</f>
        <v>10583920000486</v>
      </c>
      <c r="B134" s="9" t="str">
        <f>'[1]TCE - ANEXO III - Preencher'!C141</f>
        <v>HOSPITAL JOÃO MURILO</v>
      </c>
      <c r="C134" s="10"/>
      <c r="D134" s="11" t="str">
        <f>'[1]TCE - ANEXO III - Preencher'!E141</f>
        <v>LUCAS ANDRE MELO FERREIRA DE L</v>
      </c>
      <c r="E134" s="9" t="str">
        <f>'[1]TCE - ANEXO III - Preencher'!F141</f>
        <v>2 - Outros Profissionais da Saúde</v>
      </c>
      <c r="F134" s="12" t="str">
        <f>'[1]TCE - ANEXO III - Preencher'!G141</f>
        <v>3222-05</v>
      </c>
      <c r="G134" s="13">
        <f>IF('[1]TCE - ANEXO III - Preencher'!H141="","",'[1]TCE - ANEXO III - Preencher'!H141)</f>
        <v>43922</v>
      </c>
      <c r="H134" s="14">
        <f>'[1]TCE - ANEXO III - Preencher'!I141</f>
        <v>0</v>
      </c>
      <c r="I134" s="14">
        <f>'[1]TCE - ANEXO III - Preencher'!J141</f>
        <v>164.56</v>
      </c>
      <c r="J134" s="14">
        <f>'[1]TCE - ANEXO III - Preencher'!K141</f>
        <v>0</v>
      </c>
      <c r="K134" s="15">
        <f>'[1]TCE - ANEXO III - Preencher'!L141</f>
        <v>63.47</v>
      </c>
      <c r="L134" s="15">
        <f>'[1]TCE - ANEXO III - Preencher'!M141</f>
        <v>17.41</v>
      </c>
      <c r="M134" s="15">
        <f t="shared" ref="M134:M197" si="13">K134-L134</f>
        <v>46.06</v>
      </c>
      <c r="N134" s="15">
        <f>'[1]TCE - ANEXO III - Preencher'!O141</f>
        <v>2.0099999999999998</v>
      </c>
      <c r="O134" s="15">
        <f>'[1]TCE - ANEXO III - Preencher'!P141</f>
        <v>0</v>
      </c>
      <c r="P134" s="16">
        <f t="shared" ref="P134:P197" si="14">N134-O134</f>
        <v>2.0099999999999998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212.63</v>
      </c>
    </row>
    <row r="135" spans="1:28" s="5" customFormat="1">
      <c r="A135" s="8">
        <f>IFERROR(VLOOKUP(B135,'[1]DADOS (OCULTAR)'!$P$3:$R$42,3,0),"")</f>
        <v>10583920000486</v>
      </c>
      <c r="B135" s="9" t="str">
        <f>'[1]TCE - ANEXO III - Preencher'!C142</f>
        <v>HOSPITAL JOÃO MURILO</v>
      </c>
      <c r="C135" s="10"/>
      <c r="D135" s="11" t="str">
        <f>'[1]TCE - ANEXO III - Preencher'!E142</f>
        <v>MARIA ANUNCIADA DE SANTANA</v>
      </c>
      <c r="E135" s="9" t="str">
        <f>'[1]TCE - ANEXO III - Preencher'!F142</f>
        <v>2 - Outros Profissionais da Saúde</v>
      </c>
      <c r="F135" s="12" t="str">
        <f>'[1]TCE - ANEXO III - Preencher'!G142</f>
        <v>3222-05</v>
      </c>
      <c r="G135" s="13">
        <f>IF('[1]TCE - ANEXO III - Preencher'!H142="","",'[1]TCE - ANEXO III - Preencher'!H142)</f>
        <v>43922</v>
      </c>
      <c r="H135" s="14">
        <f>'[1]TCE - ANEXO III - Preencher'!I142</f>
        <v>0</v>
      </c>
      <c r="I135" s="14">
        <f>'[1]TCE - ANEXO III - Preencher'!J142</f>
        <v>112.92</v>
      </c>
      <c r="J135" s="14">
        <f>'[1]TCE - ANEXO III - Preencher'!K142</f>
        <v>0</v>
      </c>
      <c r="K135" s="15">
        <f>'[1]TCE - ANEXO III - Preencher'!L142</f>
        <v>63.47</v>
      </c>
      <c r="L135" s="15">
        <f>'[1]TCE - ANEXO III - Preencher'!M142</f>
        <v>14.63</v>
      </c>
      <c r="M135" s="15">
        <f t="shared" si="13"/>
        <v>48.839999999999996</v>
      </c>
      <c r="N135" s="15">
        <f>'[1]TCE - ANEXO III - Preencher'!O142</f>
        <v>2.0099999999999998</v>
      </c>
      <c r="O135" s="15">
        <f>'[1]TCE - ANEXO III - Preencher'!P142</f>
        <v>0</v>
      </c>
      <c r="P135" s="16">
        <f t="shared" si="14"/>
        <v>2.0099999999999998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163.76999999999998</v>
      </c>
    </row>
    <row r="136" spans="1:28" s="5" customFormat="1">
      <c r="A136" s="8">
        <f>IFERROR(VLOOKUP(B136,'[1]DADOS (OCULTAR)'!$P$3:$R$42,3,0),"")</f>
        <v>10583920000486</v>
      </c>
      <c r="B136" s="9" t="str">
        <f>'[1]TCE - ANEXO III - Preencher'!C143</f>
        <v>HOSPITAL JOÃO MURILO</v>
      </c>
      <c r="C136" s="10"/>
      <c r="D136" s="11" t="str">
        <f>'[1]TCE - ANEXO III - Preencher'!E143</f>
        <v>MARIA DANIELE DOS SANTOS SILVA</v>
      </c>
      <c r="E136" s="9" t="str">
        <f>'[1]TCE - ANEXO III - Preencher'!F143</f>
        <v>2 - Outros Profissionais da Saúde</v>
      </c>
      <c r="F136" s="12" t="str">
        <f>'[1]TCE - ANEXO III - Preencher'!G143</f>
        <v>3222-05</v>
      </c>
      <c r="G136" s="13">
        <f>IF('[1]TCE - ANEXO III - Preencher'!H143="","",'[1]TCE - ANEXO III - Preencher'!H143)</f>
        <v>43922</v>
      </c>
      <c r="H136" s="14">
        <f>'[1]TCE - ANEXO III - Preencher'!I143</f>
        <v>0</v>
      </c>
      <c r="I136" s="14">
        <f>'[1]TCE - ANEXO III - Preencher'!J143</f>
        <v>111.53</v>
      </c>
      <c r="J136" s="14">
        <f>'[1]TCE - ANEXO III - Preencher'!K143</f>
        <v>0</v>
      </c>
      <c r="K136" s="15">
        <f>'[1]TCE - ANEXO III - Preencher'!L143</f>
        <v>63.47</v>
      </c>
      <c r="L136" s="15">
        <f>'[1]TCE - ANEXO III - Preencher'!M143</f>
        <v>16.72</v>
      </c>
      <c r="M136" s="15">
        <f t="shared" si="13"/>
        <v>46.75</v>
      </c>
      <c r="N136" s="15">
        <f>'[1]TCE - ANEXO III - Preencher'!O143</f>
        <v>2.0099999999999998</v>
      </c>
      <c r="O136" s="15">
        <f>'[1]TCE - ANEXO III - Preencher'!P143</f>
        <v>0</v>
      </c>
      <c r="P136" s="16">
        <f t="shared" si="14"/>
        <v>2.0099999999999998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160.29</v>
      </c>
    </row>
    <row r="137" spans="1:28" s="5" customFormat="1">
      <c r="A137" s="8">
        <f>IFERROR(VLOOKUP(B137,'[1]DADOS (OCULTAR)'!$P$3:$R$42,3,0),"")</f>
        <v>10583920000486</v>
      </c>
      <c r="B137" s="9" t="str">
        <f>'[1]TCE - ANEXO III - Preencher'!C144</f>
        <v>HOSPITAL JOÃO MURILO</v>
      </c>
      <c r="C137" s="10"/>
      <c r="D137" s="11" t="str">
        <f>'[1]TCE - ANEXO III - Preencher'!E144</f>
        <v>MARIA JOSE CAVALCANTE ALVES BARBOSA</v>
      </c>
      <c r="E137" s="9" t="str">
        <f>'[1]TCE - ANEXO III - Preencher'!F144</f>
        <v>2 - Outros Profissionais da Saúde</v>
      </c>
      <c r="F137" s="12" t="str">
        <f>'[1]TCE - ANEXO III - Preencher'!G144</f>
        <v>3222-05</v>
      </c>
      <c r="G137" s="13">
        <f>IF('[1]TCE - ANEXO III - Preencher'!H144="","",'[1]TCE - ANEXO III - Preencher'!H144)</f>
        <v>43922</v>
      </c>
      <c r="H137" s="14">
        <f>'[1]TCE - ANEXO III - Preencher'!I144</f>
        <v>0</v>
      </c>
      <c r="I137" s="14">
        <f>'[1]TCE - ANEXO III - Preencher'!J144</f>
        <v>130.78</v>
      </c>
      <c r="J137" s="14">
        <f>'[1]TCE - ANEXO III - Preencher'!K144</f>
        <v>0</v>
      </c>
      <c r="K137" s="15">
        <f>'[1]TCE - ANEXO III - Preencher'!L144</f>
        <v>63.47</v>
      </c>
      <c r="L137" s="15">
        <f>'[1]TCE - ANEXO III - Preencher'!M144</f>
        <v>10.45</v>
      </c>
      <c r="M137" s="15">
        <f t="shared" si="13"/>
        <v>53.019999999999996</v>
      </c>
      <c r="N137" s="15">
        <f>'[1]TCE - ANEXO III - Preencher'!O144</f>
        <v>2.0099999999999998</v>
      </c>
      <c r="O137" s="15">
        <f>'[1]TCE - ANEXO III - Preencher'!P144</f>
        <v>0</v>
      </c>
      <c r="P137" s="16">
        <f t="shared" si="14"/>
        <v>2.0099999999999998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185.81</v>
      </c>
    </row>
    <row r="138" spans="1:28" s="5" customFormat="1">
      <c r="A138" s="8">
        <f>IFERROR(VLOOKUP(B138,'[1]DADOS (OCULTAR)'!$P$3:$R$42,3,0),"")</f>
        <v>10583920000486</v>
      </c>
      <c r="B138" s="9" t="str">
        <f>'[1]TCE - ANEXO III - Preencher'!C145</f>
        <v>HOSPITAL JOÃO MURILO</v>
      </c>
      <c r="C138" s="10"/>
      <c r="D138" s="11" t="str">
        <f>'[1]TCE - ANEXO III - Preencher'!E145</f>
        <v>MARIA SHIRLANE DE OLIVEIRA</v>
      </c>
      <c r="E138" s="9" t="str">
        <f>'[1]TCE - ANEXO III - Preencher'!F145</f>
        <v>2 - Outros Profissionais da Saúde</v>
      </c>
      <c r="F138" s="12" t="str">
        <f>'[1]TCE - ANEXO III - Preencher'!G145</f>
        <v>3222-05</v>
      </c>
      <c r="G138" s="13">
        <f>IF('[1]TCE - ANEXO III - Preencher'!H145="","",'[1]TCE - ANEXO III - Preencher'!H145)</f>
        <v>43922</v>
      </c>
      <c r="H138" s="14">
        <f>'[1]TCE - ANEXO III - Preencher'!I145</f>
        <v>0</v>
      </c>
      <c r="I138" s="14">
        <f>'[1]TCE - ANEXO III - Preencher'!J145</f>
        <v>164.46</v>
      </c>
      <c r="J138" s="14">
        <f>'[1]TCE - ANEXO III - Preencher'!K145</f>
        <v>0</v>
      </c>
      <c r="K138" s="15">
        <f>'[1]TCE - ANEXO III - Preencher'!L145</f>
        <v>65.66</v>
      </c>
      <c r="L138" s="15">
        <f>'[1]TCE - ANEXO III - Preencher'!M145</f>
        <v>11.14</v>
      </c>
      <c r="M138" s="15">
        <f t="shared" si="13"/>
        <v>54.519999999999996</v>
      </c>
      <c r="N138" s="15">
        <f>'[1]TCE - ANEXO III - Preencher'!O145</f>
        <v>2.0099999999999998</v>
      </c>
      <c r="O138" s="15">
        <f>'[1]TCE - ANEXO III - Preencher'!P145</f>
        <v>0</v>
      </c>
      <c r="P138" s="16">
        <f t="shared" si="14"/>
        <v>2.0099999999999998</v>
      </c>
      <c r="Q138" s="15">
        <f>'[1]TCE - ANEXO III - Preencher'!R145</f>
        <v>90</v>
      </c>
      <c r="R138" s="15">
        <f>'[1]TCE - ANEXO III - Preencher'!S145</f>
        <v>62.7</v>
      </c>
      <c r="S138" s="16">
        <f t="shared" si="15"/>
        <v>27.299999999999997</v>
      </c>
      <c r="T138" s="15">
        <f>'[1]TCE - ANEXO III - Preencher'!U145</f>
        <v>64</v>
      </c>
      <c r="U138" s="15">
        <f>'[1]TCE - ANEXO III - Preencher'!V145</f>
        <v>0</v>
      </c>
      <c r="V138" s="16">
        <f t="shared" si="16"/>
        <v>64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312.29000000000002</v>
      </c>
    </row>
    <row r="139" spans="1:28" s="5" customFormat="1">
      <c r="A139" s="8">
        <f>IFERROR(VLOOKUP(B139,'[1]DADOS (OCULTAR)'!$P$3:$R$42,3,0),"")</f>
        <v>10583920000486</v>
      </c>
      <c r="B139" s="9" t="str">
        <f>'[1]TCE - ANEXO III - Preencher'!C146</f>
        <v>HOSPITAL JOÃO MURILO</v>
      </c>
      <c r="C139" s="10"/>
      <c r="D139" s="11" t="str">
        <f>'[1]TCE - ANEXO III - Preencher'!E146</f>
        <v>MARIA TACIANA DA SILVA</v>
      </c>
      <c r="E139" s="9" t="str">
        <f>'[1]TCE - ANEXO III - Preencher'!F146</f>
        <v>2 - Outros Profissionais da Saúde</v>
      </c>
      <c r="F139" s="12" t="str">
        <f>'[1]TCE - ANEXO III - Preencher'!G146</f>
        <v>3222-05</v>
      </c>
      <c r="G139" s="13">
        <f>IF('[1]TCE - ANEXO III - Preencher'!H146="","",'[1]TCE - ANEXO III - Preencher'!H146)</f>
        <v>43922</v>
      </c>
      <c r="H139" s="14">
        <f>'[1]TCE - ANEXO III - Preencher'!I146</f>
        <v>0</v>
      </c>
      <c r="I139" s="14">
        <f>'[1]TCE - ANEXO III - Preencher'!J146</f>
        <v>173.53</v>
      </c>
      <c r="J139" s="14">
        <f>'[1]TCE - ANEXO III - Preencher'!K146</f>
        <v>0</v>
      </c>
      <c r="K139" s="15">
        <f>'[1]TCE - ANEXO III - Preencher'!L146</f>
        <v>63.47</v>
      </c>
      <c r="L139" s="15">
        <f>'[1]TCE - ANEXO III - Preencher'!M146</f>
        <v>18.11</v>
      </c>
      <c r="M139" s="15">
        <f t="shared" si="13"/>
        <v>45.36</v>
      </c>
      <c r="N139" s="15">
        <f>'[1]TCE - ANEXO III - Preencher'!O146</f>
        <v>2.0099999999999998</v>
      </c>
      <c r="O139" s="15">
        <f>'[1]TCE - ANEXO III - Preencher'!P146</f>
        <v>0</v>
      </c>
      <c r="P139" s="16">
        <f t="shared" si="14"/>
        <v>2.0099999999999998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220.89999999999998</v>
      </c>
    </row>
    <row r="140" spans="1:28" s="5" customFormat="1">
      <c r="A140" s="8">
        <f>IFERROR(VLOOKUP(B140,'[1]DADOS (OCULTAR)'!$P$3:$R$42,3,0),"")</f>
        <v>10583920000486</v>
      </c>
      <c r="B140" s="9" t="str">
        <f>'[1]TCE - ANEXO III - Preencher'!C147</f>
        <v>HOSPITAL JOÃO MURILO</v>
      </c>
      <c r="C140" s="10"/>
      <c r="D140" s="11" t="str">
        <f>'[1]TCE - ANEXO III - Preencher'!E147</f>
        <v>MARINEIDE SEVERINA DOS SANTOS</v>
      </c>
      <c r="E140" s="9" t="str">
        <f>'[1]TCE - ANEXO III - Preencher'!F147</f>
        <v>2 - Outros Profissionais da Saúde</v>
      </c>
      <c r="F140" s="12" t="str">
        <f>'[1]TCE - ANEXO III - Preencher'!G147</f>
        <v>3222-05</v>
      </c>
      <c r="G140" s="13">
        <f>IF('[1]TCE - ANEXO III - Preencher'!H147="","",'[1]TCE - ANEXO III - Preencher'!H147)</f>
        <v>43922</v>
      </c>
      <c r="H140" s="14">
        <f>'[1]TCE - ANEXO III - Preencher'!I147</f>
        <v>0</v>
      </c>
      <c r="I140" s="14">
        <f>'[1]TCE - ANEXO III - Preencher'!J147</f>
        <v>141.72999999999999</v>
      </c>
      <c r="J140" s="14">
        <f>'[1]TCE - ANEXO III - Preencher'!K147</f>
        <v>0</v>
      </c>
      <c r="K140" s="15">
        <f>'[1]TCE - ANEXO III - Preencher'!L147</f>
        <v>63.47</v>
      </c>
      <c r="L140" s="15">
        <f>'[1]TCE - ANEXO III - Preencher'!M147</f>
        <v>20.9</v>
      </c>
      <c r="M140" s="15">
        <f t="shared" si="13"/>
        <v>42.57</v>
      </c>
      <c r="N140" s="15">
        <f>'[1]TCE - ANEXO III - Preencher'!O147</f>
        <v>2.0099999999999998</v>
      </c>
      <c r="O140" s="15">
        <f>'[1]TCE - ANEXO III - Preencher'!P147</f>
        <v>0</v>
      </c>
      <c r="P140" s="16">
        <f t="shared" si="14"/>
        <v>2.0099999999999998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186.30999999999997</v>
      </c>
    </row>
    <row r="141" spans="1:28" s="5" customFormat="1">
      <c r="A141" s="8">
        <f>IFERROR(VLOOKUP(B141,'[1]DADOS (OCULTAR)'!$P$3:$R$42,3,0),"")</f>
        <v>10583920000486</v>
      </c>
      <c r="B141" s="9" t="str">
        <f>'[1]TCE - ANEXO III - Preencher'!C148</f>
        <v>HOSPITAL JOÃO MURILO</v>
      </c>
      <c r="C141" s="10"/>
      <c r="D141" s="11" t="str">
        <f>'[1]TCE - ANEXO III - Preencher'!E148</f>
        <v>MERCIANE DA CONCEIÇÃO JOSE DA SILVA</v>
      </c>
      <c r="E141" s="9" t="str">
        <f>'[1]TCE - ANEXO III - Preencher'!F148</f>
        <v>2 - Outros Profissionais da Saúde</v>
      </c>
      <c r="F141" s="12" t="str">
        <f>'[1]TCE - ANEXO III - Preencher'!G148</f>
        <v>3222-05</v>
      </c>
      <c r="G141" s="13">
        <f>IF('[1]TCE - ANEXO III - Preencher'!H148="","",'[1]TCE - ANEXO III - Preencher'!H148)</f>
        <v>43922</v>
      </c>
      <c r="H141" s="14">
        <f>'[1]TCE - ANEXO III - Preencher'!I148</f>
        <v>0</v>
      </c>
      <c r="I141" s="14">
        <f>'[1]TCE - ANEXO III - Preencher'!J148</f>
        <v>8.44</v>
      </c>
      <c r="J141" s="14">
        <f>'[1]TCE - ANEXO III - Preencher'!K148</f>
        <v>0</v>
      </c>
      <c r="K141" s="15">
        <f>'[1]TCE - ANEXO III - Preencher'!L148</f>
        <v>63.47</v>
      </c>
      <c r="L141" s="15">
        <f>'[1]TCE - ANEXO III - Preencher'!M148</f>
        <v>1.39</v>
      </c>
      <c r="M141" s="15">
        <f t="shared" si="13"/>
        <v>62.08</v>
      </c>
      <c r="N141" s="15">
        <f>'[1]TCE - ANEXO III - Preencher'!O148</f>
        <v>2.0099999999999998</v>
      </c>
      <c r="O141" s="15">
        <f>'[1]TCE - ANEXO III - Preencher'!P148</f>
        <v>0</v>
      </c>
      <c r="P141" s="16">
        <f t="shared" si="14"/>
        <v>2.0099999999999998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72.53</v>
      </c>
    </row>
    <row r="142" spans="1:28" s="5" customFormat="1">
      <c r="A142" s="8">
        <f>IFERROR(VLOOKUP(B142,'[1]DADOS (OCULTAR)'!$P$3:$R$42,3,0),"")</f>
        <v>10583920000486</v>
      </c>
      <c r="B142" s="9" t="str">
        <f>'[1]TCE - ANEXO III - Preencher'!C149</f>
        <v>HOSPITAL JOÃO MURILO</v>
      </c>
      <c r="C142" s="10"/>
      <c r="D142" s="11" t="str">
        <f>'[1]TCE - ANEXO III - Preencher'!E149</f>
        <v>PATRICIA DA SILVA GUEDES</v>
      </c>
      <c r="E142" s="9" t="str">
        <f>'[1]TCE - ANEXO III - Preencher'!F149</f>
        <v>2 - Outros Profissionais da Saúde</v>
      </c>
      <c r="F142" s="12" t="str">
        <f>'[1]TCE - ANEXO III - Preencher'!G149</f>
        <v>3222-05</v>
      </c>
      <c r="G142" s="13">
        <f>IF('[1]TCE - ANEXO III - Preencher'!H149="","",'[1]TCE - ANEXO III - Preencher'!H149)</f>
        <v>43922</v>
      </c>
      <c r="H142" s="14">
        <f>'[1]TCE - ANEXO III - Preencher'!I149</f>
        <v>0</v>
      </c>
      <c r="I142" s="14">
        <f>'[1]TCE - ANEXO III - Preencher'!J149</f>
        <v>130.78</v>
      </c>
      <c r="J142" s="14">
        <f>'[1]TCE - ANEXO III - Preencher'!K149</f>
        <v>0</v>
      </c>
      <c r="K142" s="15">
        <f>'[1]TCE - ANEXO III - Preencher'!L149</f>
        <v>63.47</v>
      </c>
      <c r="L142" s="15">
        <f>'[1]TCE - ANEXO III - Preencher'!M149</f>
        <v>12.54</v>
      </c>
      <c r="M142" s="15">
        <f t="shared" si="13"/>
        <v>50.93</v>
      </c>
      <c r="N142" s="15">
        <f>'[1]TCE - ANEXO III - Preencher'!O149</f>
        <v>2.0099999999999998</v>
      </c>
      <c r="O142" s="15">
        <f>'[1]TCE - ANEXO III - Preencher'!P149</f>
        <v>0</v>
      </c>
      <c r="P142" s="16">
        <f t="shared" si="14"/>
        <v>2.0099999999999998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64</v>
      </c>
      <c r="U142" s="15">
        <f>'[1]TCE - ANEXO III - Preencher'!V149</f>
        <v>0</v>
      </c>
      <c r="V142" s="16">
        <f t="shared" si="16"/>
        <v>64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247.72</v>
      </c>
    </row>
    <row r="143" spans="1:28" s="5" customFormat="1">
      <c r="A143" s="8">
        <f>IFERROR(VLOOKUP(B143,'[1]DADOS (OCULTAR)'!$P$3:$R$42,3,0),"")</f>
        <v>10583920000486</v>
      </c>
      <c r="B143" s="9" t="str">
        <f>'[1]TCE - ANEXO III - Preencher'!C150</f>
        <v>HOSPITAL JOÃO MURILO</v>
      </c>
      <c r="C143" s="10"/>
      <c r="D143" s="11" t="str">
        <f>'[1]TCE - ANEXO III - Preencher'!E150</f>
        <v>PAULA ANDREA DA SILVA FERREIRA</v>
      </c>
      <c r="E143" s="9" t="str">
        <f>'[1]TCE - ANEXO III - Preencher'!F150</f>
        <v>2 - Outros Profissionais da Saúde</v>
      </c>
      <c r="F143" s="12" t="str">
        <f>'[1]TCE - ANEXO III - Preencher'!G150</f>
        <v>3222-05</v>
      </c>
      <c r="G143" s="13">
        <f>IF('[1]TCE - ANEXO III - Preencher'!H150="","",'[1]TCE - ANEXO III - Preencher'!H150)</f>
        <v>43922</v>
      </c>
      <c r="H143" s="14">
        <f>'[1]TCE - ANEXO III - Preencher'!I150</f>
        <v>0</v>
      </c>
      <c r="I143" s="14">
        <f>'[1]TCE - ANEXO III - Preencher'!J150</f>
        <v>126.6</v>
      </c>
      <c r="J143" s="14">
        <f>'[1]TCE - ANEXO III - Preencher'!K150</f>
        <v>0</v>
      </c>
      <c r="K143" s="15">
        <f>'[1]TCE - ANEXO III - Preencher'!L150</f>
        <v>63.47</v>
      </c>
      <c r="L143" s="15">
        <f>'[1]TCE - ANEXO III - Preencher'!M150</f>
        <v>11.14</v>
      </c>
      <c r="M143" s="15">
        <f t="shared" si="13"/>
        <v>52.33</v>
      </c>
      <c r="N143" s="15">
        <f>'[1]TCE - ANEXO III - Preencher'!O150</f>
        <v>2.0099999999999998</v>
      </c>
      <c r="O143" s="15">
        <f>'[1]TCE - ANEXO III - Preencher'!P150</f>
        <v>0</v>
      </c>
      <c r="P143" s="16">
        <f t="shared" si="14"/>
        <v>2.0099999999999998</v>
      </c>
      <c r="Q143" s="15">
        <f>'[1]TCE - ANEXO III - Preencher'!R150</f>
        <v>204.75</v>
      </c>
      <c r="R143" s="15">
        <f>'[1]TCE - ANEXO III - Preencher'!S150</f>
        <v>62.7</v>
      </c>
      <c r="S143" s="16">
        <f t="shared" si="15"/>
        <v>142.05000000000001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322.99</v>
      </c>
    </row>
    <row r="144" spans="1:28" s="5" customFormat="1">
      <c r="A144" s="8">
        <f>IFERROR(VLOOKUP(B144,'[1]DADOS (OCULTAR)'!$P$3:$R$42,3,0),"")</f>
        <v>10583920000486</v>
      </c>
      <c r="B144" s="9" t="str">
        <f>'[1]TCE - ANEXO III - Preencher'!C151</f>
        <v>HOSPITAL JOÃO MURILO</v>
      </c>
      <c r="C144" s="10"/>
      <c r="D144" s="11" t="str">
        <f>'[1]TCE - ANEXO III - Preencher'!E151</f>
        <v>ROSINETE MARIA DOS SANTOS AVEL</v>
      </c>
      <c r="E144" s="9" t="str">
        <f>'[1]TCE - ANEXO III - Preencher'!F151</f>
        <v>2 - Outros Profissionais da Saúde</v>
      </c>
      <c r="F144" s="12" t="str">
        <f>'[1]TCE - ANEXO III - Preencher'!G151</f>
        <v>3222-05</v>
      </c>
      <c r="G144" s="13">
        <f>IF('[1]TCE - ANEXO III - Preencher'!H151="","",'[1]TCE - ANEXO III - Preencher'!H151)</f>
        <v>43922</v>
      </c>
      <c r="H144" s="14">
        <f>'[1]TCE - ANEXO III - Preencher'!I151</f>
        <v>0</v>
      </c>
      <c r="I144" s="14">
        <f>'[1]TCE - ANEXO III - Preencher'!J151</f>
        <v>156.38999999999999</v>
      </c>
      <c r="J144" s="14">
        <f>'[1]TCE - ANEXO III - Preencher'!K151</f>
        <v>0</v>
      </c>
      <c r="K144" s="15">
        <f>'[1]TCE - ANEXO III - Preencher'!L151</f>
        <v>63.47</v>
      </c>
      <c r="L144" s="15">
        <f>'[1]TCE - ANEXO III - Preencher'!M151</f>
        <v>11.14</v>
      </c>
      <c r="M144" s="15">
        <f t="shared" si="13"/>
        <v>52.33</v>
      </c>
      <c r="N144" s="15">
        <f>'[1]TCE - ANEXO III - Preencher'!O151</f>
        <v>2.0099999999999998</v>
      </c>
      <c r="O144" s="15">
        <f>'[1]TCE - ANEXO III - Preencher'!P151</f>
        <v>0</v>
      </c>
      <c r="P144" s="16">
        <f t="shared" si="14"/>
        <v>2.0099999999999998</v>
      </c>
      <c r="Q144" s="15">
        <f>'[1]TCE - ANEXO III - Preencher'!R151</f>
        <v>180</v>
      </c>
      <c r="R144" s="15">
        <f>'[1]TCE - ANEXO III - Preencher'!S151</f>
        <v>62.7</v>
      </c>
      <c r="S144" s="16">
        <f t="shared" si="15"/>
        <v>117.3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328.03</v>
      </c>
    </row>
    <row r="145" spans="1:28" s="5" customFormat="1">
      <c r="A145" s="8">
        <f>IFERROR(VLOOKUP(B145,'[1]DADOS (OCULTAR)'!$P$3:$R$42,3,0),"")</f>
        <v>10583920000486</v>
      </c>
      <c r="B145" s="9" t="str">
        <f>'[1]TCE - ANEXO III - Preencher'!C152</f>
        <v>HOSPITAL JOÃO MURILO</v>
      </c>
      <c r="C145" s="10"/>
      <c r="D145" s="11" t="str">
        <f>'[1]TCE - ANEXO III - Preencher'!E152</f>
        <v>SANDRA TEIXEIRA DE AQUINO</v>
      </c>
      <c r="E145" s="9" t="str">
        <f>'[1]TCE - ANEXO III - Preencher'!F152</f>
        <v>2 - Outros Profissionais da Saúde</v>
      </c>
      <c r="F145" s="12" t="str">
        <f>'[1]TCE - ANEXO III - Preencher'!G152</f>
        <v>3222-05</v>
      </c>
      <c r="G145" s="13">
        <f>IF('[1]TCE - ANEXO III - Preencher'!H152="","",'[1]TCE - ANEXO III - Preencher'!H152)</f>
        <v>43922</v>
      </c>
      <c r="H145" s="14">
        <f>'[1]TCE - ANEXO III - Preencher'!I152</f>
        <v>0</v>
      </c>
      <c r="I145" s="14">
        <f>'[1]TCE - ANEXO III - Preencher'!J152</f>
        <v>143.18</v>
      </c>
      <c r="J145" s="14">
        <f>'[1]TCE - ANEXO III - Preencher'!K152</f>
        <v>0</v>
      </c>
      <c r="K145" s="15">
        <f>'[1]TCE - ANEXO III - Preencher'!L152</f>
        <v>63.47</v>
      </c>
      <c r="L145" s="15">
        <f>'[1]TCE - ANEXO III - Preencher'!M152</f>
        <v>20.2</v>
      </c>
      <c r="M145" s="15">
        <f t="shared" si="13"/>
        <v>43.269999999999996</v>
      </c>
      <c r="N145" s="15">
        <f>'[1]TCE - ANEXO III - Preencher'!O152</f>
        <v>2.0099999999999998</v>
      </c>
      <c r="O145" s="15">
        <f>'[1]TCE - ANEXO III - Preencher'!P152</f>
        <v>0</v>
      </c>
      <c r="P145" s="16">
        <f t="shared" si="14"/>
        <v>2.0099999999999998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188.45999999999998</v>
      </c>
    </row>
    <row r="146" spans="1:28" s="5" customFormat="1">
      <c r="A146" s="8">
        <f>IFERROR(VLOOKUP(B146,'[1]DADOS (OCULTAR)'!$P$3:$R$42,3,0),"")</f>
        <v>10583920000486</v>
      </c>
      <c r="B146" s="9" t="str">
        <f>'[1]TCE - ANEXO III - Preencher'!C153</f>
        <v>HOSPITAL JOÃO MURILO</v>
      </c>
      <c r="C146" s="10"/>
      <c r="D146" s="11" t="str">
        <f>'[1]TCE - ANEXO III - Preencher'!E153</f>
        <v>SUZANA KELLY SILVA VARELA</v>
      </c>
      <c r="E146" s="9" t="str">
        <f>'[1]TCE - ANEXO III - Preencher'!F153</f>
        <v>2 - Outros Profissionais da Saúde</v>
      </c>
      <c r="F146" s="12" t="str">
        <f>'[1]TCE - ANEXO III - Preencher'!G153</f>
        <v>3222-05</v>
      </c>
      <c r="G146" s="13">
        <f>IF('[1]TCE - ANEXO III - Preencher'!H153="","",'[1]TCE - ANEXO III - Preencher'!H153)</f>
        <v>43922</v>
      </c>
      <c r="H146" s="14">
        <f>'[1]TCE - ANEXO III - Preencher'!I153</f>
        <v>0</v>
      </c>
      <c r="I146" s="14">
        <f>'[1]TCE - ANEXO III - Preencher'!J153</f>
        <v>37.06</v>
      </c>
      <c r="J146" s="14">
        <f>'[1]TCE - ANEXO III - Preencher'!K153</f>
        <v>0</v>
      </c>
      <c r="K146" s="15">
        <f>'[1]TCE - ANEXO III - Preencher'!L153</f>
        <v>63.47</v>
      </c>
      <c r="L146" s="15">
        <f>'[1]TCE - ANEXO III - Preencher'!M153</f>
        <v>5.57</v>
      </c>
      <c r="M146" s="15">
        <f t="shared" si="13"/>
        <v>57.9</v>
      </c>
      <c r="N146" s="15">
        <f>'[1]TCE - ANEXO III - Preencher'!O153</f>
        <v>2.0099999999999998</v>
      </c>
      <c r="O146" s="15">
        <f>'[1]TCE - ANEXO III - Preencher'!P153</f>
        <v>0</v>
      </c>
      <c r="P146" s="16">
        <f t="shared" si="14"/>
        <v>2.0099999999999998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96.970000000000013</v>
      </c>
    </row>
    <row r="147" spans="1:28" s="5" customFormat="1">
      <c r="A147" s="8">
        <f>IFERROR(VLOOKUP(B147,'[1]DADOS (OCULTAR)'!$P$3:$R$42,3,0),"")</f>
        <v>10583920000486</v>
      </c>
      <c r="B147" s="9" t="str">
        <f>'[1]TCE - ANEXO III - Preencher'!C154</f>
        <v>HOSPITAL JOÃO MURILO</v>
      </c>
      <c r="C147" s="10"/>
      <c r="D147" s="11" t="str">
        <f>'[1]TCE - ANEXO III - Preencher'!E154</f>
        <v>TUANA MARIA DA SILVA</v>
      </c>
      <c r="E147" s="9" t="str">
        <f>'[1]TCE - ANEXO III - Preencher'!F154</f>
        <v>2 - Outros Profissionais da Saúde</v>
      </c>
      <c r="F147" s="12" t="str">
        <f>'[1]TCE - ANEXO III - Preencher'!G154</f>
        <v>3222-05</v>
      </c>
      <c r="G147" s="13">
        <f>IF('[1]TCE - ANEXO III - Preencher'!H154="","",'[1]TCE - ANEXO III - Preencher'!H154)</f>
        <v>43922</v>
      </c>
      <c r="H147" s="14">
        <f>'[1]TCE - ANEXO III - Preencher'!I154</f>
        <v>0</v>
      </c>
      <c r="I147" s="14">
        <f>'[1]TCE - ANEXO III - Preencher'!J154</f>
        <v>158.82</v>
      </c>
      <c r="J147" s="14">
        <f>'[1]TCE - ANEXO III - Preencher'!K154</f>
        <v>0</v>
      </c>
      <c r="K147" s="15">
        <f>'[1]TCE - ANEXO III - Preencher'!L154</f>
        <v>63.47</v>
      </c>
      <c r="L147" s="15">
        <f>'[1]TCE - ANEXO III - Preencher'!M154</f>
        <v>20.9</v>
      </c>
      <c r="M147" s="15">
        <f t="shared" si="13"/>
        <v>42.57</v>
      </c>
      <c r="N147" s="15">
        <f>'[1]TCE - ANEXO III - Preencher'!O154</f>
        <v>2.0099999999999998</v>
      </c>
      <c r="O147" s="15">
        <f>'[1]TCE - ANEXO III - Preencher'!P154</f>
        <v>0</v>
      </c>
      <c r="P147" s="16">
        <f t="shared" si="14"/>
        <v>2.0099999999999998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203.39999999999998</v>
      </c>
    </row>
    <row r="148" spans="1:28" s="5" customFormat="1">
      <c r="A148" s="8">
        <f>IFERROR(VLOOKUP(B148,'[1]DADOS (OCULTAR)'!$P$3:$R$42,3,0),"")</f>
        <v>10583920000486</v>
      </c>
      <c r="B148" s="9" t="str">
        <f>'[1]TCE - ANEXO III - Preencher'!C155</f>
        <v>HOSPITAL JOÃO MURILO</v>
      </c>
      <c r="C148" s="10"/>
      <c r="D148" s="11" t="str">
        <f>'[1]TCE - ANEXO III - Preencher'!E155</f>
        <v>UBERLANDIA PAULA DA SILVA</v>
      </c>
      <c r="E148" s="9" t="str">
        <f>'[1]TCE - ANEXO III - Preencher'!F155</f>
        <v>2 - Outros Profissionais da Saúde</v>
      </c>
      <c r="F148" s="12" t="str">
        <f>'[1]TCE - ANEXO III - Preencher'!G155</f>
        <v>3222-05</v>
      </c>
      <c r="G148" s="13">
        <f>IF('[1]TCE - ANEXO III - Preencher'!H155="","",'[1]TCE - ANEXO III - Preencher'!H155)</f>
        <v>43922</v>
      </c>
      <c r="H148" s="14">
        <f>'[1]TCE - ANEXO III - Preencher'!I155</f>
        <v>0</v>
      </c>
      <c r="I148" s="14">
        <f>'[1]TCE - ANEXO III - Preencher'!J155</f>
        <v>174.26</v>
      </c>
      <c r="J148" s="14">
        <f>'[1]TCE - ANEXO III - Preencher'!K155</f>
        <v>0</v>
      </c>
      <c r="K148" s="15">
        <f>'[1]TCE - ANEXO III - Preencher'!L155</f>
        <v>63.47</v>
      </c>
      <c r="L148" s="15">
        <f>'[1]TCE - ANEXO III - Preencher'!M155</f>
        <v>20.9</v>
      </c>
      <c r="M148" s="15">
        <f t="shared" si="13"/>
        <v>42.57</v>
      </c>
      <c r="N148" s="15">
        <f>'[1]TCE - ANEXO III - Preencher'!O155</f>
        <v>2.0099999999999998</v>
      </c>
      <c r="O148" s="15">
        <f>'[1]TCE - ANEXO III - Preencher'!P155</f>
        <v>0</v>
      </c>
      <c r="P148" s="16">
        <f t="shared" si="14"/>
        <v>2.0099999999999998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218.83999999999997</v>
      </c>
    </row>
    <row r="149" spans="1:28" s="5" customFormat="1">
      <c r="A149" s="8">
        <f>IFERROR(VLOOKUP(B149,'[1]DADOS (OCULTAR)'!$P$3:$R$42,3,0),"")</f>
        <v>10583920000486</v>
      </c>
      <c r="B149" s="9" t="str">
        <f>'[1]TCE - ANEXO III - Preencher'!C156</f>
        <v>HOSPITAL JOÃO MURILO</v>
      </c>
      <c r="C149" s="10"/>
      <c r="D149" s="11" t="str">
        <f>'[1]TCE - ANEXO III - Preencher'!E156</f>
        <v>VANDERLANDIA SOARES DE LIMA</v>
      </c>
      <c r="E149" s="9" t="str">
        <f>'[1]TCE - ANEXO III - Preencher'!F156</f>
        <v>2 - Outros Profissionais da Saúde</v>
      </c>
      <c r="F149" s="12" t="str">
        <f>'[1]TCE - ANEXO III - Preencher'!G156</f>
        <v>3222-05</v>
      </c>
      <c r="G149" s="13">
        <f>IF('[1]TCE - ANEXO III - Preencher'!H156="","",'[1]TCE - ANEXO III - Preencher'!H156)</f>
        <v>43922</v>
      </c>
      <c r="H149" s="14">
        <f>'[1]TCE - ANEXO III - Preencher'!I156</f>
        <v>0</v>
      </c>
      <c r="I149" s="14">
        <f>'[1]TCE - ANEXO III - Preencher'!J156</f>
        <v>132.24</v>
      </c>
      <c r="J149" s="14">
        <f>'[1]TCE - ANEXO III - Preencher'!K156</f>
        <v>0</v>
      </c>
      <c r="K149" s="15">
        <f>'[1]TCE - ANEXO III - Preencher'!L156</f>
        <v>63.47</v>
      </c>
      <c r="L149" s="15">
        <f>'[1]TCE - ANEXO III - Preencher'!M156</f>
        <v>11.84</v>
      </c>
      <c r="M149" s="15">
        <f t="shared" si="13"/>
        <v>51.629999999999995</v>
      </c>
      <c r="N149" s="15">
        <f>'[1]TCE - ANEXO III - Preencher'!O156</f>
        <v>2.0099999999999998</v>
      </c>
      <c r="O149" s="15">
        <f>'[1]TCE - ANEXO III - Preencher'!P156</f>
        <v>0</v>
      </c>
      <c r="P149" s="16">
        <f t="shared" si="14"/>
        <v>2.0099999999999998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185.88</v>
      </c>
    </row>
    <row r="150" spans="1:28" s="5" customFormat="1">
      <c r="A150" s="8">
        <f>IFERROR(VLOOKUP(B150,'[1]DADOS (OCULTAR)'!$P$3:$R$42,3,0),"")</f>
        <v>10583920000486</v>
      </c>
      <c r="B150" s="9" t="str">
        <f>'[1]TCE - ANEXO III - Preencher'!C157</f>
        <v>HOSPITAL JOÃO MURILO</v>
      </c>
      <c r="C150" s="10"/>
      <c r="D150" s="11" t="str">
        <f>'[1]TCE - ANEXO III - Preencher'!E157</f>
        <v>VERIDIANA LIRA DE SOUZA</v>
      </c>
      <c r="E150" s="9" t="str">
        <f>'[1]TCE - ANEXO III - Preencher'!F157</f>
        <v>2 - Outros Profissionais da Saúde</v>
      </c>
      <c r="F150" s="12" t="str">
        <f>'[1]TCE - ANEXO III - Preencher'!G157</f>
        <v>3222-05</v>
      </c>
      <c r="G150" s="13">
        <f>IF('[1]TCE - ANEXO III - Preencher'!H157="","",'[1]TCE - ANEXO III - Preencher'!H157)</f>
        <v>43922</v>
      </c>
      <c r="H150" s="14">
        <f>'[1]TCE - ANEXO III - Preencher'!I157</f>
        <v>0</v>
      </c>
      <c r="I150" s="14">
        <f>'[1]TCE - ANEXO III - Preencher'!J157</f>
        <v>145.5</v>
      </c>
      <c r="J150" s="14">
        <f>'[1]TCE - ANEXO III - Preencher'!K157</f>
        <v>0</v>
      </c>
      <c r="K150" s="15">
        <f>'[1]TCE - ANEXO III - Preencher'!L157</f>
        <v>63.47</v>
      </c>
      <c r="L150" s="15">
        <f>'[1]TCE - ANEXO III - Preencher'!M157</f>
        <v>17.41</v>
      </c>
      <c r="M150" s="15">
        <f t="shared" si="13"/>
        <v>46.06</v>
      </c>
      <c r="N150" s="15">
        <f>'[1]TCE - ANEXO III - Preencher'!O157</f>
        <v>2.0099999999999998</v>
      </c>
      <c r="O150" s="15">
        <f>'[1]TCE - ANEXO III - Preencher'!P157</f>
        <v>0</v>
      </c>
      <c r="P150" s="16">
        <f t="shared" si="14"/>
        <v>2.0099999999999998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193.57</v>
      </c>
    </row>
    <row r="151" spans="1:28" s="5" customFormat="1">
      <c r="A151" s="8">
        <f>IFERROR(VLOOKUP(B151,'[1]DADOS (OCULTAR)'!$P$3:$R$42,3,0),"")</f>
        <v>10583920000486</v>
      </c>
      <c r="B151" s="9" t="str">
        <f>'[1]TCE - ANEXO III - Preencher'!C158</f>
        <v>HOSPITAL JOÃO MURILO</v>
      </c>
      <c r="C151" s="10"/>
      <c r="D151" s="11" t="str">
        <f>'[1]TCE - ANEXO III - Preencher'!E158</f>
        <v>WESDERSON BATISTA DO NASCIMENTO</v>
      </c>
      <c r="E151" s="9" t="str">
        <f>'[1]TCE - ANEXO III - Preencher'!F158</f>
        <v>2 - Outros Profissionais da Saúde</v>
      </c>
      <c r="F151" s="12" t="str">
        <f>'[1]TCE - ANEXO III - Preencher'!G158</f>
        <v>3222-05</v>
      </c>
      <c r="G151" s="13">
        <f>IF('[1]TCE - ANEXO III - Preencher'!H158="","",'[1]TCE - ANEXO III - Preencher'!H158)</f>
        <v>43922</v>
      </c>
      <c r="H151" s="14">
        <f>'[1]TCE - ANEXO III - Preencher'!I158</f>
        <v>0</v>
      </c>
      <c r="I151" s="14">
        <f>'[1]TCE - ANEXO III - Preencher'!J158</f>
        <v>176.51</v>
      </c>
      <c r="J151" s="14">
        <f>'[1]TCE - ANEXO III - Preencher'!K158</f>
        <v>0</v>
      </c>
      <c r="K151" s="15">
        <f>'[1]TCE - ANEXO III - Preencher'!L158</f>
        <v>63.47</v>
      </c>
      <c r="L151" s="15">
        <f>'[1]TCE - ANEXO III - Preencher'!M158</f>
        <v>20.2</v>
      </c>
      <c r="M151" s="15">
        <f t="shared" si="13"/>
        <v>43.269999999999996</v>
      </c>
      <c r="N151" s="15">
        <f>'[1]TCE - ANEXO III - Preencher'!O158</f>
        <v>2.0099999999999998</v>
      </c>
      <c r="O151" s="15">
        <f>'[1]TCE - ANEXO III - Preencher'!P158</f>
        <v>0</v>
      </c>
      <c r="P151" s="16">
        <f t="shared" si="14"/>
        <v>2.0099999999999998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221.78999999999996</v>
      </c>
    </row>
    <row r="152" spans="1:28" s="5" customFormat="1">
      <c r="A152" s="8">
        <f>IFERROR(VLOOKUP(B152,'[1]DADOS (OCULTAR)'!$P$3:$R$42,3,0),"")</f>
        <v>10583920000486</v>
      </c>
      <c r="B152" s="9" t="str">
        <f>'[1]TCE - ANEXO III - Preencher'!C159</f>
        <v>HOSPITAL JOÃO MURILO</v>
      </c>
      <c r="C152" s="10"/>
      <c r="D152" s="11" t="str">
        <f>'[1]TCE - ANEXO III - Preencher'!E159</f>
        <v>ADRIANA DA SILVA SANTOS LIMA</v>
      </c>
      <c r="E152" s="9" t="str">
        <f>'[1]TCE - ANEXO III - Preencher'!F159</f>
        <v>2 - Outros Profissionais da Saúde</v>
      </c>
      <c r="F152" s="12" t="str">
        <f>'[1]TCE - ANEXO III - Preencher'!G159</f>
        <v>3222-05</v>
      </c>
      <c r="G152" s="13">
        <f>IF('[1]TCE - ANEXO III - Preencher'!H159="","",'[1]TCE - ANEXO III - Preencher'!H159)</f>
        <v>43922</v>
      </c>
      <c r="H152" s="14">
        <f>'[1]TCE - ANEXO III - Preencher'!I159</f>
        <v>0</v>
      </c>
      <c r="I152" s="14">
        <f>'[1]TCE - ANEXO III - Preencher'!J159</f>
        <v>365.14</v>
      </c>
      <c r="J152" s="14">
        <f>'[1]TCE - ANEXO III - Preencher'!K159</f>
        <v>0</v>
      </c>
      <c r="K152" s="15">
        <f>'[1]TCE - ANEXO III - Preencher'!L159</f>
        <v>63.47</v>
      </c>
      <c r="L152" s="15">
        <f>'[1]TCE - ANEXO III - Preencher'!M159</f>
        <v>3.41</v>
      </c>
      <c r="M152" s="15">
        <f t="shared" si="13"/>
        <v>60.06</v>
      </c>
      <c r="N152" s="15">
        <f>'[1]TCE - ANEXO III - Preencher'!O159</f>
        <v>1.68</v>
      </c>
      <c r="O152" s="15">
        <f>'[1]TCE - ANEXO III - Preencher'!P159</f>
        <v>0</v>
      </c>
      <c r="P152" s="16">
        <f t="shared" si="14"/>
        <v>1.68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426.88</v>
      </c>
    </row>
    <row r="153" spans="1:28" s="5" customFormat="1">
      <c r="A153" s="8">
        <f>IFERROR(VLOOKUP(B153,'[1]DADOS (OCULTAR)'!$P$3:$R$42,3,0),"")</f>
        <v>10583920000486</v>
      </c>
      <c r="B153" s="9" t="str">
        <f>'[1]TCE - ANEXO III - Preencher'!C160</f>
        <v>HOSPITAL JOÃO MURILO</v>
      </c>
      <c r="C153" s="10"/>
      <c r="D153" s="11" t="str">
        <f>'[1]TCE - ANEXO III - Preencher'!E160</f>
        <v>ADRIANA DE ARAUJO BARBOSA</v>
      </c>
      <c r="E153" s="9" t="str">
        <f>'[1]TCE - ANEXO III - Preencher'!F160</f>
        <v>2 - Outros Profissionais da Saúde</v>
      </c>
      <c r="F153" s="12" t="str">
        <f>'[1]TCE - ANEXO III - Preencher'!G160</f>
        <v>2235-05</v>
      </c>
      <c r="G153" s="13">
        <f>IF('[1]TCE - ANEXO III - Preencher'!H160="","",'[1]TCE - ANEXO III - Preencher'!H160)</f>
        <v>43922</v>
      </c>
      <c r="H153" s="14">
        <f>'[1]TCE - ANEXO III - Preencher'!I160</f>
        <v>0</v>
      </c>
      <c r="I153" s="14">
        <f>'[1]TCE - ANEXO III - Preencher'!J160</f>
        <v>366.04</v>
      </c>
      <c r="J153" s="14">
        <f>'[1]TCE - ANEXO III - Preencher'!K160</f>
        <v>0</v>
      </c>
      <c r="K153" s="15">
        <f>'[1]TCE - ANEXO III - Preencher'!L160</f>
        <v>63.47</v>
      </c>
      <c r="L153" s="15">
        <f>'[1]TCE - ANEXO III - Preencher'!M160</f>
        <v>3.2</v>
      </c>
      <c r="M153" s="15">
        <f t="shared" si="13"/>
        <v>60.269999999999996</v>
      </c>
      <c r="N153" s="15">
        <f>'[1]TCE - ANEXO III - Preencher'!O160</f>
        <v>1.68</v>
      </c>
      <c r="O153" s="15">
        <f>'[1]TCE - ANEXO III - Preencher'!P160</f>
        <v>0</v>
      </c>
      <c r="P153" s="16">
        <f t="shared" si="14"/>
        <v>1.68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100</v>
      </c>
      <c r="U153" s="15">
        <f>'[1]TCE - ANEXO III - Preencher'!V160</f>
        <v>0</v>
      </c>
      <c r="V153" s="16">
        <f t="shared" si="16"/>
        <v>100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527.99</v>
      </c>
    </row>
    <row r="154" spans="1:28" s="5" customFormat="1">
      <c r="A154" s="8">
        <f>IFERROR(VLOOKUP(B154,'[1]DADOS (OCULTAR)'!$P$3:$R$42,3,0),"")</f>
        <v>10583920000486</v>
      </c>
      <c r="B154" s="9" t="str">
        <f>'[1]TCE - ANEXO III - Preencher'!C161</f>
        <v>HOSPITAL JOÃO MURILO</v>
      </c>
      <c r="C154" s="10"/>
      <c r="D154" s="11" t="str">
        <f>'[1]TCE - ANEXO III - Preencher'!E161</f>
        <v>ALINE DE BRITO MELO</v>
      </c>
      <c r="E154" s="9" t="str">
        <f>'[1]TCE - ANEXO III - Preencher'!F161</f>
        <v>2 - Outros Profissionais da Saúde</v>
      </c>
      <c r="F154" s="12" t="str">
        <f>'[1]TCE - ANEXO III - Preencher'!G161</f>
        <v>2235-05</v>
      </c>
      <c r="G154" s="13">
        <f>IF('[1]TCE - ANEXO III - Preencher'!H161="","",'[1]TCE - ANEXO III - Preencher'!H161)</f>
        <v>43922</v>
      </c>
      <c r="H154" s="14">
        <f>'[1]TCE - ANEXO III - Preencher'!I161</f>
        <v>0</v>
      </c>
      <c r="I154" s="14">
        <f>'[1]TCE - ANEXO III - Preencher'!J161</f>
        <v>362.19</v>
      </c>
      <c r="J154" s="14">
        <f>'[1]TCE - ANEXO III - Preencher'!K161</f>
        <v>0</v>
      </c>
      <c r="K154" s="15">
        <f>'[1]TCE - ANEXO III - Preencher'!L161</f>
        <v>63.47</v>
      </c>
      <c r="L154" s="15">
        <f>'[1]TCE - ANEXO III - Preencher'!M161</f>
        <v>3.62</v>
      </c>
      <c r="M154" s="15">
        <f t="shared" si="13"/>
        <v>59.85</v>
      </c>
      <c r="N154" s="15">
        <f>'[1]TCE - ANEXO III - Preencher'!O161</f>
        <v>1.68</v>
      </c>
      <c r="O154" s="15">
        <f>'[1]TCE - ANEXO III - Preencher'!P161</f>
        <v>0</v>
      </c>
      <c r="P154" s="16">
        <f t="shared" si="14"/>
        <v>1.68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423.72</v>
      </c>
    </row>
    <row r="155" spans="1:28" s="5" customFormat="1">
      <c r="A155" s="8">
        <f>IFERROR(VLOOKUP(B155,'[1]DADOS (OCULTAR)'!$P$3:$R$42,3,0),"")</f>
        <v>10583920000486</v>
      </c>
      <c r="B155" s="9" t="str">
        <f>'[1]TCE - ANEXO III - Preencher'!C162</f>
        <v>HOSPITAL JOÃO MURILO</v>
      </c>
      <c r="C155" s="10"/>
      <c r="D155" s="11" t="str">
        <f>'[1]TCE - ANEXO III - Preencher'!E162</f>
        <v>BARBARA DE SIQUEIRA VASCONCELOS</v>
      </c>
      <c r="E155" s="9" t="str">
        <f>'[1]TCE - ANEXO III - Preencher'!F162</f>
        <v>2 - Outros Profissionais da Saúde</v>
      </c>
      <c r="F155" s="12" t="str">
        <f>'[1]TCE - ANEXO III - Preencher'!G162</f>
        <v>2235-05</v>
      </c>
      <c r="G155" s="13">
        <f>IF('[1]TCE - ANEXO III - Preencher'!H162="","",'[1]TCE - ANEXO III - Preencher'!H162)</f>
        <v>43922</v>
      </c>
      <c r="H155" s="14">
        <f>'[1]TCE - ANEXO III - Preencher'!I162</f>
        <v>0</v>
      </c>
      <c r="I155" s="14">
        <f>'[1]TCE - ANEXO III - Preencher'!J162</f>
        <v>1047.81</v>
      </c>
      <c r="J155" s="14">
        <f>'[1]TCE - ANEXO III - Preencher'!K162</f>
        <v>0</v>
      </c>
      <c r="K155" s="15">
        <f>'[1]TCE - ANEXO III - Preencher'!L162</f>
        <v>63.47</v>
      </c>
      <c r="L155" s="15">
        <f>'[1]TCE - ANEXO III - Preencher'!M162</f>
        <v>3.62</v>
      </c>
      <c r="M155" s="15">
        <f t="shared" si="13"/>
        <v>59.85</v>
      </c>
      <c r="N155" s="15">
        <f>'[1]TCE - ANEXO III - Preencher'!O162</f>
        <v>1.68</v>
      </c>
      <c r="O155" s="15">
        <f>'[1]TCE - ANEXO III - Preencher'!P162</f>
        <v>0</v>
      </c>
      <c r="P155" s="16">
        <f t="shared" si="14"/>
        <v>1.68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1109.3399999999999</v>
      </c>
    </row>
    <row r="156" spans="1:28" s="5" customFormat="1">
      <c r="A156" s="8">
        <f>IFERROR(VLOOKUP(B156,'[1]DADOS (OCULTAR)'!$P$3:$R$42,3,0),"")</f>
        <v>10583920000486</v>
      </c>
      <c r="B156" s="9" t="str">
        <f>'[1]TCE - ANEXO III - Preencher'!C163</f>
        <v>HOSPITAL JOÃO MURILO</v>
      </c>
      <c r="C156" s="10"/>
      <c r="D156" s="11" t="str">
        <f>'[1]TCE - ANEXO III - Preencher'!E163</f>
        <v>CECILIA DE ALMEIDA SALES MACIEL</v>
      </c>
      <c r="E156" s="9" t="str">
        <f>'[1]TCE - ANEXO III - Preencher'!F163</f>
        <v>2 - Outros Profissionais da Saúde</v>
      </c>
      <c r="F156" s="12" t="str">
        <f>'[1]TCE - ANEXO III - Preencher'!G163</f>
        <v>2235-05</v>
      </c>
      <c r="G156" s="13">
        <f>IF('[1]TCE - ANEXO III - Preencher'!H163="","",'[1]TCE - ANEXO III - Preencher'!H163)</f>
        <v>43922</v>
      </c>
      <c r="H156" s="14">
        <f>'[1]TCE - ANEXO III - Preencher'!I163</f>
        <v>0</v>
      </c>
      <c r="I156" s="14">
        <f>'[1]TCE - ANEXO III - Preencher'!J163</f>
        <v>323.29000000000002</v>
      </c>
      <c r="J156" s="14">
        <f>'[1]TCE - ANEXO III - Preencher'!K163</f>
        <v>0</v>
      </c>
      <c r="K156" s="15">
        <f>'[1]TCE - ANEXO III - Preencher'!L163</f>
        <v>63.47</v>
      </c>
      <c r="L156" s="15">
        <f>'[1]TCE - ANEXO III - Preencher'!M163</f>
        <v>3.26</v>
      </c>
      <c r="M156" s="15">
        <f t="shared" si="13"/>
        <v>60.21</v>
      </c>
      <c r="N156" s="15">
        <f>'[1]TCE - ANEXO III - Preencher'!O163</f>
        <v>1.68</v>
      </c>
      <c r="O156" s="15">
        <f>'[1]TCE - ANEXO III - Preencher'!P163</f>
        <v>0</v>
      </c>
      <c r="P156" s="16">
        <f t="shared" si="14"/>
        <v>1.68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385.18</v>
      </c>
    </row>
    <row r="157" spans="1:28" s="5" customFormat="1">
      <c r="A157" s="8">
        <f>IFERROR(VLOOKUP(B157,'[1]DADOS (OCULTAR)'!$P$3:$R$42,3,0),"")</f>
        <v>10583920000486</v>
      </c>
      <c r="B157" s="9" t="str">
        <f>'[1]TCE - ANEXO III - Preencher'!C164</f>
        <v>HOSPITAL JOÃO MURILO</v>
      </c>
      <c r="C157" s="10"/>
      <c r="D157" s="11" t="str">
        <f>'[1]TCE - ANEXO III - Preencher'!E164</f>
        <v>CINTIA CARINA DA SILVA NEVES</v>
      </c>
      <c r="E157" s="9" t="str">
        <f>'[1]TCE - ANEXO III - Preencher'!F164</f>
        <v>2 - Outros Profissionais da Saúde</v>
      </c>
      <c r="F157" s="12" t="str">
        <f>'[1]TCE - ANEXO III - Preencher'!G164</f>
        <v>2235-05</v>
      </c>
      <c r="G157" s="13">
        <f>IF('[1]TCE - ANEXO III - Preencher'!H164="","",'[1]TCE - ANEXO III - Preencher'!H164)</f>
        <v>43922</v>
      </c>
      <c r="H157" s="14">
        <f>'[1]TCE - ANEXO III - Preencher'!I164</f>
        <v>0</v>
      </c>
      <c r="I157" s="14">
        <f>'[1]TCE - ANEXO III - Preencher'!J164</f>
        <v>318.83</v>
      </c>
      <c r="J157" s="14">
        <f>'[1]TCE - ANEXO III - Preencher'!K164</f>
        <v>0</v>
      </c>
      <c r="K157" s="15">
        <f>'[1]TCE - ANEXO III - Preencher'!L164</f>
        <v>63.47</v>
      </c>
      <c r="L157" s="15">
        <f>'[1]TCE - ANEXO III - Preencher'!M164</f>
        <v>3.41</v>
      </c>
      <c r="M157" s="15">
        <f t="shared" si="13"/>
        <v>60.06</v>
      </c>
      <c r="N157" s="15">
        <f>'[1]TCE - ANEXO III - Preencher'!O164</f>
        <v>1.68</v>
      </c>
      <c r="O157" s="15">
        <f>'[1]TCE - ANEXO III - Preencher'!P164</f>
        <v>0</v>
      </c>
      <c r="P157" s="16">
        <f t="shared" si="14"/>
        <v>1.68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380.57</v>
      </c>
    </row>
    <row r="158" spans="1:28" s="5" customFormat="1">
      <c r="A158" s="8">
        <f>IFERROR(VLOOKUP(B158,'[1]DADOS (OCULTAR)'!$P$3:$R$42,3,0),"")</f>
        <v>10583920000486</v>
      </c>
      <c r="B158" s="9" t="str">
        <f>'[1]TCE - ANEXO III - Preencher'!C165</f>
        <v>HOSPITAL JOÃO MURILO</v>
      </c>
      <c r="C158" s="10"/>
      <c r="D158" s="11" t="str">
        <f>'[1]TCE - ANEXO III - Preencher'!E165</f>
        <v>CRISTINA LINDAIR DE LIRA BARACHO</v>
      </c>
      <c r="E158" s="9" t="str">
        <f>'[1]TCE - ANEXO III - Preencher'!F165</f>
        <v>2 - Outros Profissionais da Saúde</v>
      </c>
      <c r="F158" s="12" t="str">
        <f>'[1]TCE - ANEXO III - Preencher'!G165</f>
        <v>2235-05</v>
      </c>
      <c r="G158" s="13">
        <f>IF('[1]TCE - ANEXO III - Preencher'!H165="","",'[1]TCE - ANEXO III - Preencher'!H165)</f>
        <v>43922</v>
      </c>
      <c r="H158" s="14">
        <f>'[1]TCE - ANEXO III - Preencher'!I165</f>
        <v>0</v>
      </c>
      <c r="I158" s="14">
        <f>'[1]TCE - ANEXO III - Preencher'!J165</f>
        <v>305.63</v>
      </c>
      <c r="J158" s="14">
        <f>'[1]TCE - ANEXO III - Preencher'!K165</f>
        <v>0</v>
      </c>
      <c r="K158" s="15">
        <f>'[1]TCE - ANEXO III - Preencher'!L165</f>
        <v>63.47</v>
      </c>
      <c r="L158" s="15">
        <f>'[1]TCE - ANEXO III - Preencher'!M165</f>
        <v>1.93</v>
      </c>
      <c r="M158" s="15">
        <f t="shared" si="13"/>
        <v>61.54</v>
      </c>
      <c r="N158" s="15">
        <f>'[1]TCE - ANEXO III - Preencher'!O165</f>
        <v>1.68</v>
      </c>
      <c r="O158" s="15">
        <f>'[1]TCE - ANEXO III - Preencher'!P165</f>
        <v>0</v>
      </c>
      <c r="P158" s="16">
        <f t="shared" si="14"/>
        <v>1.68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368.85</v>
      </c>
    </row>
    <row r="159" spans="1:28" s="5" customFormat="1">
      <c r="A159" s="8">
        <f>IFERROR(VLOOKUP(B159,'[1]DADOS (OCULTAR)'!$P$3:$R$42,3,0),"")</f>
        <v>10583920000486</v>
      </c>
      <c r="B159" s="9" t="str">
        <f>'[1]TCE - ANEXO III - Preencher'!C166</f>
        <v>HOSPITAL JOÃO MURILO</v>
      </c>
      <c r="C159" s="10"/>
      <c r="D159" s="11" t="str">
        <f>'[1]TCE - ANEXO III - Preencher'!E166</f>
        <v>EDANE CUNHA DA SILVA</v>
      </c>
      <c r="E159" s="9" t="str">
        <f>'[1]TCE - ANEXO III - Preencher'!F166</f>
        <v>2 - Outros Profissionais da Saúde</v>
      </c>
      <c r="F159" s="12" t="str">
        <f>'[1]TCE - ANEXO III - Preencher'!G166</f>
        <v>2235-05</v>
      </c>
      <c r="G159" s="13">
        <f>IF('[1]TCE - ANEXO III - Preencher'!H166="","",'[1]TCE - ANEXO III - Preencher'!H166)</f>
        <v>43922</v>
      </c>
      <c r="H159" s="14">
        <f>'[1]TCE - ANEXO III - Preencher'!I166</f>
        <v>0</v>
      </c>
      <c r="I159" s="14">
        <f>'[1]TCE - ANEXO III - Preencher'!J166</f>
        <v>278.89999999999998</v>
      </c>
      <c r="J159" s="14">
        <f>'[1]TCE - ANEXO III - Preencher'!K166</f>
        <v>0</v>
      </c>
      <c r="K159" s="15">
        <f>'[1]TCE - ANEXO III - Preencher'!L166</f>
        <v>63.47</v>
      </c>
      <c r="L159" s="15">
        <f>'[1]TCE - ANEXO III - Preencher'!M166</f>
        <v>2.16</v>
      </c>
      <c r="M159" s="15">
        <f t="shared" si="13"/>
        <v>61.31</v>
      </c>
      <c r="N159" s="15">
        <f>'[1]TCE - ANEXO III - Preencher'!O166</f>
        <v>1.68</v>
      </c>
      <c r="O159" s="15">
        <f>'[1]TCE - ANEXO III - Preencher'!P166</f>
        <v>0</v>
      </c>
      <c r="P159" s="16">
        <f t="shared" si="14"/>
        <v>1.68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100</v>
      </c>
      <c r="U159" s="15">
        <f>'[1]TCE - ANEXO III - Preencher'!V166</f>
        <v>0</v>
      </c>
      <c r="V159" s="16">
        <f t="shared" si="16"/>
        <v>100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441.89</v>
      </c>
    </row>
    <row r="160" spans="1:28" s="5" customFormat="1">
      <c r="A160" s="8">
        <f>IFERROR(VLOOKUP(B160,'[1]DADOS (OCULTAR)'!$P$3:$R$42,3,0),"")</f>
        <v>10583920000486</v>
      </c>
      <c r="B160" s="9" t="str">
        <f>'[1]TCE - ANEXO III - Preencher'!C167</f>
        <v>HOSPITAL JOÃO MURILO</v>
      </c>
      <c r="C160" s="10"/>
      <c r="D160" s="11" t="str">
        <f>'[1]TCE - ANEXO III - Preencher'!E167</f>
        <v>EDECIO GONÇALVES DA SILVA</v>
      </c>
      <c r="E160" s="9" t="str">
        <f>'[1]TCE - ANEXO III - Preencher'!F167</f>
        <v>2 - Outros Profissionais da Saúde</v>
      </c>
      <c r="F160" s="12" t="str">
        <f>'[1]TCE - ANEXO III - Preencher'!G167</f>
        <v>2235-05</v>
      </c>
      <c r="G160" s="13">
        <f>IF('[1]TCE - ANEXO III - Preencher'!H167="","",'[1]TCE - ANEXO III - Preencher'!H167)</f>
        <v>43922</v>
      </c>
      <c r="H160" s="14">
        <f>'[1]TCE - ANEXO III - Preencher'!I167</f>
        <v>0</v>
      </c>
      <c r="I160" s="14">
        <f>'[1]TCE - ANEXO III - Preencher'!J167</f>
        <v>342.68</v>
      </c>
      <c r="J160" s="14">
        <f>'[1]TCE - ANEXO III - Preencher'!K167</f>
        <v>0</v>
      </c>
      <c r="K160" s="15">
        <f>'[1]TCE - ANEXO III - Preencher'!L167</f>
        <v>63.47</v>
      </c>
      <c r="L160" s="15">
        <f>'[1]TCE - ANEXO III - Preencher'!M167</f>
        <v>3.62</v>
      </c>
      <c r="M160" s="15">
        <f t="shared" si="13"/>
        <v>59.85</v>
      </c>
      <c r="N160" s="15">
        <f>'[1]TCE - ANEXO III - Preencher'!O167</f>
        <v>1.68</v>
      </c>
      <c r="O160" s="15">
        <f>'[1]TCE - ANEXO III - Preencher'!P167</f>
        <v>0</v>
      </c>
      <c r="P160" s="16">
        <f t="shared" si="14"/>
        <v>1.68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404.21000000000004</v>
      </c>
    </row>
    <row r="161" spans="1:28" s="5" customFormat="1">
      <c r="A161" s="8">
        <f>IFERROR(VLOOKUP(B161,'[1]DADOS (OCULTAR)'!$P$3:$R$42,3,0),"")</f>
        <v>10583920000486</v>
      </c>
      <c r="B161" s="9" t="str">
        <f>'[1]TCE - ANEXO III - Preencher'!C168</f>
        <v>HOSPITAL JOÃO MURILO</v>
      </c>
      <c r="C161" s="10"/>
      <c r="D161" s="11" t="str">
        <f>'[1]TCE - ANEXO III - Preencher'!E168</f>
        <v>EDLENE MILENE CAVALCANTI DE SOUZA</v>
      </c>
      <c r="E161" s="9" t="str">
        <f>'[1]TCE - ANEXO III - Preencher'!F168</f>
        <v>2 - Outros Profissionais da Saúde</v>
      </c>
      <c r="F161" s="12" t="str">
        <f>'[1]TCE - ANEXO III - Preencher'!G168</f>
        <v>2235-05</v>
      </c>
      <c r="G161" s="13">
        <f>IF('[1]TCE - ANEXO III - Preencher'!H168="","",'[1]TCE - ANEXO III - Preencher'!H168)</f>
        <v>43922</v>
      </c>
      <c r="H161" s="14">
        <f>'[1]TCE - ANEXO III - Preencher'!I168</f>
        <v>0</v>
      </c>
      <c r="I161" s="14">
        <f>'[1]TCE - ANEXO III - Preencher'!J168</f>
        <v>303.11</v>
      </c>
      <c r="J161" s="14">
        <f>'[1]TCE - ANEXO III - Preencher'!K168</f>
        <v>0</v>
      </c>
      <c r="K161" s="15">
        <f>'[1]TCE - ANEXO III - Preencher'!L168</f>
        <v>63.47</v>
      </c>
      <c r="L161" s="15">
        <f>'[1]TCE - ANEXO III - Preencher'!M168</f>
        <v>3.38</v>
      </c>
      <c r="M161" s="15">
        <f t="shared" si="13"/>
        <v>60.089999999999996</v>
      </c>
      <c r="N161" s="15">
        <f>'[1]TCE - ANEXO III - Preencher'!O168</f>
        <v>1.68</v>
      </c>
      <c r="O161" s="15">
        <f>'[1]TCE - ANEXO III - Preencher'!P168</f>
        <v>0</v>
      </c>
      <c r="P161" s="16">
        <f t="shared" si="14"/>
        <v>1.68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200</v>
      </c>
      <c r="U161" s="15">
        <f>'[1]TCE - ANEXO III - Preencher'!V168</f>
        <v>0</v>
      </c>
      <c r="V161" s="16">
        <f t="shared" si="16"/>
        <v>200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564.88</v>
      </c>
    </row>
    <row r="162" spans="1:28" s="5" customFormat="1">
      <c r="A162" s="8">
        <f>IFERROR(VLOOKUP(B162,'[1]DADOS (OCULTAR)'!$P$3:$R$42,3,0),"")</f>
        <v>10583920000486</v>
      </c>
      <c r="B162" s="9" t="str">
        <f>'[1]TCE - ANEXO III - Preencher'!C169</f>
        <v>HOSPITAL JOÃO MURILO</v>
      </c>
      <c r="C162" s="10"/>
      <c r="D162" s="11" t="str">
        <f>'[1]TCE - ANEXO III - Preencher'!E169</f>
        <v>ELAINE CRISTINA DA SILVA</v>
      </c>
      <c r="E162" s="9" t="str">
        <f>'[1]TCE - ANEXO III - Preencher'!F169</f>
        <v>2 - Outros Profissionais da Saúde</v>
      </c>
      <c r="F162" s="12" t="str">
        <f>'[1]TCE - ANEXO III - Preencher'!G169</f>
        <v>2235-05</v>
      </c>
      <c r="G162" s="13">
        <f>IF('[1]TCE - ANEXO III - Preencher'!H169="","",'[1]TCE - ANEXO III - Preencher'!H169)</f>
        <v>43922</v>
      </c>
      <c r="H162" s="14">
        <f>'[1]TCE - ANEXO III - Preencher'!I169</f>
        <v>0</v>
      </c>
      <c r="I162" s="14">
        <f>'[1]TCE - ANEXO III - Preencher'!J169</f>
        <v>231.51</v>
      </c>
      <c r="J162" s="14">
        <f>'[1]TCE - ANEXO III - Preencher'!K169</f>
        <v>0</v>
      </c>
      <c r="K162" s="15">
        <f>'[1]TCE - ANEXO III - Preencher'!L169</f>
        <v>63.47</v>
      </c>
      <c r="L162" s="15">
        <f>'[1]TCE - ANEXO III - Preencher'!M169</f>
        <v>0.84</v>
      </c>
      <c r="M162" s="15">
        <f t="shared" si="13"/>
        <v>62.629999999999995</v>
      </c>
      <c r="N162" s="15">
        <f>'[1]TCE - ANEXO III - Preencher'!O169</f>
        <v>1.68</v>
      </c>
      <c r="O162" s="15">
        <f>'[1]TCE - ANEXO III - Preencher'!P169</f>
        <v>0</v>
      </c>
      <c r="P162" s="16">
        <f t="shared" si="14"/>
        <v>1.68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295.82</v>
      </c>
    </row>
    <row r="163" spans="1:28" s="5" customFormat="1">
      <c r="A163" s="8">
        <f>IFERROR(VLOOKUP(B163,'[1]DADOS (OCULTAR)'!$P$3:$R$42,3,0),"")</f>
        <v>10583920000486</v>
      </c>
      <c r="B163" s="9" t="str">
        <f>'[1]TCE - ANEXO III - Preencher'!C170</f>
        <v>HOSPITAL JOÃO MURILO</v>
      </c>
      <c r="C163" s="10"/>
      <c r="D163" s="11" t="str">
        <f>'[1]TCE - ANEXO III - Preencher'!E170</f>
        <v>FABIO DA SILVA NUNES</v>
      </c>
      <c r="E163" s="9" t="str">
        <f>'[1]TCE - ANEXO III - Preencher'!F170</f>
        <v>2 - Outros Profissionais da Saúde</v>
      </c>
      <c r="F163" s="12" t="str">
        <f>'[1]TCE - ANEXO III - Preencher'!G170</f>
        <v>2235-05</v>
      </c>
      <c r="G163" s="13">
        <f>IF('[1]TCE - ANEXO III - Preencher'!H170="","",'[1]TCE - ANEXO III - Preencher'!H170)</f>
        <v>43922</v>
      </c>
      <c r="H163" s="14">
        <f>'[1]TCE - ANEXO III - Preencher'!I170</f>
        <v>0</v>
      </c>
      <c r="I163" s="14">
        <f>'[1]TCE - ANEXO III - Preencher'!J170</f>
        <v>334.56</v>
      </c>
      <c r="J163" s="14">
        <f>'[1]TCE - ANEXO III - Preencher'!K170</f>
        <v>0</v>
      </c>
      <c r="K163" s="15">
        <f>'[1]TCE - ANEXO III - Preencher'!L170</f>
        <v>63.47</v>
      </c>
      <c r="L163" s="15">
        <f>'[1]TCE - ANEXO III - Preencher'!M170</f>
        <v>3.62</v>
      </c>
      <c r="M163" s="15">
        <f t="shared" si="13"/>
        <v>59.85</v>
      </c>
      <c r="N163" s="15">
        <f>'[1]TCE - ANEXO III - Preencher'!O170</f>
        <v>1.68</v>
      </c>
      <c r="O163" s="15">
        <f>'[1]TCE - ANEXO III - Preencher'!P170</f>
        <v>0</v>
      </c>
      <c r="P163" s="16">
        <f t="shared" si="14"/>
        <v>1.68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396.09000000000003</v>
      </c>
    </row>
    <row r="164" spans="1:28" s="5" customFormat="1">
      <c r="A164" s="8">
        <f>IFERROR(VLOOKUP(B164,'[1]DADOS (OCULTAR)'!$P$3:$R$42,3,0),"")</f>
        <v>10583920000486</v>
      </c>
      <c r="B164" s="9" t="str">
        <f>'[1]TCE - ANEXO III - Preencher'!C171</f>
        <v>HOSPITAL JOÃO MURILO</v>
      </c>
      <c r="C164" s="10"/>
      <c r="D164" s="11" t="str">
        <f>'[1]TCE - ANEXO III - Preencher'!E171</f>
        <v>FERNANDA ISABELLE NUNES TAVARES</v>
      </c>
      <c r="E164" s="9" t="str">
        <f>'[1]TCE - ANEXO III - Preencher'!F171</f>
        <v>2 - Outros Profissionais da Saúde</v>
      </c>
      <c r="F164" s="12" t="str">
        <f>'[1]TCE - ANEXO III - Preencher'!G171</f>
        <v>2235-05</v>
      </c>
      <c r="G164" s="13">
        <f>IF('[1]TCE - ANEXO III - Preencher'!H171="","",'[1]TCE - ANEXO III - Preencher'!H171)</f>
        <v>43922</v>
      </c>
      <c r="H164" s="14">
        <f>'[1]TCE - ANEXO III - Preencher'!I171</f>
        <v>0</v>
      </c>
      <c r="I164" s="14">
        <f>'[1]TCE - ANEXO III - Preencher'!J171</f>
        <v>396.7</v>
      </c>
      <c r="J164" s="14">
        <f>'[1]TCE - ANEXO III - Preencher'!K171</f>
        <v>0</v>
      </c>
      <c r="K164" s="15">
        <f>'[1]TCE - ANEXO III - Preencher'!L171</f>
        <v>63.47</v>
      </c>
      <c r="L164" s="15">
        <f>'[1]TCE - ANEXO III - Preencher'!M171</f>
        <v>3.62</v>
      </c>
      <c r="M164" s="15">
        <f t="shared" si="13"/>
        <v>59.85</v>
      </c>
      <c r="N164" s="15">
        <f>'[1]TCE - ANEXO III - Preencher'!O171</f>
        <v>1.68</v>
      </c>
      <c r="O164" s="15">
        <f>'[1]TCE - ANEXO III - Preencher'!P171</f>
        <v>0</v>
      </c>
      <c r="P164" s="16">
        <f t="shared" si="14"/>
        <v>1.68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100</v>
      </c>
      <c r="U164" s="15">
        <f>'[1]TCE - ANEXO III - Preencher'!V171</f>
        <v>0</v>
      </c>
      <c r="V164" s="16">
        <f t="shared" si="16"/>
        <v>100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558.23</v>
      </c>
    </row>
    <row r="165" spans="1:28" s="5" customFormat="1">
      <c r="A165" s="8">
        <f>IFERROR(VLOOKUP(B165,'[1]DADOS (OCULTAR)'!$P$3:$R$42,3,0),"")</f>
        <v>10583920000486</v>
      </c>
      <c r="B165" s="9" t="str">
        <f>'[1]TCE - ANEXO III - Preencher'!C172</f>
        <v>HOSPITAL JOÃO MURILO</v>
      </c>
      <c r="C165" s="10"/>
      <c r="D165" s="11" t="str">
        <f>'[1]TCE - ANEXO III - Preencher'!E172</f>
        <v>GABRIELA RAMALHO DA SILVA LIMA</v>
      </c>
      <c r="E165" s="9" t="str">
        <f>'[1]TCE - ANEXO III - Preencher'!F172</f>
        <v>2 - Outros Profissionais da Saúde</v>
      </c>
      <c r="F165" s="12" t="str">
        <f>'[1]TCE - ANEXO III - Preencher'!G172</f>
        <v>2235-05</v>
      </c>
      <c r="G165" s="13">
        <f>IF('[1]TCE - ANEXO III - Preencher'!H172="","",'[1]TCE - ANEXO III - Preencher'!H172)</f>
        <v>43922</v>
      </c>
      <c r="H165" s="14">
        <f>'[1]TCE - ANEXO III - Preencher'!I172</f>
        <v>0</v>
      </c>
      <c r="I165" s="14">
        <f>'[1]TCE - ANEXO III - Preencher'!J172</f>
        <v>313.2</v>
      </c>
      <c r="J165" s="14">
        <f>'[1]TCE - ANEXO III - Preencher'!K172</f>
        <v>0</v>
      </c>
      <c r="K165" s="15">
        <f>'[1]TCE - ANEXO III - Preencher'!L172</f>
        <v>63.47</v>
      </c>
      <c r="L165" s="15">
        <f>'[1]TCE - ANEXO III - Preencher'!M172</f>
        <v>3.62</v>
      </c>
      <c r="M165" s="15">
        <f t="shared" si="13"/>
        <v>59.85</v>
      </c>
      <c r="N165" s="15">
        <f>'[1]TCE - ANEXO III - Preencher'!O172</f>
        <v>1.68</v>
      </c>
      <c r="O165" s="15">
        <f>'[1]TCE - ANEXO III - Preencher'!P172</f>
        <v>0</v>
      </c>
      <c r="P165" s="16">
        <f t="shared" si="14"/>
        <v>1.68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374.73</v>
      </c>
    </row>
    <row r="166" spans="1:28" s="5" customFormat="1">
      <c r="A166" s="8">
        <f>IFERROR(VLOOKUP(B166,'[1]DADOS (OCULTAR)'!$P$3:$R$42,3,0),"")</f>
        <v>10583920000486</v>
      </c>
      <c r="B166" s="9" t="str">
        <f>'[1]TCE - ANEXO III - Preencher'!C173</f>
        <v>HOSPITAL JOÃO MURILO</v>
      </c>
      <c r="C166" s="10"/>
      <c r="D166" s="11" t="str">
        <f>'[1]TCE - ANEXO III - Preencher'!E173</f>
        <v>GLAUCIA SANDRELLY DOS SANTOS FELICIANO</v>
      </c>
      <c r="E166" s="9" t="str">
        <f>'[1]TCE - ANEXO III - Preencher'!F173</f>
        <v>2 - Outros Profissionais da Saúde</v>
      </c>
      <c r="F166" s="12" t="str">
        <f>'[1]TCE - ANEXO III - Preencher'!G173</f>
        <v>2235-05</v>
      </c>
      <c r="G166" s="13">
        <f>IF('[1]TCE - ANEXO III - Preencher'!H173="","",'[1]TCE - ANEXO III - Preencher'!H173)</f>
        <v>43922</v>
      </c>
      <c r="H166" s="14">
        <f>'[1]TCE - ANEXO III - Preencher'!I173</f>
        <v>0</v>
      </c>
      <c r="I166" s="14">
        <f>'[1]TCE - ANEXO III - Preencher'!J173</f>
        <v>447.91</v>
      </c>
      <c r="J166" s="14">
        <f>'[1]TCE - ANEXO III - Preencher'!K173</f>
        <v>0</v>
      </c>
      <c r="K166" s="15">
        <f>'[1]TCE - ANEXO III - Preencher'!L173</f>
        <v>63.47</v>
      </c>
      <c r="L166" s="15">
        <f>'[1]TCE - ANEXO III - Preencher'!M173</f>
        <v>2.66</v>
      </c>
      <c r="M166" s="15">
        <f t="shared" si="13"/>
        <v>60.81</v>
      </c>
      <c r="N166" s="15">
        <f>'[1]TCE - ANEXO III - Preencher'!O173</f>
        <v>1.68</v>
      </c>
      <c r="O166" s="15">
        <f>'[1]TCE - ANEXO III - Preencher'!P173</f>
        <v>0</v>
      </c>
      <c r="P166" s="16">
        <f t="shared" si="14"/>
        <v>1.68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510.40000000000003</v>
      </c>
    </row>
    <row r="167" spans="1:28" s="5" customFormat="1">
      <c r="A167" s="8">
        <f>IFERROR(VLOOKUP(B167,'[1]DADOS (OCULTAR)'!$P$3:$R$42,3,0),"")</f>
        <v>10583920000486</v>
      </c>
      <c r="B167" s="9" t="str">
        <f>'[1]TCE - ANEXO III - Preencher'!C174</f>
        <v>HOSPITAL JOÃO MURILO</v>
      </c>
      <c r="C167" s="10"/>
      <c r="D167" s="11" t="str">
        <f>'[1]TCE - ANEXO III - Preencher'!E174</f>
        <v>IRENI MARIA DOS SANTOS</v>
      </c>
      <c r="E167" s="9" t="str">
        <f>'[1]TCE - ANEXO III - Preencher'!F174</f>
        <v>2 - Outros Profissionais da Saúde</v>
      </c>
      <c r="F167" s="12" t="str">
        <f>'[1]TCE - ANEXO III - Preencher'!G174</f>
        <v>2235-05</v>
      </c>
      <c r="G167" s="13">
        <f>IF('[1]TCE - ANEXO III - Preencher'!H174="","",'[1]TCE - ANEXO III - Preencher'!H174)</f>
        <v>43922</v>
      </c>
      <c r="H167" s="14">
        <f>'[1]TCE - ANEXO III - Preencher'!I174</f>
        <v>0</v>
      </c>
      <c r="I167" s="14">
        <f>'[1]TCE - ANEXO III - Preencher'!J174</f>
        <v>300.04000000000002</v>
      </c>
      <c r="J167" s="14">
        <f>'[1]TCE - ANEXO III - Preencher'!K174</f>
        <v>0</v>
      </c>
      <c r="K167" s="15">
        <f>'[1]TCE - ANEXO III - Preencher'!L174</f>
        <v>63.47</v>
      </c>
      <c r="L167" s="15">
        <f>'[1]TCE - ANEXO III - Preencher'!M174</f>
        <v>2.29</v>
      </c>
      <c r="M167" s="15">
        <f t="shared" si="13"/>
        <v>61.18</v>
      </c>
      <c r="N167" s="15">
        <f>'[1]TCE - ANEXO III - Preencher'!O174</f>
        <v>1.68</v>
      </c>
      <c r="O167" s="15">
        <f>'[1]TCE - ANEXO III - Preencher'!P174</f>
        <v>0</v>
      </c>
      <c r="P167" s="16">
        <f t="shared" si="14"/>
        <v>1.68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362.90000000000003</v>
      </c>
    </row>
    <row r="168" spans="1:28" s="5" customFormat="1">
      <c r="A168" s="8">
        <f>IFERROR(VLOOKUP(B168,'[1]DADOS (OCULTAR)'!$P$3:$R$42,3,0),"")</f>
        <v>10583920000486</v>
      </c>
      <c r="B168" s="9" t="str">
        <f>'[1]TCE - ANEXO III - Preencher'!C175</f>
        <v>HOSPITAL JOÃO MURILO</v>
      </c>
      <c r="C168" s="10"/>
      <c r="D168" s="11" t="str">
        <f>'[1]TCE - ANEXO III - Preencher'!E175</f>
        <v>ISA IRIS DE ANDRADE QUEIROZ SILVA</v>
      </c>
      <c r="E168" s="9" t="str">
        <f>'[1]TCE - ANEXO III - Preencher'!F175</f>
        <v>2 - Outros Profissionais da Saúde</v>
      </c>
      <c r="F168" s="12" t="str">
        <f>'[1]TCE - ANEXO III - Preencher'!G175</f>
        <v>2235-05</v>
      </c>
      <c r="G168" s="13">
        <f>IF('[1]TCE - ANEXO III - Preencher'!H175="","",'[1]TCE - ANEXO III - Preencher'!H175)</f>
        <v>43922</v>
      </c>
      <c r="H168" s="14">
        <f>'[1]TCE - ANEXO III - Preencher'!I175</f>
        <v>0</v>
      </c>
      <c r="I168" s="14">
        <f>'[1]TCE - ANEXO III - Preencher'!J175</f>
        <v>315.73</v>
      </c>
      <c r="J168" s="14">
        <f>'[1]TCE - ANEXO III - Preencher'!K175</f>
        <v>0</v>
      </c>
      <c r="K168" s="15">
        <f>'[1]TCE - ANEXO III - Preencher'!L175</f>
        <v>63.47</v>
      </c>
      <c r="L168" s="15">
        <f>'[1]TCE - ANEXO III - Preencher'!M175</f>
        <v>3.62</v>
      </c>
      <c r="M168" s="15">
        <f t="shared" si="13"/>
        <v>59.85</v>
      </c>
      <c r="N168" s="15">
        <f>'[1]TCE - ANEXO III - Preencher'!O175</f>
        <v>1.68</v>
      </c>
      <c r="O168" s="15">
        <f>'[1]TCE - ANEXO III - Preencher'!P175</f>
        <v>0</v>
      </c>
      <c r="P168" s="16">
        <f t="shared" si="14"/>
        <v>1.68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377.26000000000005</v>
      </c>
    </row>
    <row r="169" spans="1:28" s="5" customFormat="1">
      <c r="A169" s="8">
        <f>IFERROR(VLOOKUP(B169,'[1]DADOS (OCULTAR)'!$P$3:$R$42,3,0),"")</f>
        <v>10583920000486</v>
      </c>
      <c r="B169" s="9" t="str">
        <f>'[1]TCE - ANEXO III - Preencher'!C176</f>
        <v>HOSPITAL JOÃO MURILO</v>
      </c>
      <c r="C169" s="10"/>
      <c r="D169" s="11" t="str">
        <f>'[1]TCE - ANEXO III - Preencher'!E176</f>
        <v>IVANISE MARIA RODRIGUES</v>
      </c>
      <c r="E169" s="9" t="str">
        <f>'[1]TCE - ANEXO III - Preencher'!F176</f>
        <v>2 - Outros Profissionais da Saúde</v>
      </c>
      <c r="F169" s="12" t="str">
        <f>'[1]TCE - ANEXO III - Preencher'!G176</f>
        <v>2235-05</v>
      </c>
      <c r="G169" s="13">
        <f>IF('[1]TCE - ANEXO III - Preencher'!H176="","",'[1]TCE - ANEXO III - Preencher'!H176)</f>
        <v>43922</v>
      </c>
      <c r="H169" s="14">
        <f>'[1]TCE - ANEXO III - Preencher'!I176</f>
        <v>0</v>
      </c>
      <c r="I169" s="14">
        <f>'[1]TCE - ANEXO III - Preencher'!J176</f>
        <v>292.35000000000002</v>
      </c>
      <c r="J169" s="14">
        <f>'[1]TCE - ANEXO III - Preencher'!K176</f>
        <v>0</v>
      </c>
      <c r="K169" s="15">
        <f>'[1]TCE - ANEXO III - Preencher'!L176</f>
        <v>63.47</v>
      </c>
      <c r="L169" s="15">
        <f>'[1]TCE - ANEXO III - Preencher'!M176</f>
        <v>2.75</v>
      </c>
      <c r="M169" s="15">
        <f t="shared" si="13"/>
        <v>60.72</v>
      </c>
      <c r="N169" s="15">
        <f>'[1]TCE - ANEXO III - Preencher'!O176</f>
        <v>1.68</v>
      </c>
      <c r="O169" s="15">
        <f>'[1]TCE - ANEXO III - Preencher'!P176</f>
        <v>0</v>
      </c>
      <c r="P169" s="16">
        <f t="shared" si="14"/>
        <v>1.68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354.75000000000006</v>
      </c>
    </row>
    <row r="170" spans="1:28" s="5" customFormat="1">
      <c r="A170" s="8">
        <f>IFERROR(VLOOKUP(B170,'[1]DADOS (OCULTAR)'!$P$3:$R$42,3,0),"")</f>
        <v>10583920000486</v>
      </c>
      <c r="B170" s="9" t="str">
        <f>'[1]TCE - ANEXO III - Preencher'!C177</f>
        <v>HOSPITAL JOÃO MURILO</v>
      </c>
      <c r="C170" s="10"/>
      <c r="D170" s="11" t="str">
        <f>'[1]TCE - ANEXO III - Preencher'!E177</f>
        <v>JEAN GERALMY GOMES DOS SANTOS ARAUJO</v>
      </c>
      <c r="E170" s="9" t="str">
        <f>'[1]TCE - ANEXO III - Preencher'!F177</f>
        <v>2 - Outros Profissionais da Saúde</v>
      </c>
      <c r="F170" s="12" t="str">
        <f>'[1]TCE - ANEXO III - Preencher'!G177</f>
        <v>2235-05</v>
      </c>
      <c r="G170" s="13">
        <f>IF('[1]TCE - ANEXO III - Preencher'!H177="","",'[1]TCE - ANEXO III - Preencher'!H177)</f>
        <v>43922</v>
      </c>
      <c r="H170" s="14">
        <f>'[1]TCE - ANEXO III - Preencher'!I177</f>
        <v>0</v>
      </c>
      <c r="I170" s="14">
        <f>'[1]TCE - ANEXO III - Preencher'!J177</f>
        <v>342.68</v>
      </c>
      <c r="J170" s="14">
        <f>'[1]TCE - ANEXO III - Preencher'!K177</f>
        <v>0</v>
      </c>
      <c r="K170" s="15">
        <f>'[1]TCE - ANEXO III - Preencher'!L177</f>
        <v>63.47</v>
      </c>
      <c r="L170" s="15">
        <f>'[1]TCE - ANEXO III - Preencher'!M177</f>
        <v>3.62</v>
      </c>
      <c r="M170" s="15">
        <f t="shared" si="13"/>
        <v>59.85</v>
      </c>
      <c r="N170" s="15">
        <f>'[1]TCE - ANEXO III - Preencher'!O177</f>
        <v>1.68</v>
      </c>
      <c r="O170" s="15">
        <f>'[1]TCE - ANEXO III - Preencher'!P177</f>
        <v>0</v>
      </c>
      <c r="P170" s="16">
        <f t="shared" si="14"/>
        <v>1.68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404.21000000000004</v>
      </c>
    </row>
    <row r="171" spans="1:28" s="5" customFormat="1">
      <c r="A171" s="8">
        <f>IFERROR(VLOOKUP(B171,'[1]DADOS (OCULTAR)'!$P$3:$R$42,3,0),"")</f>
        <v>10583920000486</v>
      </c>
      <c r="B171" s="9" t="str">
        <f>'[1]TCE - ANEXO III - Preencher'!C178</f>
        <v>HOSPITAL JOÃO MURILO</v>
      </c>
      <c r="C171" s="10"/>
      <c r="D171" s="11" t="str">
        <f>'[1]TCE - ANEXO III - Preencher'!E178</f>
        <v>JOSE ULISSES DOS SANTOS</v>
      </c>
      <c r="E171" s="9" t="str">
        <f>'[1]TCE - ANEXO III - Preencher'!F178</f>
        <v>2 - Outros Profissionais da Saúde</v>
      </c>
      <c r="F171" s="12" t="str">
        <f>'[1]TCE - ANEXO III - Preencher'!G178</f>
        <v>2235-05</v>
      </c>
      <c r="G171" s="13">
        <f>IF('[1]TCE - ANEXO III - Preencher'!H178="","",'[1]TCE - ANEXO III - Preencher'!H178)</f>
        <v>43922</v>
      </c>
      <c r="H171" s="14">
        <f>'[1]TCE - ANEXO III - Preencher'!I178</f>
        <v>0</v>
      </c>
      <c r="I171" s="14">
        <f>'[1]TCE - ANEXO III - Preencher'!J178</f>
        <v>0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0</v>
      </c>
      <c r="M171" s="15">
        <f t="shared" si="13"/>
        <v>0</v>
      </c>
      <c r="N171" s="15">
        <f>'[1]TCE - ANEXO III - Preencher'!O178</f>
        <v>1.68</v>
      </c>
      <c r="O171" s="15">
        <f>'[1]TCE - ANEXO III - Preencher'!P178</f>
        <v>0</v>
      </c>
      <c r="P171" s="16">
        <f t="shared" si="14"/>
        <v>1.68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1.68</v>
      </c>
    </row>
    <row r="172" spans="1:28" s="5" customFormat="1">
      <c r="A172" s="8">
        <f>IFERROR(VLOOKUP(B172,'[1]DADOS (OCULTAR)'!$P$3:$R$42,3,0),"")</f>
        <v>10583920000486</v>
      </c>
      <c r="B172" s="9" t="str">
        <f>'[1]TCE - ANEXO III - Preencher'!C179</f>
        <v>HOSPITAL JOÃO MURILO</v>
      </c>
      <c r="C172" s="10"/>
      <c r="D172" s="11" t="str">
        <f>'[1]TCE - ANEXO III - Preencher'!E179</f>
        <v>JULIANA MACIEL DE OLIVEIRA</v>
      </c>
      <c r="E172" s="9" t="str">
        <f>'[1]TCE - ANEXO III - Preencher'!F179</f>
        <v>2 - Outros Profissionais da Saúde</v>
      </c>
      <c r="F172" s="12" t="str">
        <f>'[1]TCE - ANEXO III - Preencher'!G179</f>
        <v>2235-05</v>
      </c>
      <c r="G172" s="13">
        <f>IF('[1]TCE - ANEXO III - Preencher'!H179="","",'[1]TCE - ANEXO III - Preencher'!H179)</f>
        <v>43922</v>
      </c>
      <c r="H172" s="14">
        <f>'[1]TCE - ANEXO III - Preencher'!I179</f>
        <v>0</v>
      </c>
      <c r="I172" s="14">
        <f>'[1]TCE - ANEXO III - Preencher'!J179</f>
        <v>303.11</v>
      </c>
      <c r="J172" s="14">
        <f>'[1]TCE - ANEXO III - Preencher'!K179</f>
        <v>0</v>
      </c>
      <c r="K172" s="15">
        <f>'[1]TCE - ANEXO III - Preencher'!L179</f>
        <v>63.47</v>
      </c>
      <c r="L172" s="15">
        <f>'[1]TCE - ANEXO III - Preencher'!M179</f>
        <v>2.17</v>
      </c>
      <c r="M172" s="15">
        <f t="shared" si="13"/>
        <v>61.3</v>
      </c>
      <c r="N172" s="15">
        <f>'[1]TCE - ANEXO III - Preencher'!O179</f>
        <v>1.68</v>
      </c>
      <c r="O172" s="15">
        <f>'[1]TCE - ANEXO III - Preencher'!P179</f>
        <v>0</v>
      </c>
      <c r="P172" s="16">
        <f t="shared" si="14"/>
        <v>1.68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366.09000000000003</v>
      </c>
    </row>
    <row r="173" spans="1:28" s="5" customFormat="1">
      <c r="A173" s="8">
        <f>IFERROR(VLOOKUP(B173,'[1]DADOS (OCULTAR)'!$P$3:$R$42,3,0),"")</f>
        <v>10583920000486</v>
      </c>
      <c r="B173" s="9" t="str">
        <f>'[1]TCE - ANEXO III - Preencher'!C180</f>
        <v>HOSPITAL JOÃO MURILO</v>
      </c>
      <c r="C173" s="10"/>
      <c r="D173" s="11" t="str">
        <f>'[1]TCE - ANEXO III - Preencher'!E180</f>
        <v>KARLA PATRICIA FRAGOSO V DA SILVA</v>
      </c>
      <c r="E173" s="9" t="str">
        <f>'[1]TCE - ANEXO III - Preencher'!F180</f>
        <v>2 - Outros Profissionais da Saúde</v>
      </c>
      <c r="F173" s="12" t="str">
        <f>'[1]TCE - ANEXO III - Preencher'!G180</f>
        <v>2235-05</v>
      </c>
      <c r="G173" s="13">
        <f>IF('[1]TCE - ANEXO III - Preencher'!H180="","",'[1]TCE - ANEXO III - Preencher'!H180)</f>
        <v>43922</v>
      </c>
      <c r="H173" s="14">
        <f>'[1]TCE - ANEXO III - Preencher'!I180</f>
        <v>0</v>
      </c>
      <c r="I173" s="14">
        <f>'[1]TCE - ANEXO III - Preencher'!J180</f>
        <v>315.73</v>
      </c>
      <c r="J173" s="14">
        <f>'[1]TCE - ANEXO III - Preencher'!K180</f>
        <v>0</v>
      </c>
      <c r="K173" s="15">
        <f>'[1]TCE - ANEXO III - Preencher'!L180</f>
        <v>63.47</v>
      </c>
      <c r="L173" s="15">
        <f>'[1]TCE - ANEXO III - Preencher'!M180</f>
        <v>3.62</v>
      </c>
      <c r="M173" s="15">
        <f t="shared" si="13"/>
        <v>59.85</v>
      </c>
      <c r="N173" s="15">
        <f>'[1]TCE - ANEXO III - Preencher'!O180</f>
        <v>1.68</v>
      </c>
      <c r="O173" s="15">
        <f>'[1]TCE - ANEXO III - Preencher'!P180</f>
        <v>0</v>
      </c>
      <c r="P173" s="16">
        <f t="shared" si="14"/>
        <v>1.68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377.26000000000005</v>
      </c>
    </row>
    <row r="174" spans="1:28" s="5" customFormat="1">
      <c r="A174" s="8">
        <f>IFERROR(VLOOKUP(B174,'[1]DADOS (OCULTAR)'!$P$3:$R$42,3,0),"")</f>
        <v>10583920000486</v>
      </c>
      <c r="B174" s="9" t="str">
        <f>'[1]TCE - ANEXO III - Preencher'!C181</f>
        <v>HOSPITAL JOÃO MURILO</v>
      </c>
      <c r="C174" s="10"/>
      <c r="D174" s="11" t="str">
        <f>'[1]TCE - ANEXO III - Preencher'!E181</f>
        <v>LIVIA SUELLEN BARBOSA CANDIDO</v>
      </c>
      <c r="E174" s="9" t="str">
        <f>'[1]TCE - ANEXO III - Preencher'!F181</f>
        <v>2 - Outros Profissionais da Saúde</v>
      </c>
      <c r="F174" s="12" t="str">
        <f>'[1]TCE - ANEXO III - Preencher'!G181</f>
        <v>2235-05</v>
      </c>
      <c r="G174" s="13">
        <f>IF('[1]TCE - ANEXO III - Preencher'!H181="","",'[1]TCE - ANEXO III - Preencher'!H181)</f>
        <v>43922</v>
      </c>
      <c r="H174" s="14">
        <f>'[1]TCE - ANEXO III - Preencher'!I181</f>
        <v>0</v>
      </c>
      <c r="I174" s="14">
        <f>'[1]TCE - ANEXO III - Preencher'!J181</f>
        <v>294.99</v>
      </c>
      <c r="J174" s="14">
        <f>'[1]TCE - ANEXO III - Preencher'!K181</f>
        <v>0</v>
      </c>
      <c r="K174" s="15">
        <f>'[1]TCE - ANEXO III - Preencher'!L181</f>
        <v>63.47</v>
      </c>
      <c r="L174" s="15">
        <f>'[1]TCE - ANEXO III - Preencher'!M181</f>
        <v>1.93</v>
      </c>
      <c r="M174" s="15">
        <f t="shared" si="13"/>
        <v>61.54</v>
      </c>
      <c r="N174" s="15">
        <f>'[1]TCE - ANEXO III - Preencher'!O181</f>
        <v>1.68</v>
      </c>
      <c r="O174" s="15">
        <f>'[1]TCE - ANEXO III - Preencher'!P181</f>
        <v>0</v>
      </c>
      <c r="P174" s="16">
        <f t="shared" si="14"/>
        <v>1.68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100</v>
      </c>
      <c r="U174" s="15">
        <f>'[1]TCE - ANEXO III - Preencher'!V181</f>
        <v>0</v>
      </c>
      <c r="V174" s="16">
        <f t="shared" si="16"/>
        <v>100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458.21000000000004</v>
      </c>
    </row>
    <row r="175" spans="1:28" s="5" customFormat="1">
      <c r="A175" s="8">
        <f>IFERROR(VLOOKUP(B175,'[1]DADOS (OCULTAR)'!$P$3:$R$42,3,0),"")</f>
        <v>10583920000486</v>
      </c>
      <c r="B175" s="9" t="str">
        <f>'[1]TCE - ANEXO III - Preencher'!C182</f>
        <v>HOSPITAL JOÃO MURILO</v>
      </c>
      <c r="C175" s="10"/>
      <c r="D175" s="11" t="str">
        <f>'[1]TCE - ANEXO III - Preencher'!E182</f>
        <v>MANUELA MARCELA DE MELO ARAUJO</v>
      </c>
      <c r="E175" s="9" t="str">
        <f>'[1]TCE - ANEXO III - Preencher'!F182</f>
        <v>2 - Outros Profissionais da Saúde</v>
      </c>
      <c r="F175" s="12" t="str">
        <f>'[1]TCE - ANEXO III - Preencher'!G182</f>
        <v>2235-05</v>
      </c>
      <c r="G175" s="13">
        <f>IF('[1]TCE - ANEXO III - Preencher'!H182="","",'[1]TCE - ANEXO III - Preencher'!H182)</f>
        <v>43922</v>
      </c>
      <c r="H175" s="14">
        <f>'[1]TCE - ANEXO III - Preencher'!I182</f>
        <v>0</v>
      </c>
      <c r="I175" s="14">
        <f>'[1]TCE - ANEXO III - Preencher'!J182</f>
        <v>325.82</v>
      </c>
      <c r="J175" s="14">
        <f>'[1]TCE - ANEXO III - Preencher'!K182</f>
        <v>0</v>
      </c>
      <c r="K175" s="15">
        <f>'[1]TCE - ANEXO III - Preencher'!L182</f>
        <v>63.47</v>
      </c>
      <c r="L175" s="15">
        <f>'[1]TCE - ANEXO III - Preencher'!M182</f>
        <v>3.14</v>
      </c>
      <c r="M175" s="15">
        <f t="shared" si="13"/>
        <v>60.33</v>
      </c>
      <c r="N175" s="15">
        <f>'[1]TCE - ANEXO III - Preencher'!O182</f>
        <v>1.68</v>
      </c>
      <c r="O175" s="15">
        <f>'[1]TCE - ANEXO III - Preencher'!P182</f>
        <v>0</v>
      </c>
      <c r="P175" s="16">
        <f t="shared" si="14"/>
        <v>1.68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387.83</v>
      </c>
    </row>
    <row r="176" spans="1:28" s="5" customFormat="1">
      <c r="A176" s="8">
        <f>IFERROR(VLOOKUP(B176,'[1]DADOS (OCULTAR)'!$P$3:$R$42,3,0),"")</f>
        <v>10583920000486</v>
      </c>
      <c r="B176" s="9" t="str">
        <f>'[1]TCE - ANEXO III - Preencher'!C183</f>
        <v>HOSPITAL JOÃO MURILO</v>
      </c>
      <c r="C176" s="10"/>
      <c r="D176" s="11" t="str">
        <f>'[1]TCE - ANEXO III - Preencher'!E183</f>
        <v>MARIA DAYANE GOMES SILVA</v>
      </c>
      <c r="E176" s="9" t="str">
        <f>'[1]TCE - ANEXO III - Preencher'!F183</f>
        <v>2 - Outros Profissionais da Saúde</v>
      </c>
      <c r="F176" s="12" t="str">
        <f>'[1]TCE - ANEXO III - Preencher'!G183</f>
        <v>2235-05</v>
      </c>
      <c r="G176" s="13">
        <f>IF('[1]TCE - ANEXO III - Preencher'!H183="","",'[1]TCE - ANEXO III - Preencher'!H183)</f>
        <v>43922</v>
      </c>
      <c r="H176" s="14">
        <f>'[1]TCE - ANEXO III - Preencher'!I183</f>
        <v>0</v>
      </c>
      <c r="I176" s="14">
        <f>'[1]TCE - ANEXO III - Preencher'!J183</f>
        <v>278.64999999999998</v>
      </c>
      <c r="J176" s="14">
        <f>'[1]TCE - ANEXO III - Preencher'!K183</f>
        <v>0</v>
      </c>
      <c r="K176" s="15">
        <f>'[1]TCE - ANEXO III - Preencher'!L183</f>
        <v>63.47</v>
      </c>
      <c r="L176" s="15">
        <f>'[1]TCE - ANEXO III - Preencher'!M183</f>
        <v>2.57</v>
      </c>
      <c r="M176" s="15">
        <f t="shared" si="13"/>
        <v>60.9</v>
      </c>
      <c r="N176" s="15">
        <f>'[1]TCE - ANEXO III - Preencher'!O183</f>
        <v>1.68</v>
      </c>
      <c r="O176" s="15">
        <f>'[1]TCE - ANEXO III - Preencher'!P183</f>
        <v>0</v>
      </c>
      <c r="P176" s="16">
        <f t="shared" si="14"/>
        <v>1.68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341.22999999999996</v>
      </c>
    </row>
    <row r="177" spans="1:28" s="5" customFormat="1">
      <c r="A177" s="8">
        <f>IFERROR(VLOOKUP(B177,'[1]DADOS (OCULTAR)'!$P$3:$R$42,3,0),"")</f>
        <v>10583920000486</v>
      </c>
      <c r="B177" s="9" t="str">
        <f>'[1]TCE - ANEXO III - Preencher'!C184</f>
        <v>HOSPITAL JOÃO MURILO</v>
      </c>
      <c r="C177" s="10"/>
      <c r="D177" s="11" t="str">
        <f>'[1]TCE - ANEXO III - Preencher'!E184</f>
        <v>MARIA GISELLY CAVALCANTE</v>
      </c>
      <c r="E177" s="9" t="str">
        <f>'[1]TCE - ANEXO III - Preencher'!F184</f>
        <v>2 - Outros Profissionais da Saúde</v>
      </c>
      <c r="F177" s="12" t="str">
        <f>'[1]TCE - ANEXO III - Preencher'!G184</f>
        <v>2235-05</v>
      </c>
      <c r="G177" s="13">
        <f>IF('[1]TCE - ANEXO III - Preencher'!H184="","",'[1]TCE - ANEXO III - Preencher'!H184)</f>
        <v>43922</v>
      </c>
      <c r="H177" s="14">
        <f>'[1]TCE - ANEXO III - Preencher'!I184</f>
        <v>0</v>
      </c>
      <c r="I177" s="14">
        <f>'[1]TCE - ANEXO III - Preencher'!J184</f>
        <v>289.95</v>
      </c>
      <c r="J177" s="14">
        <f>'[1]TCE - ANEXO III - Preencher'!K184</f>
        <v>0</v>
      </c>
      <c r="K177" s="15">
        <f>'[1]TCE - ANEXO III - Preencher'!L184</f>
        <v>63.47</v>
      </c>
      <c r="L177" s="15">
        <f>'[1]TCE - ANEXO III - Preencher'!M184</f>
        <v>3.62</v>
      </c>
      <c r="M177" s="15">
        <f t="shared" si="13"/>
        <v>59.85</v>
      </c>
      <c r="N177" s="15">
        <f>'[1]TCE - ANEXO III - Preencher'!O184</f>
        <v>1.68</v>
      </c>
      <c r="O177" s="15">
        <f>'[1]TCE - ANEXO III - Preencher'!P184</f>
        <v>0</v>
      </c>
      <c r="P177" s="16">
        <f t="shared" si="14"/>
        <v>1.68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351.48</v>
      </c>
    </row>
    <row r="178" spans="1:28" s="5" customFormat="1">
      <c r="A178" s="8">
        <f>IFERROR(VLOOKUP(B178,'[1]DADOS (OCULTAR)'!$P$3:$R$42,3,0),"")</f>
        <v>10583920000486</v>
      </c>
      <c r="B178" s="9" t="str">
        <f>'[1]TCE - ANEXO III - Preencher'!C185</f>
        <v>HOSPITAL JOÃO MURILO</v>
      </c>
      <c r="C178" s="10"/>
      <c r="D178" s="11" t="str">
        <f>'[1]TCE - ANEXO III - Preencher'!E185</f>
        <v>MARIA LUISA GRECO SANTANA DE OLIVEIRA</v>
      </c>
      <c r="E178" s="9" t="str">
        <f>'[1]TCE - ANEXO III - Preencher'!F185</f>
        <v>2 - Outros Profissionais da Saúde</v>
      </c>
      <c r="F178" s="12" t="str">
        <f>'[1]TCE - ANEXO III - Preencher'!G185</f>
        <v>2235-05</v>
      </c>
      <c r="G178" s="13">
        <f>IF('[1]TCE - ANEXO III - Preencher'!H185="","",'[1]TCE - ANEXO III - Preencher'!H185)</f>
        <v>43922</v>
      </c>
      <c r="H178" s="14">
        <f>'[1]TCE - ANEXO III - Preencher'!I185</f>
        <v>0</v>
      </c>
      <c r="I178" s="14">
        <f>'[1]TCE - ANEXO III - Preencher'!J185</f>
        <v>432.1</v>
      </c>
      <c r="J178" s="14">
        <f>'[1]TCE - ANEXO III - Preencher'!K185</f>
        <v>0</v>
      </c>
      <c r="K178" s="15">
        <f>'[1]TCE - ANEXO III - Preencher'!L185</f>
        <v>63.47</v>
      </c>
      <c r="L178" s="15">
        <f>'[1]TCE - ANEXO III - Preencher'!M185</f>
        <v>2.78</v>
      </c>
      <c r="M178" s="15">
        <f t="shared" si="13"/>
        <v>60.69</v>
      </c>
      <c r="N178" s="15">
        <f>'[1]TCE - ANEXO III - Preencher'!O185</f>
        <v>1.68</v>
      </c>
      <c r="O178" s="15">
        <f>'[1]TCE - ANEXO III - Preencher'!P185</f>
        <v>0</v>
      </c>
      <c r="P178" s="16">
        <f t="shared" si="14"/>
        <v>1.68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494.47</v>
      </c>
    </row>
    <row r="179" spans="1:28" s="5" customFormat="1">
      <c r="A179" s="8">
        <f>IFERROR(VLOOKUP(B179,'[1]DADOS (OCULTAR)'!$P$3:$R$42,3,0),"")</f>
        <v>10583920000486</v>
      </c>
      <c r="B179" s="9" t="str">
        <f>'[1]TCE - ANEXO III - Preencher'!C186</f>
        <v>HOSPITAL JOÃO MURILO</v>
      </c>
      <c r="C179" s="10"/>
      <c r="D179" s="11" t="str">
        <f>'[1]TCE - ANEXO III - Preencher'!E186</f>
        <v>MARLEIDE DE OLIVEIRA ANDRADE</v>
      </c>
      <c r="E179" s="9" t="str">
        <f>'[1]TCE - ANEXO III - Preencher'!F186</f>
        <v>2 - Outros Profissionais da Saúde</v>
      </c>
      <c r="F179" s="12" t="str">
        <f>'[1]TCE - ANEXO III - Preencher'!G186</f>
        <v>2235-05</v>
      </c>
      <c r="G179" s="13">
        <f>IF('[1]TCE - ANEXO III - Preencher'!H186="","",'[1]TCE - ANEXO III - Preencher'!H186)</f>
        <v>43922</v>
      </c>
      <c r="H179" s="14">
        <f>'[1]TCE - ANEXO III - Preencher'!I186</f>
        <v>0</v>
      </c>
      <c r="I179" s="14">
        <f>'[1]TCE - ANEXO III - Preencher'!J186</f>
        <v>323.48</v>
      </c>
      <c r="J179" s="14">
        <f>'[1]TCE - ANEXO III - Preencher'!K186</f>
        <v>0</v>
      </c>
      <c r="K179" s="15">
        <f>'[1]TCE - ANEXO III - Preencher'!L186</f>
        <v>63.47</v>
      </c>
      <c r="L179" s="15">
        <f>'[1]TCE - ANEXO III - Preencher'!M186</f>
        <v>3.2</v>
      </c>
      <c r="M179" s="15">
        <f t="shared" si="13"/>
        <v>60.269999999999996</v>
      </c>
      <c r="N179" s="15">
        <f>'[1]TCE - ANEXO III - Preencher'!O186</f>
        <v>1.68</v>
      </c>
      <c r="O179" s="15">
        <f>'[1]TCE - ANEXO III - Preencher'!P186</f>
        <v>0</v>
      </c>
      <c r="P179" s="16">
        <f t="shared" si="14"/>
        <v>1.68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385.43</v>
      </c>
    </row>
    <row r="180" spans="1:28" s="5" customFormat="1">
      <c r="A180" s="8">
        <f>IFERROR(VLOOKUP(B180,'[1]DADOS (OCULTAR)'!$P$3:$R$42,3,0),"")</f>
        <v>10583920000486</v>
      </c>
      <c r="B180" s="9" t="str">
        <f>'[1]TCE - ANEXO III - Preencher'!C187</f>
        <v>HOSPITAL JOÃO MURILO</v>
      </c>
      <c r="C180" s="10"/>
      <c r="D180" s="11" t="str">
        <f>'[1]TCE - ANEXO III - Preencher'!E187</f>
        <v>MIRELLY PRISCILA DE MELO BEZERRA</v>
      </c>
      <c r="E180" s="9" t="str">
        <f>'[1]TCE - ANEXO III - Preencher'!F187</f>
        <v>2 - Outros Profissionais da Saúde</v>
      </c>
      <c r="F180" s="12" t="str">
        <f>'[1]TCE - ANEXO III - Preencher'!G187</f>
        <v>2235-05</v>
      </c>
      <c r="G180" s="13">
        <f>IF('[1]TCE - ANEXO III - Preencher'!H187="","",'[1]TCE - ANEXO III - Preencher'!H187)</f>
        <v>43922</v>
      </c>
      <c r="H180" s="14">
        <f>'[1]TCE - ANEXO III - Preencher'!I187</f>
        <v>0</v>
      </c>
      <c r="I180" s="14">
        <f>'[1]TCE - ANEXO III - Preencher'!J187</f>
        <v>302.77</v>
      </c>
      <c r="J180" s="14">
        <f>'[1]TCE - ANEXO III - Preencher'!K187</f>
        <v>0</v>
      </c>
      <c r="K180" s="15">
        <f>'[1]TCE - ANEXO III - Preencher'!L187</f>
        <v>63.47</v>
      </c>
      <c r="L180" s="15">
        <f>'[1]TCE - ANEXO III - Preencher'!M187</f>
        <v>3.41</v>
      </c>
      <c r="M180" s="15">
        <f t="shared" si="13"/>
        <v>60.06</v>
      </c>
      <c r="N180" s="15">
        <f>'[1]TCE - ANEXO III - Preencher'!O187</f>
        <v>1.68</v>
      </c>
      <c r="O180" s="15">
        <f>'[1]TCE - ANEXO III - Preencher'!P187</f>
        <v>0</v>
      </c>
      <c r="P180" s="16">
        <f t="shared" si="14"/>
        <v>1.68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100</v>
      </c>
      <c r="U180" s="15">
        <f>'[1]TCE - ANEXO III - Preencher'!V187</f>
        <v>0</v>
      </c>
      <c r="V180" s="16">
        <f t="shared" si="16"/>
        <v>100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464.51</v>
      </c>
    </row>
    <row r="181" spans="1:28" s="5" customFormat="1">
      <c r="A181" s="8">
        <f>IFERROR(VLOOKUP(B181,'[1]DADOS (OCULTAR)'!$P$3:$R$42,3,0),"")</f>
        <v>10583920000486</v>
      </c>
      <c r="B181" s="9" t="str">
        <f>'[1]TCE - ANEXO III - Preencher'!C188</f>
        <v>HOSPITAL JOÃO MURILO</v>
      </c>
      <c r="C181" s="10"/>
      <c r="D181" s="11" t="str">
        <f>'[1]TCE - ANEXO III - Preencher'!E188</f>
        <v>RAFAELLA MARINHO FALCAO</v>
      </c>
      <c r="E181" s="9" t="str">
        <f>'[1]TCE - ANEXO III - Preencher'!F188</f>
        <v>2 - Outros Profissionais da Saúde</v>
      </c>
      <c r="F181" s="12" t="str">
        <f>'[1]TCE - ANEXO III - Preencher'!G188</f>
        <v>2235-05</v>
      </c>
      <c r="G181" s="13">
        <f>IF('[1]TCE - ANEXO III - Preencher'!H188="","",'[1]TCE - ANEXO III - Preencher'!H188)</f>
        <v>43922</v>
      </c>
      <c r="H181" s="14">
        <f>'[1]TCE - ANEXO III - Preencher'!I188</f>
        <v>0</v>
      </c>
      <c r="I181" s="14">
        <f>'[1]TCE - ANEXO III - Preencher'!J188</f>
        <v>320.01</v>
      </c>
      <c r="J181" s="14">
        <f>'[1]TCE - ANEXO III - Preencher'!K188</f>
        <v>0</v>
      </c>
      <c r="K181" s="15">
        <f>'[1]TCE - ANEXO III - Preencher'!L188</f>
        <v>63.47</v>
      </c>
      <c r="L181" s="15">
        <f>'[1]TCE - ANEXO III - Preencher'!M188</f>
        <v>3.62</v>
      </c>
      <c r="M181" s="15">
        <f t="shared" si="13"/>
        <v>59.85</v>
      </c>
      <c r="N181" s="15">
        <f>'[1]TCE - ANEXO III - Preencher'!O188</f>
        <v>1.68</v>
      </c>
      <c r="O181" s="15">
        <f>'[1]TCE - ANEXO III - Preencher'!P188</f>
        <v>0</v>
      </c>
      <c r="P181" s="16">
        <f t="shared" si="14"/>
        <v>1.68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100</v>
      </c>
      <c r="U181" s="15">
        <f>'[1]TCE - ANEXO III - Preencher'!V188</f>
        <v>0</v>
      </c>
      <c r="V181" s="16">
        <f t="shared" si="16"/>
        <v>100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481.54</v>
      </c>
    </row>
    <row r="182" spans="1:28" s="5" customFormat="1">
      <c r="A182" s="8">
        <f>IFERROR(VLOOKUP(B182,'[1]DADOS (OCULTAR)'!$P$3:$R$42,3,0),"")</f>
        <v>10583920000486</v>
      </c>
      <c r="B182" s="9" t="str">
        <f>'[1]TCE - ANEXO III - Preencher'!C189</f>
        <v>HOSPITAL JOÃO MURILO</v>
      </c>
      <c r="C182" s="10"/>
      <c r="D182" s="11" t="str">
        <f>'[1]TCE - ANEXO III - Preencher'!E189</f>
        <v>ROBERVAL SANTOS LIMA</v>
      </c>
      <c r="E182" s="9" t="str">
        <f>'[1]TCE - ANEXO III - Preencher'!F189</f>
        <v>2 - Outros Profissionais da Saúde</v>
      </c>
      <c r="F182" s="12" t="str">
        <f>'[1]TCE - ANEXO III - Preencher'!G189</f>
        <v>2235-05</v>
      </c>
      <c r="G182" s="13">
        <f>IF('[1]TCE - ANEXO III - Preencher'!H189="","",'[1]TCE - ANEXO III - Preencher'!H189)</f>
        <v>43922</v>
      </c>
      <c r="H182" s="14">
        <f>'[1]TCE - ANEXO III - Preencher'!I189</f>
        <v>0</v>
      </c>
      <c r="I182" s="14">
        <f>'[1]TCE - ANEXO III - Preencher'!J189</f>
        <v>337.31</v>
      </c>
      <c r="J182" s="14">
        <f>'[1]TCE - ANEXO III - Preencher'!K189</f>
        <v>0</v>
      </c>
      <c r="K182" s="15">
        <f>'[1]TCE - ANEXO III - Preencher'!L189</f>
        <v>63.47</v>
      </c>
      <c r="L182" s="15">
        <f>'[1]TCE - ANEXO III - Preencher'!M189</f>
        <v>2.17</v>
      </c>
      <c r="M182" s="15">
        <f t="shared" si="13"/>
        <v>61.3</v>
      </c>
      <c r="N182" s="15">
        <f>'[1]TCE - ANEXO III - Preencher'!O189</f>
        <v>1.68</v>
      </c>
      <c r="O182" s="15">
        <f>'[1]TCE - ANEXO III - Preencher'!P189</f>
        <v>0</v>
      </c>
      <c r="P182" s="16">
        <f t="shared" si="14"/>
        <v>1.68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400.29</v>
      </c>
    </row>
    <row r="183" spans="1:28" s="5" customFormat="1">
      <c r="A183" s="8">
        <f>IFERROR(VLOOKUP(B183,'[1]DADOS (OCULTAR)'!$P$3:$R$42,3,0),"")</f>
        <v>10583920000486</v>
      </c>
      <c r="B183" s="9" t="str">
        <f>'[1]TCE - ANEXO III - Preencher'!C190</f>
        <v>HOSPITAL JOÃO MURILO</v>
      </c>
      <c r="C183" s="10"/>
      <c r="D183" s="11" t="str">
        <f>'[1]TCE - ANEXO III - Preencher'!E190</f>
        <v>TALITHA MICAELLA LINO DE OLIVEIRA</v>
      </c>
      <c r="E183" s="9" t="str">
        <f>'[1]TCE - ANEXO III - Preencher'!F190</f>
        <v>2 - Outros Profissionais da Saúde</v>
      </c>
      <c r="F183" s="12" t="str">
        <f>'[1]TCE - ANEXO III - Preencher'!G190</f>
        <v>2235-05</v>
      </c>
      <c r="G183" s="13">
        <f>IF('[1]TCE - ANEXO III - Preencher'!H190="","",'[1]TCE - ANEXO III - Preencher'!H190)</f>
        <v>43922</v>
      </c>
      <c r="H183" s="14">
        <f>'[1]TCE - ANEXO III - Preencher'!I190</f>
        <v>0</v>
      </c>
      <c r="I183" s="14">
        <f>'[1]TCE - ANEXO III - Preencher'!J190</f>
        <v>311.2</v>
      </c>
      <c r="J183" s="14">
        <f>'[1]TCE - ANEXO III - Preencher'!K190</f>
        <v>0</v>
      </c>
      <c r="K183" s="15">
        <f>'[1]TCE - ANEXO III - Preencher'!L190</f>
        <v>63.47</v>
      </c>
      <c r="L183" s="15">
        <f>'[1]TCE - ANEXO III - Preencher'!M190</f>
        <v>2.57</v>
      </c>
      <c r="M183" s="15">
        <f t="shared" si="13"/>
        <v>60.9</v>
      </c>
      <c r="N183" s="15">
        <f>'[1]TCE - ANEXO III - Preencher'!O190</f>
        <v>1.68</v>
      </c>
      <c r="O183" s="15">
        <f>'[1]TCE - ANEXO III - Preencher'!P190</f>
        <v>0</v>
      </c>
      <c r="P183" s="16">
        <f t="shared" si="14"/>
        <v>1.68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373.78</v>
      </c>
    </row>
    <row r="184" spans="1:28" s="5" customFormat="1">
      <c r="A184" s="8">
        <f>IFERROR(VLOOKUP(B184,'[1]DADOS (OCULTAR)'!$P$3:$R$42,3,0),"")</f>
        <v>10583920000486</v>
      </c>
      <c r="B184" s="9" t="str">
        <f>'[1]TCE - ANEXO III - Preencher'!C191</f>
        <v>HOSPITAL JOÃO MURILO</v>
      </c>
      <c r="C184" s="10"/>
      <c r="D184" s="11" t="str">
        <f>'[1]TCE - ANEXO III - Preencher'!E191</f>
        <v>TAMIRIS GOMES DA SILVA</v>
      </c>
      <c r="E184" s="9" t="str">
        <f>'[1]TCE - ANEXO III - Preencher'!F191</f>
        <v>2 - Outros Profissionais da Saúde</v>
      </c>
      <c r="F184" s="12" t="str">
        <f>'[1]TCE - ANEXO III - Preencher'!G191</f>
        <v>2235-05</v>
      </c>
      <c r="G184" s="13">
        <f>IF('[1]TCE - ANEXO III - Preencher'!H191="","",'[1]TCE - ANEXO III - Preencher'!H191)</f>
        <v>43922</v>
      </c>
      <c r="H184" s="14">
        <f>'[1]TCE - ANEXO III - Preencher'!I191</f>
        <v>0</v>
      </c>
      <c r="I184" s="14">
        <f>'[1]TCE - ANEXO III - Preencher'!J191</f>
        <v>275.43</v>
      </c>
      <c r="J184" s="14">
        <f>'[1]TCE - ANEXO III - Preencher'!K191</f>
        <v>0</v>
      </c>
      <c r="K184" s="15">
        <f>'[1]TCE - ANEXO III - Preencher'!L191</f>
        <v>63.47</v>
      </c>
      <c r="L184" s="15">
        <f>'[1]TCE - ANEXO III - Preencher'!M191</f>
        <v>3.2</v>
      </c>
      <c r="M184" s="15">
        <f t="shared" si="13"/>
        <v>60.269999999999996</v>
      </c>
      <c r="N184" s="15">
        <f>'[1]TCE - ANEXO III - Preencher'!O191</f>
        <v>1.68</v>
      </c>
      <c r="O184" s="15">
        <f>'[1]TCE - ANEXO III - Preencher'!P191</f>
        <v>0</v>
      </c>
      <c r="P184" s="16">
        <f t="shared" si="14"/>
        <v>1.68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100</v>
      </c>
      <c r="U184" s="15">
        <f>'[1]TCE - ANEXO III - Preencher'!V191</f>
        <v>0</v>
      </c>
      <c r="V184" s="16">
        <f t="shared" si="16"/>
        <v>100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437.38</v>
      </c>
    </row>
    <row r="185" spans="1:28" s="5" customFormat="1">
      <c r="A185" s="8">
        <f>IFERROR(VLOOKUP(B185,'[1]DADOS (OCULTAR)'!$P$3:$R$42,3,0),"")</f>
        <v>10583920000486</v>
      </c>
      <c r="B185" s="9" t="str">
        <f>'[1]TCE - ANEXO III - Preencher'!C192</f>
        <v>HOSPITAL JOÃO MURILO</v>
      </c>
      <c r="C185" s="10"/>
      <c r="D185" s="11" t="str">
        <f>'[1]TCE - ANEXO III - Preencher'!E192</f>
        <v>TARCIANA CRISTINA A DA MOTA CARVALHO</v>
      </c>
      <c r="E185" s="9" t="str">
        <f>'[1]TCE - ANEXO III - Preencher'!F192</f>
        <v>2 - Outros Profissionais da Saúde</v>
      </c>
      <c r="F185" s="12" t="str">
        <f>'[1]TCE - ANEXO III - Preencher'!G192</f>
        <v>2235-05</v>
      </c>
      <c r="G185" s="13">
        <f>IF('[1]TCE - ANEXO III - Preencher'!H192="","",'[1]TCE - ANEXO III - Preencher'!H192)</f>
        <v>43922</v>
      </c>
      <c r="H185" s="14">
        <f>'[1]TCE - ANEXO III - Preencher'!I192</f>
        <v>0</v>
      </c>
      <c r="I185" s="14">
        <f>'[1]TCE - ANEXO III - Preencher'!J192</f>
        <v>283.5</v>
      </c>
      <c r="J185" s="14">
        <f>'[1]TCE - ANEXO III - Preencher'!K192</f>
        <v>0</v>
      </c>
      <c r="K185" s="15">
        <f>'[1]TCE - ANEXO III - Preencher'!L192</f>
        <v>63.47</v>
      </c>
      <c r="L185" s="15">
        <f>'[1]TCE - ANEXO III - Preencher'!M192</f>
        <v>3.02</v>
      </c>
      <c r="M185" s="15">
        <f t="shared" si="13"/>
        <v>60.449999999999996</v>
      </c>
      <c r="N185" s="15">
        <f>'[1]TCE - ANEXO III - Preencher'!O192</f>
        <v>1.68</v>
      </c>
      <c r="O185" s="15">
        <f>'[1]TCE - ANEXO III - Preencher'!P192</f>
        <v>0</v>
      </c>
      <c r="P185" s="16">
        <f t="shared" si="14"/>
        <v>1.68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345.63</v>
      </c>
    </row>
    <row r="186" spans="1:28" s="5" customFormat="1">
      <c r="A186" s="8">
        <f>IFERROR(VLOOKUP(B186,'[1]DADOS (OCULTAR)'!$P$3:$R$42,3,0),"")</f>
        <v>10583920000486</v>
      </c>
      <c r="B186" s="9" t="str">
        <f>'[1]TCE - ANEXO III - Preencher'!C193</f>
        <v>HOSPITAL JOÃO MURILO</v>
      </c>
      <c r="C186" s="10"/>
      <c r="D186" s="11" t="str">
        <f>'[1]TCE - ANEXO III - Preencher'!E193</f>
        <v>VANDEILSON DE FARIAS SILVA</v>
      </c>
      <c r="E186" s="9" t="str">
        <f>'[1]TCE - ANEXO III - Preencher'!F193</f>
        <v>2 - Outros Profissionais da Saúde</v>
      </c>
      <c r="F186" s="12" t="str">
        <f>'[1]TCE - ANEXO III - Preencher'!G193</f>
        <v>2235-05</v>
      </c>
      <c r="G186" s="13">
        <f>IF('[1]TCE - ANEXO III - Preencher'!H193="","",'[1]TCE - ANEXO III - Preencher'!H193)</f>
        <v>43922</v>
      </c>
      <c r="H186" s="14">
        <f>'[1]TCE - ANEXO III - Preencher'!I193</f>
        <v>0</v>
      </c>
      <c r="I186" s="14">
        <f>'[1]TCE - ANEXO III - Preencher'!J193</f>
        <v>217.54</v>
      </c>
      <c r="J186" s="14">
        <f>'[1]TCE - ANEXO III - Preencher'!K193</f>
        <v>0</v>
      </c>
      <c r="K186" s="15">
        <f>'[1]TCE - ANEXO III - Preencher'!L193</f>
        <v>63.47</v>
      </c>
      <c r="L186" s="15">
        <f>'[1]TCE - ANEXO III - Preencher'!M193</f>
        <v>2.57</v>
      </c>
      <c r="M186" s="15">
        <f t="shared" si="13"/>
        <v>60.9</v>
      </c>
      <c r="N186" s="15">
        <f>'[1]TCE - ANEXO III - Preencher'!O193</f>
        <v>2.0099999999999998</v>
      </c>
      <c r="O186" s="15">
        <f>'[1]TCE - ANEXO III - Preencher'!P193</f>
        <v>0</v>
      </c>
      <c r="P186" s="16">
        <f t="shared" si="14"/>
        <v>2.0099999999999998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280.45</v>
      </c>
    </row>
    <row r="187" spans="1:28" s="5" customFormat="1">
      <c r="A187" s="8">
        <f>IFERROR(VLOOKUP(B187,'[1]DADOS (OCULTAR)'!$P$3:$R$42,3,0),"")</f>
        <v>10583920000486</v>
      </c>
      <c r="B187" s="9" t="str">
        <f>'[1]TCE - ANEXO III - Preencher'!C194</f>
        <v>HOSPITAL JOÃO MURILO</v>
      </c>
      <c r="C187" s="10"/>
      <c r="D187" s="11" t="str">
        <f>'[1]TCE - ANEXO III - Preencher'!E194</f>
        <v>VITOR VINICIUS DE MELO VERCOZA</v>
      </c>
      <c r="E187" s="9" t="str">
        <f>'[1]TCE - ANEXO III - Preencher'!F194</f>
        <v>2 - Outros Profissionais da Saúde</v>
      </c>
      <c r="F187" s="12" t="str">
        <f>'[1]TCE - ANEXO III - Preencher'!G194</f>
        <v>2235-05</v>
      </c>
      <c r="G187" s="13">
        <f>IF('[1]TCE - ANEXO III - Preencher'!H194="","",'[1]TCE - ANEXO III - Preencher'!H194)</f>
        <v>43922</v>
      </c>
      <c r="H187" s="14">
        <f>'[1]TCE - ANEXO III - Preencher'!I194</f>
        <v>0</v>
      </c>
      <c r="I187" s="14">
        <f>'[1]TCE - ANEXO III - Preencher'!J194</f>
        <v>375.47</v>
      </c>
      <c r="J187" s="14">
        <f>'[1]TCE - ANEXO III - Preencher'!K194</f>
        <v>0</v>
      </c>
      <c r="K187" s="15">
        <f>'[1]TCE - ANEXO III - Preencher'!L194</f>
        <v>63.47</v>
      </c>
      <c r="L187" s="15">
        <f>'[1]TCE - ANEXO III - Preencher'!M194</f>
        <v>3.62</v>
      </c>
      <c r="M187" s="15">
        <f t="shared" si="13"/>
        <v>59.85</v>
      </c>
      <c r="N187" s="15">
        <f>'[1]TCE - ANEXO III - Preencher'!O194</f>
        <v>1.68</v>
      </c>
      <c r="O187" s="15">
        <f>'[1]TCE - ANEXO III - Preencher'!P194</f>
        <v>0</v>
      </c>
      <c r="P187" s="16">
        <f t="shared" si="14"/>
        <v>1.68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437.00000000000006</v>
      </c>
    </row>
    <row r="188" spans="1:28" s="5" customFormat="1">
      <c r="A188" s="8">
        <f>IFERROR(VLOOKUP(B188,'[1]DADOS (OCULTAR)'!$P$3:$R$42,3,0),"")</f>
        <v>10583920000486</v>
      </c>
      <c r="B188" s="9" t="str">
        <f>'[1]TCE - ANEXO III - Preencher'!C195</f>
        <v>HOSPITAL JOÃO MURILO</v>
      </c>
      <c r="C188" s="10"/>
      <c r="D188" s="11" t="str">
        <f>'[1]TCE - ANEXO III - Preencher'!E195</f>
        <v>WILLDS CORREIA DE AMORIM SILVA</v>
      </c>
      <c r="E188" s="9" t="str">
        <f>'[1]TCE - ANEXO III - Preencher'!F195</f>
        <v>2 - Outros Profissionais da Saúde</v>
      </c>
      <c r="F188" s="12" t="str">
        <f>'[1]TCE - ANEXO III - Preencher'!G195</f>
        <v>2235-05</v>
      </c>
      <c r="G188" s="13">
        <f>IF('[1]TCE - ANEXO III - Preencher'!H195="","",'[1]TCE - ANEXO III - Preencher'!H195)</f>
        <v>43922</v>
      </c>
      <c r="H188" s="14">
        <f>'[1]TCE - ANEXO III - Preencher'!I195</f>
        <v>0</v>
      </c>
      <c r="I188" s="14">
        <f>'[1]TCE - ANEXO III - Preencher'!J195</f>
        <v>320.52999999999997</v>
      </c>
      <c r="J188" s="14">
        <f>'[1]TCE - ANEXO III - Preencher'!K195</f>
        <v>0</v>
      </c>
      <c r="K188" s="15">
        <f>'[1]TCE - ANEXO III - Preencher'!L195</f>
        <v>63.47</v>
      </c>
      <c r="L188" s="15">
        <f>'[1]TCE - ANEXO III - Preencher'!M195</f>
        <v>3.51</v>
      </c>
      <c r="M188" s="15">
        <f t="shared" si="13"/>
        <v>59.96</v>
      </c>
      <c r="N188" s="15">
        <f>'[1]TCE - ANEXO III - Preencher'!O195</f>
        <v>1.68</v>
      </c>
      <c r="O188" s="15">
        <f>'[1]TCE - ANEXO III - Preencher'!P195</f>
        <v>0</v>
      </c>
      <c r="P188" s="16">
        <f t="shared" si="14"/>
        <v>1.68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382.16999999999996</v>
      </c>
    </row>
    <row r="189" spans="1:28" s="5" customFormat="1">
      <c r="A189" s="8">
        <f>IFERROR(VLOOKUP(B189,'[1]DADOS (OCULTAR)'!$P$3:$R$42,3,0),"")</f>
        <v>10583920000486</v>
      </c>
      <c r="B189" s="9" t="str">
        <f>'[1]TCE - ANEXO III - Preencher'!C196</f>
        <v>HOSPITAL JOÃO MURILO</v>
      </c>
      <c r="C189" s="10"/>
      <c r="D189" s="11" t="str">
        <f>'[1]TCE - ANEXO III - Preencher'!E196</f>
        <v>ANTONIO SAMUEL GOMES</v>
      </c>
      <c r="E189" s="9" t="str">
        <f>'[1]TCE - ANEXO III - Preencher'!F196</f>
        <v>2 - Outros Profissionais da Saúde</v>
      </c>
      <c r="F189" s="12" t="str">
        <f>'[1]TCE - ANEXO III - Preencher'!G196</f>
        <v>3222-05</v>
      </c>
      <c r="G189" s="13">
        <f>IF('[1]TCE - ANEXO III - Preencher'!H196="","",'[1]TCE - ANEXO III - Preencher'!H196)</f>
        <v>43922</v>
      </c>
      <c r="H189" s="14">
        <f>'[1]TCE - ANEXO III - Preencher'!I196</f>
        <v>0</v>
      </c>
      <c r="I189" s="14">
        <f>'[1]TCE - ANEXO III - Preencher'!J196</f>
        <v>141.72999999999999</v>
      </c>
      <c r="J189" s="14">
        <f>'[1]TCE - ANEXO III - Preencher'!K196</f>
        <v>0</v>
      </c>
      <c r="K189" s="15">
        <f>'[1]TCE - ANEXO III - Preencher'!L196</f>
        <v>63.47</v>
      </c>
      <c r="L189" s="15">
        <f>'[1]TCE - ANEXO III - Preencher'!M196</f>
        <v>20.9</v>
      </c>
      <c r="M189" s="15">
        <f t="shared" si="13"/>
        <v>42.57</v>
      </c>
      <c r="N189" s="15">
        <f>'[1]TCE - ANEXO III - Preencher'!O196</f>
        <v>2.0099999999999998</v>
      </c>
      <c r="O189" s="15">
        <f>'[1]TCE - ANEXO III - Preencher'!P196</f>
        <v>0</v>
      </c>
      <c r="P189" s="16">
        <f t="shared" si="14"/>
        <v>2.0099999999999998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186.30999999999997</v>
      </c>
    </row>
    <row r="190" spans="1:28" s="5" customFormat="1">
      <c r="A190" s="8">
        <f>IFERROR(VLOOKUP(B190,'[1]DADOS (OCULTAR)'!$P$3:$R$42,3,0),"")</f>
        <v>10583920000486</v>
      </c>
      <c r="B190" s="9" t="str">
        <f>'[1]TCE - ANEXO III - Preencher'!C197</f>
        <v>HOSPITAL JOÃO MURILO</v>
      </c>
      <c r="C190" s="10"/>
      <c r="D190" s="11" t="str">
        <f>'[1]TCE - ANEXO III - Preencher'!E197</f>
        <v>JAILSON CAETANO DA SILVA</v>
      </c>
      <c r="E190" s="9" t="str">
        <f>'[1]TCE - ANEXO III - Preencher'!F197</f>
        <v>2 - Outros Profissionais da Saúde</v>
      </c>
      <c r="F190" s="12" t="str">
        <f>'[1]TCE - ANEXO III - Preencher'!G197</f>
        <v>2235-05</v>
      </c>
      <c r="G190" s="13">
        <f>IF('[1]TCE - ANEXO III - Preencher'!H197="","",'[1]TCE - ANEXO III - Preencher'!H197)</f>
        <v>43922</v>
      </c>
      <c r="H190" s="14">
        <f>'[1]TCE - ANEXO III - Preencher'!I197</f>
        <v>0</v>
      </c>
      <c r="I190" s="14">
        <f>'[1]TCE - ANEXO III - Preencher'!J197</f>
        <v>170.78</v>
      </c>
      <c r="J190" s="14">
        <f>'[1]TCE - ANEXO III - Preencher'!K197</f>
        <v>0</v>
      </c>
      <c r="K190" s="15">
        <f>'[1]TCE - ANEXO III - Preencher'!L197</f>
        <v>63.47</v>
      </c>
      <c r="L190" s="15">
        <f>'[1]TCE - ANEXO III - Preencher'!M197</f>
        <v>20.9</v>
      </c>
      <c r="M190" s="15">
        <f t="shared" si="13"/>
        <v>42.57</v>
      </c>
      <c r="N190" s="15">
        <f>'[1]TCE - ANEXO III - Preencher'!O197</f>
        <v>2.0099999999999998</v>
      </c>
      <c r="O190" s="15">
        <f>'[1]TCE - ANEXO III - Preencher'!P197</f>
        <v>0</v>
      </c>
      <c r="P190" s="16">
        <f t="shared" si="14"/>
        <v>2.0099999999999998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215.35999999999999</v>
      </c>
    </row>
    <row r="191" spans="1:28" s="5" customFormat="1">
      <c r="A191" s="8">
        <f>IFERROR(VLOOKUP(B191,'[1]DADOS (OCULTAR)'!$P$3:$R$42,3,0),"")</f>
        <v>10583920000486</v>
      </c>
      <c r="B191" s="9" t="str">
        <f>'[1]TCE - ANEXO III - Preencher'!C198</f>
        <v>HOSPITAL JOÃO MURILO</v>
      </c>
      <c r="C191" s="10"/>
      <c r="D191" s="11" t="str">
        <f>'[1]TCE - ANEXO III - Preencher'!E198</f>
        <v>JUBIRATAN DAYVID FERREIRA GUIMARAES</v>
      </c>
      <c r="E191" s="9" t="str">
        <f>'[1]TCE - ANEXO III - Preencher'!F198</f>
        <v>2 - Outros Profissionais da Saúde</v>
      </c>
      <c r="F191" s="12" t="str">
        <f>'[1]TCE - ANEXO III - Preencher'!G198</f>
        <v>2235-05</v>
      </c>
      <c r="G191" s="13">
        <f>IF('[1]TCE - ANEXO III - Preencher'!H198="","",'[1]TCE - ANEXO III - Preencher'!H198)</f>
        <v>43922</v>
      </c>
      <c r="H191" s="14">
        <f>'[1]TCE - ANEXO III - Preencher'!I198</f>
        <v>0</v>
      </c>
      <c r="I191" s="14">
        <f>'[1]TCE - ANEXO III - Preencher'!J198</f>
        <v>145.04</v>
      </c>
      <c r="J191" s="14">
        <f>'[1]TCE - ANEXO III - Preencher'!K198</f>
        <v>0</v>
      </c>
      <c r="K191" s="15">
        <f>'[1]TCE - ANEXO III - Preencher'!L198</f>
        <v>63.47</v>
      </c>
      <c r="L191" s="15">
        <f>'[1]TCE - ANEXO III - Preencher'!M198</f>
        <v>20.9</v>
      </c>
      <c r="M191" s="15">
        <f t="shared" si="13"/>
        <v>42.57</v>
      </c>
      <c r="N191" s="15">
        <f>'[1]TCE - ANEXO III - Preencher'!O198</f>
        <v>2.0099999999999998</v>
      </c>
      <c r="O191" s="15">
        <f>'[1]TCE - ANEXO III - Preencher'!P198</f>
        <v>0</v>
      </c>
      <c r="P191" s="16">
        <f t="shared" si="14"/>
        <v>2.0099999999999998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189.61999999999998</v>
      </c>
    </row>
    <row r="192" spans="1:28" s="5" customFormat="1">
      <c r="A192" s="8">
        <f>IFERROR(VLOOKUP(B192,'[1]DADOS (OCULTAR)'!$P$3:$R$42,3,0),"")</f>
        <v>10583920000486</v>
      </c>
      <c r="B192" s="9" t="str">
        <f>'[1]TCE - ANEXO III - Preencher'!C199</f>
        <v>HOSPITAL JOÃO MURILO</v>
      </c>
      <c r="C192" s="10"/>
      <c r="D192" s="11" t="str">
        <f>'[1]TCE - ANEXO III - Preencher'!E199</f>
        <v>ADRIANO CELERINO DA SILVA</v>
      </c>
      <c r="E192" s="9" t="str">
        <f>'[1]TCE - ANEXO III - Preencher'!F199</f>
        <v>2 - Outros Profissionais da Saúde</v>
      </c>
      <c r="F192" s="12" t="str">
        <f>'[1]TCE - ANEXO III - Preencher'!G199</f>
        <v>3226-05</v>
      </c>
      <c r="G192" s="13">
        <f>IF('[1]TCE - ANEXO III - Preencher'!H199="","",'[1]TCE - ANEXO III - Preencher'!H199)</f>
        <v>43922</v>
      </c>
      <c r="H192" s="14">
        <f>'[1]TCE - ANEXO III - Preencher'!I199</f>
        <v>0</v>
      </c>
      <c r="I192" s="14">
        <f>'[1]TCE - ANEXO III - Preencher'!J199</f>
        <v>267.20999999999998</v>
      </c>
      <c r="J192" s="14">
        <f>'[1]TCE - ANEXO III - Preencher'!K199</f>
        <v>0</v>
      </c>
      <c r="K192" s="15">
        <f>'[1]TCE - ANEXO III - Preencher'!L199</f>
        <v>63.47</v>
      </c>
      <c r="L192" s="15">
        <f>'[1]TCE - ANEXO III - Preencher'!M199</f>
        <v>2.0299999999999998</v>
      </c>
      <c r="M192" s="15">
        <f t="shared" si="13"/>
        <v>61.44</v>
      </c>
      <c r="N192" s="15">
        <f>'[1]TCE - ANEXO III - Preencher'!O199</f>
        <v>10.02</v>
      </c>
      <c r="O192" s="15">
        <f>'[1]TCE - ANEXO III - Preencher'!P199</f>
        <v>0</v>
      </c>
      <c r="P192" s="16">
        <f t="shared" si="14"/>
        <v>10.02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338.66999999999996</v>
      </c>
    </row>
    <row r="193" spans="1:28" s="5" customFormat="1">
      <c r="A193" s="8">
        <f>IFERROR(VLOOKUP(B193,'[1]DADOS (OCULTAR)'!$P$3:$R$42,3,0),"")</f>
        <v>10583920000486</v>
      </c>
      <c r="B193" s="9" t="str">
        <f>'[1]TCE - ANEXO III - Preencher'!C200</f>
        <v>HOSPITAL JOÃO MURILO</v>
      </c>
      <c r="C193" s="10"/>
      <c r="D193" s="11" t="str">
        <f>'[1]TCE - ANEXO III - Preencher'!E200</f>
        <v>ALLAN JEFFERSON FELIPE DOS SANTOS</v>
      </c>
      <c r="E193" s="9" t="str">
        <f>'[1]TCE - ANEXO III - Preencher'!F200</f>
        <v>2 - Outros Profissionais da Saúde</v>
      </c>
      <c r="F193" s="12" t="str">
        <f>'[1]TCE - ANEXO III - Preencher'!G200</f>
        <v>3226-05</v>
      </c>
      <c r="G193" s="13">
        <f>IF('[1]TCE - ANEXO III - Preencher'!H200="","",'[1]TCE - ANEXO III - Preencher'!H200)</f>
        <v>43922</v>
      </c>
      <c r="H193" s="14">
        <f>'[1]TCE - ANEXO III - Preencher'!I200</f>
        <v>0</v>
      </c>
      <c r="I193" s="14">
        <f>'[1]TCE - ANEXO III - Preencher'!J200</f>
        <v>263.63</v>
      </c>
      <c r="J193" s="14">
        <f>'[1]TCE - ANEXO III - Preencher'!K200</f>
        <v>0</v>
      </c>
      <c r="K193" s="15">
        <f>'[1]TCE - ANEXO III - Preencher'!L200</f>
        <v>63.47</v>
      </c>
      <c r="L193" s="15">
        <f>'[1]TCE - ANEXO III - Preencher'!M200</f>
        <v>2.0299999999999998</v>
      </c>
      <c r="M193" s="15">
        <f t="shared" si="13"/>
        <v>61.44</v>
      </c>
      <c r="N193" s="15">
        <f>'[1]TCE - ANEXO III - Preencher'!O200</f>
        <v>10.039999999999999</v>
      </c>
      <c r="O193" s="15">
        <f>'[1]TCE - ANEXO III - Preencher'!P200</f>
        <v>0</v>
      </c>
      <c r="P193" s="16">
        <f t="shared" si="14"/>
        <v>10.039999999999999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335.11</v>
      </c>
    </row>
    <row r="194" spans="1:28" s="5" customFormat="1">
      <c r="A194" s="8">
        <f>IFERROR(VLOOKUP(B194,'[1]DADOS (OCULTAR)'!$P$3:$R$42,3,0),"")</f>
        <v>10583920000486</v>
      </c>
      <c r="B194" s="9" t="str">
        <f>'[1]TCE - ANEXO III - Preencher'!C201</f>
        <v>HOSPITAL JOÃO MURILO</v>
      </c>
      <c r="C194" s="10"/>
      <c r="D194" s="11" t="str">
        <f>'[1]TCE - ANEXO III - Preencher'!E201</f>
        <v>CESAR MIGUEL DA SILVA</v>
      </c>
      <c r="E194" s="9" t="str">
        <f>'[1]TCE - ANEXO III - Preencher'!F201</f>
        <v>2 - Outros Profissionais da Saúde</v>
      </c>
      <c r="F194" s="12" t="str">
        <f>'[1]TCE - ANEXO III - Preencher'!G201</f>
        <v>3226-05</v>
      </c>
      <c r="G194" s="13">
        <f>IF('[1]TCE - ANEXO III - Preencher'!H201="","",'[1]TCE - ANEXO III - Preencher'!H201)</f>
        <v>43922</v>
      </c>
      <c r="H194" s="14">
        <f>'[1]TCE - ANEXO III - Preencher'!I201</f>
        <v>0</v>
      </c>
      <c r="I194" s="14">
        <f>'[1]TCE - ANEXO III - Preencher'!J201</f>
        <v>271.75</v>
      </c>
      <c r="J194" s="14">
        <f>'[1]TCE - ANEXO III - Preencher'!K201</f>
        <v>0</v>
      </c>
      <c r="K194" s="15">
        <f>'[1]TCE - ANEXO III - Preencher'!L201</f>
        <v>63.47</v>
      </c>
      <c r="L194" s="15">
        <f>'[1]TCE - ANEXO III - Preencher'!M201</f>
        <v>2.0299999999999998</v>
      </c>
      <c r="M194" s="15">
        <f t="shared" si="13"/>
        <v>61.44</v>
      </c>
      <c r="N194" s="15">
        <f>'[1]TCE - ANEXO III - Preencher'!O201</f>
        <v>10.029999999999999</v>
      </c>
      <c r="O194" s="15">
        <f>'[1]TCE - ANEXO III - Preencher'!P201</f>
        <v>0</v>
      </c>
      <c r="P194" s="16">
        <f t="shared" si="14"/>
        <v>10.029999999999999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343.21999999999997</v>
      </c>
    </row>
    <row r="195" spans="1:28" s="5" customFormat="1">
      <c r="A195" s="8">
        <f>IFERROR(VLOOKUP(B195,'[1]DADOS (OCULTAR)'!$P$3:$R$42,3,0),"")</f>
        <v>10583920000486</v>
      </c>
      <c r="B195" s="9" t="str">
        <f>'[1]TCE - ANEXO III - Preencher'!C202</f>
        <v>HOSPITAL JOÃO MURILO</v>
      </c>
      <c r="C195" s="10"/>
      <c r="D195" s="11" t="str">
        <f>'[1]TCE - ANEXO III - Preencher'!E202</f>
        <v>ELISANIA CORREIA DE FREITAS CRUZ</v>
      </c>
      <c r="E195" s="9" t="str">
        <f>'[1]TCE - ANEXO III - Preencher'!F202</f>
        <v>2 - Outros Profissionais da Saúde</v>
      </c>
      <c r="F195" s="12" t="str">
        <f>'[1]TCE - ANEXO III - Preencher'!G202</f>
        <v>3241-15</v>
      </c>
      <c r="G195" s="13">
        <f>IF('[1]TCE - ANEXO III - Preencher'!H202="","",'[1]TCE - ANEXO III - Preencher'!H202)</f>
        <v>43922</v>
      </c>
      <c r="H195" s="14">
        <f>'[1]TCE - ANEXO III - Preencher'!I202</f>
        <v>0</v>
      </c>
      <c r="I195" s="14">
        <f>'[1]TCE - ANEXO III - Preencher'!J202</f>
        <v>259.08</v>
      </c>
      <c r="J195" s="14">
        <f>'[1]TCE - ANEXO III - Preencher'!K202</f>
        <v>0</v>
      </c>
      <c r="K195" s="15">
        <f>'[1]TCE - ANEXO III - Preencher'!L202</f>
        <v>63.47</v>
      </c>
      <c r="L195" s="15">
        <f>'[1]TCE - ANEXO III - Preencher'!M202</f>
        <v>2.0299999999999998</v>
      </c>
      <c r="M195" s="15">
        <f t="shared" si="13"/>
        <v>61.44</v>
      </c>
      <c r="N195" s="15">
        <f>'[1]TCE - ANEXO III - Preencher'!O202</f>
        <v>10.029999999999999</v>
      </c>
      <c r="O195" s="15">
        <f>'[1]TCE - ANEXO III - Preencher'!P202</f>
        <v>0</v>
      </c>
      <c r="P195" s="16">
        <f t="shared" si="14"/>
        <v>10.029999999999999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330.54999999999995</v>
      </c>
    </row>
    <row r="196" spans="1:28" s="5" customFormat="1">
      <c r="A196" s="8">
        <f>IFERROR(VLOOKUP(B196,'[1]DADOS (OCULTAR)'!$P$3:$R$42,3,0),"")</f>
        <v>10583920000486</v>
      </c>
      <c r="B196" s="9" t="str">
        <f>'[1]TCE - ANEXO III - Preencher'!C203</f>
        <v>HOSPITAL JOÃO MURILO</v>
      </c>
      <c r="C196" s="10"/>
      <c r="D196" s="11" t="str">
        <f>'[1]TCE - ANEXO III - Preencher'!E203</f>
        <v>JOAO PAULO SILVA DE ANDRADE</v>
      </c>
      <c r="E196" s="9" t="str">
        <f>'[1]TCE - ANEXO III - Preencher'!F203</f>
        <v>2 - Outros Profissionais da Saúde</v>
      </c>
      <c r="F196" s="12" t="str">
        <f>'[1]TCE - ANEXO III - Preencher'!G203</f>
        <v>3241-15</v>
      </c>
      <c r="G196" s="13">
        <f>IF('[1]TCE - ANEXO III - Preencher'!H203="","",'[1]TCE - ANEXO III - Preencher'!H203)</f>
        <v>43922</v>
      </c>
      <c r="H196" s="14">
        <f>'[1]TCE - ANEXO III - Preencher'!I203</f>
        <v>0</v>
      </c>
      <c r="I196" s="14">
        <f>'[1]TCE - ANEXO III - Preencher'!J203</f>
        <v>302.62</v>
      </c>
      <c r="J196" s="14">
        <f>'[1]TCE - ANEXO III - Preencher'!K203</f>
        <v>0</v>
      </c>
      <c r="K196" s="15">
        <f>'[1]TCE - ANEXO III - Preencher'!L203</f>
        <v>63.47</v>
      </c>
      <c r="L196" s="15">
        <f>'[1]TCE - ANEXO III - Preencher'!M203</f>
        <v>2.0299999999999998</v>
      </c>
      <c r="M196" s="15">
        <f t="shared" si="13"/>
        <v>61.44</v>
      </c>
      <c r="N196" s="15">
        <f>'[1]TCE - ANEXO III - Preencher'!O203</f>
        <v>10.01</v>
      </c>
      <c r="O196" s="15">
        <f>'[1]TCE - ANEXO III - Preencher'!P203</f>
        <v>0</v>
      </c>
      <c r="P196" s="16">
        <f t="shared" si="14"/>
        <v>10.01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374.07</v>
      </c>
    </row>
    <row r="197" spans="1:28" s="5" customFormat="1">
      <c r="A197" s="8">
        <f>IFERROR(VLOOKUP(B197,'[1]DADOS (OCULTAR)'!$P$3:$R$42,3,0),"")</f>
        <v>10583920000486</v>
      </c>
      <c r="B197" s="9" t="str">
        <f>'[1]TCE - ANEXO III - Preencher'!C204</f>
        <v>HOSPITAL JOÃO MURILO</v>
      </c>
      <c r="C197" s="10"/>
      <c r="D197" s="11" t="str">
        <f>'[1]TCE - ANEXO III - Preencher'!E204</f>
        <v>LEANDRO ANDRADE DE ALMEIDA</v>
      </c>
      <c r="E197" s="9" t="str">
        <f>'[1]TCE - ANEXO III - Preencher'!F204</f>
        <v>2 - Outros Profissionais da Saúde</v>
      </c>
      <c r="F197" s="12" t="str">
        <f>'[1]TCE - ANEXO III - Preencher'!G204</f>
        <v>3241-15</v>
      </c>
      <c r="G197" s="13">
        <f>IF('[1]TCE - ANEXO III - Preencher'!H204="","",'[1]TCE - ANEXO III - Preencher'!H204)</f>
        <v>43922</v>
      </c>
      <c r="H197" s="14">
        <f>'[1]TCE - ANEXO III - Preencher'!I204</f>
        <v>0</v>
      </c>
      <c r="I197" s="14">
        <f>'[1]TCE - ANEXO III - Preencher'!J204</f>
        <v>233.01</v>
      </c>
      <c r="J197" s="14">
        <f>'[1]TCE - ANEXO III - Preencher'!K204</f>
        <v>0</v>
      </c>
      <c r="K197" s="15">
        <f>'[1]TCE - ANEXO III - Preencher'!L204</f>
        <v>63.47</v>
      </c>
      <c r="L197" s="15">
        <f>'[1]TCE - ANEXO III - Preencher'!M204</f>
        <v>2.0299999999999998</v>
      </c>
      <c r="M197" s="15">
        <f t="shared" si="13"/>
        <v>61.44</v>
      </c>
      <c r="N197" s="15">
        <f>'[1]TCE - ANEXO III - Preencher'!O204</f>
        <v>7.68</v>
      </c>
      <c r="O197" s="15">
        <f>'[1]TCE - ANEXO III - Preencher'!P204</f>
        <v>0</v>
      </c>
      <c r="P197" s="16">
        <f t="shared" si="14"/>
        <v>7.68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302.13</v>
      </c>
    </row>
    <row r="198" spans="1:28" s="5" customFormat="1">
      <c r="A198" s="8">
        <f>IFERROR(VLOOKUP(B198,'[1]DADOS (OCULTAR)'!$P$3:$R$42,3,0),"")</f>
        <v>10583920000486</v>
      </c>
      <c r="B198" s="9" t="str">
        <f>'[1]TCE - ANEXO III - Preencher'!C205</f>
        <v>HOSPITAL JOÃO MURILO</v>
      </c>
      <c r="C198" s="10"/>
      <c r="D198" s="11" t="str">
        <f>'[1]TCE - ANEXO III - Preencher'!E205</f>
        <v>MAILSON CARLOS DA SILVA OLIVEIRA</v>
      </c>
      <c r="E198" s="9" t="str">
        <f>'[1]TCE - ANEXO III - Preencher'!F205</f>
        <v>2 - Outros Profissionais da Saúde</v>
      </c>
      <c r="F198" s="12" t="str">
        <f>'[1]TCE - ANEXO III - Preencher'!G205</f>
        <v>3241-15</v>
      </c>
      <c r="G198" s="13">
        <f>IF('[1]TCE - ANEXO III - Preencher'!H205="","",'[1]TCE - ANEXO III - Preencher'!H205)</f>
        <v>43922</v>
      </c>
      <c r="H198" s="14">
        <f>'[1]TCE - ANEXO III - Preencher'!I205</f>
        <v>0</v>
      </c>
      <c r="I198" s="14">
        <f>'[1]TCE - ANEXO III - Preencher'!J205</f>
        <v>267.20999999999998</v>
      </c>
      <c r="J198" s="14">
        <f>'[1]TCE - ANEXO III - Preencher'!K205</f>
        <v>0</v>
      </c>
      <c r="K198" s="15">
        <f>'[1]TCE - ANEXO III - Preencher'!L205</f>
        <v>63.47</v>
      </c>
      <c r="L198" s="15">
        <f>'[1]TCE - ANEXO III - Preencher'!M205</f>
        <v>2.0299999999999998</v>
      </c>
      <c r="M198" s="15">
        <f t="shared" ref="M198:M261" si="19">K198-L198</f>
        <v>61.44</v>
      </c>
      <c r="N198" s="15">
        <f>'[1]TCE - ANEXO III - Preencher'!O205</f>
        <v>10.01</v>
      </c>
      <c r="O198" s="15">
        <f>'[1]TCE - ANEXO III - Preencher'!P205</f>
        <v>0</v>
      </c>
      <c r="P198" s="16">
        <f t="shared" ref="P198:P261" si="20">N198-O198</f>
        <v>10.01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338.65999999999997</v>
      </c>
    </row>
    <row r="199" spans="1:28" s="5" customFormat="1">
      <c r="A199" s="8">
        <f>IFERROR(VLOOKUP(B199,'[1]DADOS (OCULTAR)'!$P$3:$R$42,3,0),"")</f>
        <v>10583920000486</v>
      </c>
      <c r="B199" s="9" t="str">
        <f>'[1]TCE - ANEXO III - Preencher'!C206</f>
        <v>HOSPITAL JOÃO MURILO</v>
      </c>
      <c r="C199" s="10"/>
      <c r="D199" s="11" t="str">
        <f>'[1]TCE - ANEXO III - Preencher'!E206</f>
        <v>MARYLLYA BEZERRA TEXEIRA LEITE</v>
      </c>
      <c r="E199" s="9" t="str">
        <f>'[1]TCE - ANEXO III - Preencher'!F206</f>
        <v>2 - Outros Profissionais da Saúde</v>
      </c>
      <c r="F199" s="12" t="str">
        <f>'[1]TCE - ANEXO III - Preencher'!G206</f>
        <v>3241-15</v>
      </c>
      <c r="G199" s="13">
        <f>IF('[1]TCE - ANEXO III - Preencher'!H206="","",'[1]TCE - ANEXO III - Preencher'!H206)</f>
        <v>43922</v>
      </c>
      <c r="H199" s="14">
        <f>'[1]TCE - ANEXO III - Preencher'!I206</f>
        <v>0</v>
      </c>
      <c r="I199" s="14">
        <f>'[1]TCE - ANEXO III - Preencher'!J206</f>
        <v>281.62</v>
      </c>
      <c r="J199" s="14">
        <f>'[1]TCE - ANEXO III - Preencher'!K206</f>
        <v>0</v>
      </c>
      <c r="K199" s="15">
        <f>'[1]TCE - ANEXO III - Preencher'!L206</f>
        <v>63.47</v>
      </c>
      <c r="L199" s="15">
        <f>'[1]TCE - ANEXO III - Preencher'!M206</f>
        <v>2.0299999999999998</v>
      </c>
      <c r="M199" s="15">
        <f t="shared" si="19"/>
        <v>61.44</v>
      </c>
      <c r="N199" s="15">
        <f>'[1]TCE - ANEXO III - Preencher'!O206</f>
        <v>10</v>
      </c>
      <c r="O199" s="15">
        <f>'[1]TCE - ANEXO III - Preencher'!P206</f>
        <v>0</v>
      </c>
      <c r="P199" s="16">
        <f t="shared" si="20"/>
        <v>10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353.06</v>
      </c>
    </row>
    <row r="200" spans="1:28" s="5" customFormat="1">
      <c r="A200" s="8">
        <f>IFERROR(VLOOKUP(B200,'[1]DADOS (OCULTAR)'!$P$3:$R$42,3,0),"")</f>
        <v>10583920000486</v>
      </c>
      <c r="B200" s="9" t="str">
        <f>'[1]TCE - ANEXO III - Preencher'!C207</f>
        <v>HOSPITAL JOÃO MURILO</v>
      </c>
      <c r="C200" s="10"/>
      <c r="D200" s="11" t="str">
        <f>'[1]TCE - ANEXO III - Preencher'!E207</f>
        <v>NIEWDSON THIAGO CAVALCANTE CURSINO</v>
      </c>
      <c r="E200" s="9" t="str">
        <f>'[1]TCE - ANEXO III - Preencher'!F207</f>
        <v>2 - Outros Profissionais da Saúde</v>
      </c>
      <c r="F200" s="12" t="str">
        <f>'[1]TCE - ANEXO III - Preencher'!G207</f>
        <v>3241-15</v>
      </c>
      <c r="G200" s="13">
        <f>IF('[1]TCE - ANEXO III - Preencher'!H207="","",'[1]TCE - ANEXO III - Preencher'!H207)</f>
        <v>43922</v>
      </c>
      <c r="H200" s="14">
        <f>'[1]TCE - ANEXO III - Preencher'!I207</f>
        <v>0</v>
      </c>
      <c r="I200" s="14">
        <f>'[1]TCE - ANEXO III - Preencher'!J207</f>
        <v>267.20999999999998</v>
      </c>
      <c r="J200" s="14">
        <f>'[1]TCE - ANEXO III - Preencher'!K207</f>
        <v>0</v>
      </c>
      <c r="K200" s="15">
        <f>'[1]TCE - ANEXO III - Preencher'!L207</f>
        <v>63.47</v>
      </c>
      <c r="L200" s="15">
        <f>'[1]TCE - ANEXO III - Preencher'!M207</f>
        <v>1.08</v>
      </c>
      <c r="M200" s="15">
        <f t="shared" si="19"/>
        <v>62.39</v>
      </c>
      <c r="N200" s="15">
        <f>'[1]TCE - ANEXO III - Preencher'!O207</f>
        <v>10</v>
      </c>
      <c r="O200" s="15">
        <f>'[1]TCE - ANEXO III - Preencher'!P207</f>
        <v>0</v>
      </c>
      <c r="P200" s="16">
        <f t="shared" si="20"/>
        <v>10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339.59999999999997</v>
      </c>
    </row>
    <row r="201" spans="1:28" s="5" customFormat="1">
      <c r="A201" s="8">
        <f>IFERROR(VLOOKUP(B201,'[1]DADOS (OCULTAR)'!$P$3:$R$42,3,0),"")</f>
        <v>10583920000486</v>
      </c>
      <c r="B201" s="9" t="str">
        <f>'[1]TCE - ANEXO III - Preencher'!C208</f>
        <v>HOSPITAL JOÃO MURILO</v>
      </c>
      <c r="C201" s="10"/>
      <c r="D201" s="11" t="str">
        <f>'[1]TCE - ANEXO III - Preencher'!E208</f>
        <v>ALDAIRES MARQUES DA SILVA</v>
      </c>
      <c r="E201" s="9" t="str">
        <f>'[1]TCE - ANEXO III - Preencher'!F208</f>
        <v>2 - Outros Profissionais da Saúde</v>
      </c>
      <c r="F201" s="12" t="str">
        <f>'[1]TCE - ANEXO III - Preencher'!G208</f>
        <v>3222-05</v>
      </c>
      <c r="G201" s="13">
        <f>IF('[1]TCE - ANEXO III - Preencher'!H208="","",'[1]TCE - ANEXO III - Preencher'!H208)</f>
        <v>43922</v>
      </c>
      <c r="H201" s="14">
        <f>'[1]TCE - ANEXO III - Preencher'!I208</f>
        <v>0</v>
      </c>
      <c r="I201" s="14">
        <f>'[1]TCE - ANEXO III - Preencher'!J208</f>
        <v>132.63</v>
      </c>
      <c r="J201" s="14">
        <f>'[1]TCE - ANEXO III - Preencher'!K208</f>
        <v>0</v>
      </c>
      <c r="K201" s="15">
        <f>'[1]TCE - ANEXO III - Preencher'!L208</f>
        <v>63.47</v>
      </c>
      <c r="L201" s="15">
        <f>'[1]TCE - ANEXO III - Preencher'!M208</f>
        <v>10.45</v>
      </c>
      <c r="M201" s="15">
        <f t="shared" si="19"/>
        <v>53.019999999999996</v>
      </c>
      <c r="N201" s="15">
        <f>'[1]TCE - ANEXO III - Preencher'!O208</f>
        <v>2.0099999999999998</v>
      </c>
      <c r="O201" s="15">
        <f>'[1]TCE - ANEXO III - Preencher'!P208</f>
        <v>0</v>
      </c>
      <c r="P201" s="16">
        <f t="shared" si="20"/>
        <v>2.0099999999999998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187.65999999999997</v>
      </c>
    </row>
    <row r="202" spans="1:28" s="5" customFormat="1">
      <c r="A202" s="8">
        <f>IFERROR(VLOOKUP(B202,'[1]DADOS (OCULTAR)'!$P$3:$R$42,3,0),"")</f>
        <v>10583920000486</v>
      </c>
      <c r="B202" s="9" t="str">
        <f>'[1]TCE - ANEXO III - Preencher'!C209</f>
        <v>HOSPITAL JOÃO MURILO</v>
      </c>
      <c r="C202" s="10"/>
      <c r="D202" s="11" t="str">
        <f>'[1]TCE - ANEXO III - Preencher'!E209</f>
        <v>ALINE MICHELLE PEREIRA DE SANTOS</v>
      </c>
      <c r="E202" s="9" t="str">
        <f>'[1]TCE - ANEXO III - Preencher'!F209</f>
        <v>2 - Outros Profissionais da Saúde</v>
      </c>
      <c r="F202" s="12" t="str">
        <f>'[1]TCE - ANEXO III - Preencher'!G209</f>
        <v>3222-05</v>
      </c>
      <c r="G202" s="13">
        <f>IF('[1]TCE - ANEXO III - Preencher'!H209="","",'[1]TCE - ANEXO III - Preencher'!H209)</f>
        <v>43922</v>
      </c>
      <c r="H202" s="14">
        <f>'[1]TCE - ANEXO III - Preencher'!I209</f>
        <v>0</v>
      </c>
      <c r="I202" s="14">
        <f>'[1]TCE - ANEXO III - Preencher'!J209</f>
        <v>138.47</v>
      </c>
      <c r="J202" s="14">
        <f>'[1]TCE - ANEXO III - Preencher'!K209</f>
        <v>0</v>
      </c>
      <c r="K202" s="15">
        <f>'[1]TCE - ANEXO III - Preencher'!L209</f>
        <v>63.47</v>
      </c>
      <c r="L202" s="15">
        <f>'[1]TCE - ANEXO III - Preencher'!M209</f>
        <v>11.14</v>
      </c>
      <c r="M202" s="15">
        <f t="shared" si="19"/>
        <v>52.33</v>
      </c>
      <c r="N202" s="15">
        <f>'[1]TCE - ANEXO III - Preencher'!O209</f>
        <v>2.0099999999999998</v>
      </c>
      <c r="O202" s="15">
        <f>'[1]TCE - ANEXO III - Preencher'!P209</f>
        <v>0</v>
      </c>
      <c r="P202" s="16">
        <f t="shared" si="20"/>
        <v>2.0099999999999998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64</v>
      </c>
      <c r="U202" s="15">
        <f>'[1]TCE - ANEXO III - Preencher'!V209</f>
        <v>0</v>
      </c>
      <c r="V202" s="16">
        <f t="shared" si="22"/>
        <v>64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256.81</v>
      </c>
    </row>
    <row r="203" spans="1:28" s="5" customFormat="1">
      <c r="A203" s="8">
        <f>IFERROR(VLOOKUP(B203,'[1]DADOS (OCULTAR)'!$P$3:$R$42,3,0),"")</f>
        <v>10583920000486</v>
      </c>
      <c r="B203" s="9" t="str">
        <f>'[1]TCE - ANEXO III - Preencher'!C210</f>
        <v>HOSPITAL JOÃO MURILO</v>
      </c>
      <c r="C203" s="10"/>
      <c r="D203" s="11" t="str">
        <f>'[1]TCE - ANEXO III - Preencher'!E210</f>
        <v>ANA MARIA SILVA DE SOUZA MOURA</v>
      </c>
      <c r="E203" s="9" t="str">
        <f>'[1]TCE - ANEXO III - Preencher'!F210</f>
        <v>2 - Outros Profissionais da Saúde</v>
      </c>
      <c r="F203" s="12" t="str">
        <f>'[1]TCE - ANEXO III - Preencher'!G210</f>
        <v>3222-05</v>
      </c>
      <c r="G203" s="13">
        <f>IF('[1]TCE - ANEXO III - Preencher'!H210="","",'[1]TCE - ANEXO III - Preencher'!H210)</f>
        <v>43922</v>
      </c>
      <c r="H203" s="14">
        <f>'[1]TCE - ANEXO III - Preencher'!I210</f>
        <v>0</v>
      </c>
      <c r="I203" s="14">
        <f>'[1]TCE - ANEXO III - Preencher'!J210</f>
        <v>138.08000000000001</v>
      </c>
      <c r="J203" s="14">
        <f>'[1]TCE - ANEXO III - Preencher'!K210</f>
        <v>0</v>
      </c>
      <c r="K203" s="15">
        <f>'[1]TCE - ANEXO III - Preencher'!L210</f>
        <v>63.47</v>
      </c>
      <c r="L203" s="15">
        <f>'[1]TCE - ANEXO III - Preencher'!M210</f>
        <v>13.93</v>
      </c>
      <c r="M203" s="15">
        <f t="shared" si="19"/>
        <v>49.54</v>
      </c>
      <c r="N203" s="15">
        <f>'[1]TCE - ANEXO III - Preencher'!O210</f>
        <v>2.0099999999999998</v>
      </c>
      <c r="O203" s="15">
        <f>'[1]TCE - ANEXO III - Preencher'!P210</f>
        <v>0</v>
      </c>
      <c r="P203" s="16">
        <f t="shared" si="20"/>
        <v>2.0099999999999998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64</v>
      </c>
      <c r="U203" s="15">
        <f>'[1]TCE - ANEXO III - Preencher'!V210</f>
        <v>0</v>
      </c>
      <c r="V203" s="16">
        <f t="shared" si="22"/>
        <v>64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253.63</v>
      </c>
    </row>
    <row r="204" spans="1:28" s="5" customFormat="1">
      <c r="A204" s="8">
        <f>IFERROR(VLOOKUP(B204,'[1]DADOS (OCULTAR)'!$P$3:$R$42,3,0),"")</f>
        <v>10583920000486</v>
      </c>
      <c r="B204" s="9" t="str">
        <f>'[1]TCE - ANEXO III - Preencher'!C211</f>
        <v>HOSPITAL JOÃO MURILO</v>
      </c>
      <c r="C204" s="10"/>
      <c r="D204" s="11" t="str">
        <f>'[1]TCE - ANEXO III - Preencher'!E211</f>
        <v>ANDREIA MARIA ALVES</v>
      </c>
      <c r="E204" s="9" t="str">
        <f>'[1]TCE - ANEXO III - Preencher'!F211</f>
        <v>2 - Outros Profissionais da Saúde</v>
      </c>
      <c r="F204" s="12" t="str">
        <f>'[1]TCE - ANEXO III - Preencher'!G211</f>
        <v>3222-05</v>
      </c>
      <c r="G204" s="13">
        <f>IF('[1]TCE - ANEXO III - Preencher'!H211="","",'[1]TCE - ANEXO III - Preencher'!H211)</f>
        <v>43922</v>
      </c>
      <c r="H204" s="14">
        <f>'[1]TCE - ANEXO III - Preencher'!I211</f>
        <v>0</v>
      </c>
      <c r="I204" s="14">
        <f>'[1]TCE - ANEXO III - Preencher'!J211</f>
        <v>132.63</v>
      </c>
      <c r="J204" s="14">
        <f>'[1]TCE - ANEXO III - Preencher'!K211</f>
        <v>0</v>
      </c>
      <c r="K204" s="15">
        <f>'[1]TCE - ANEXO III - Preencher'!L211</f>
        <v>63.47</v>
      </c>
      <c r="L204" s="15">
        <f>'[1]TCE - ANEXO III - Preencher'!M211</f>
        <v>11.14</v>
      </c>
      <c r="M204" s="15">
        <f t="shared" si="19"/>
        <v>52.33</v>
      </c>
      <c r="N204" s="15">
        <f>'[1]TCE - ANEXO III - Preencher'!O211</f>
        <v>2.0099999999999998</v>
      </c>
      <c r="O204" s="15">
        <f>'[1]TCE - ANEXO III - Preencher'!P211</f>
        <v>0</v>
      </c>
      <c r="P204" s="16">
        <f t="shared" si="20"/>
        <v>2.0099999999999998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186.96999999999997</v>
      </c>
    </row>
    <row r="205" spans="1:28" s="5" customFormat="1">
      <c r="A205" s="8">
        <f>IFERROR(VLOOKUP(B205,'[1]DADOS (OCULTAR)'!$P$3:$R$42,3,0),"")</f>
        <v>10583920000486</v>
      </c>
      <c r="B205" s="9" t="str">
        <f>'[1]TCE - ANEXO III - Preencher'!C212</f>
        <v>HOSPITAL JOÃO MURILO</v>
      </c>
      <c r="C205" s="10"/>
      <c r="D205" s="11" t="str">
        <f>'[1]TCE - ANEXO III - Preencher'!E212</f>
        <v>ANGELA CRISTINA DOS SANTOS SILVA</v>
      </c>
      <c r="E205" s="9" t="str">
        <f>'[1]TCE - ANEXO III - Preencher'!F212</f>
        <v>2 - Outros Profissionais da Saúde</v>
      </c>
      <c r="F205" s="12" t="str">
        <f>'[1]TCE - ANEXO III - Preencher'!G212</f>
        <v>3222-05</v>
      </c>
      <c r="G205" s="13">
        <f>IF('[1]TCE - ANEXO III - Preencher'!H212="","",'[1]TCE - ANEXO III - Preencher'!H212)</f>
        <v>43922</v>
      </c>
      <c r="H205" s="14">
        <f>'[1]TCE - ANEXO III - Preencher'!I212</f>
        <v>0</v>
      </c>
      <c r="I205" s="14">
        <f>'[1]TCE - ANEXO III - Preencher'!J212</f>
        <v>143.58000000000001</v>
      </c>
      <c r="J205" s="14">
        <f>'[1]TCE - ANEXO III - Preencher'!K212</f>
        <v>0</v>
      </c>
      <c r="K205" s="15">
        <f>'[1]TCE - ANEXO III - Preencher'!L212</f>
        <v>63.47</v>
      </c>
      <c r="L205" s="15">
        <f>'[1]TCE - ANEXO III - Preencher'!M212</f>
        <v>20.9</v>
      </c>
      <c r="M205" s="15">
        <f t="shared" si="19"/>
        <v>42.57</v>
      </c>
      <c r="N205" s="15">
        <f>'[1]TCE - ANEXO III - Preencher'!O212</f>
        <v>2.0099999999999998</v>
      </c>
      <c r="O205" s="15">
        <f>'[1]TCE - ANEXO III - Preencher'!P212</f>
        <v>0</v>
      </c>
      <c r="P205" s="16">
        <f t="shared" si="20"/>
        <v>2.0099999999999998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188.16</v>
      </c>
    </row>
    <row r="206" spans="1:28" s="5" customFormat="1">
      <c r="A206" s="8">
        <f>IFERROR(VLOOKUP(B206,'[1]DADOS (OCULTAR)'!$P$3:$R$42,3,0),"")</f>
        <v>10583920000486</v>
      </c>
      <c r="B206" s="9" t="str">
        <f>'[1]TCE - ANEXO III - Preencher'!C213</f>
        <v>HOSPITAL JOÃO MURILO</v>
      </c>
      <c r="C206" s="10"/>
      <c r="D206" s="11" t="str">
        <f>'[1]TCE - ANEXO III - Preencher'!E213</f>
        <v>ARADYA KESSIA LIMA PEREIRA</v>
      </c>
      <c r="E206" s="9" t="str">
        <f>'[1]TCE - ANEXO III - Preencher'!F213</f>
        <v>2 - Outros Profissionais da Saúde</v>
      </c>
      <c r="F206" s="12" t="str">
        <f>'[1]TCE - ANEXO III - Preencher'!G213</f>
        <v>3222-05</v>
      </c>
      <c r="G206" s="13">
        <f>IF('[1]TCE - ANEXO III - Preencher'!H213="","",'[1]TCE - ANEXO III - Preencher'!H213)</f>
        <v>43922</v>
      </c>
      <c r="H206" s="14">
        <f>'[1]TCE - ANEXO III - Preencher'!I213</f>
        <v>0</v>
      </c>
      <c r="I206" s="14">
        <f>'[1]TCE - ANEXO III - Preencher'!J213</f>
        <v>141.74</v>
      </c>
      <c r="J206" s="14">
        <f>'[1]TCE - ANEXO III - Preencher'!K213</f>
        <v>0</v>
      </c>
      <c r="K206" s="15">
        <f>'[1]TCE - ANEXO III - Preencher'!L213</f>
        <v>63.47</v>
      </c>
      <c r="L206" s="15">
        <f>'[1]TCE - ANEXO III - Preencher'!M213</f>
        <v>20.9</v>
      </c>
      <c r="M206" s="15">
        <f t="shared" si="19"/>
        <v>42.57</v>
      </c>
      <c r="N206" s="15">
        <f>'[1]TCE - ANEXO III - Preencher'!O213</f>
        <v>2.0099999999999998</v>
      </c>
      <c r="O206" s="15">
        <f>'[1]TCE - ANEXO III - Preencher'!P213</f>
        <v>0</v>
      </c>
      <c r="P206" s="16">
        <f t="shared" si="20"/>
        <v>2.0099999999999998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186.32</v>
      </c>
    </row>
    <row r="207" spans="1:28" s="5" customFormat="1">
      <c r="A207" s="8">
        <f>IFERROR(VLOOKUP(B207,'[1]DADOS (OCULTAR)'!$P$3:$R$42,3,0),"")</f>
        <v>10583920000486</v>
      </c>
      <c r="B207" s="9" t="str">
        <f>'[1]TCE - ANEXO III - Preencher'!C214</f>
        <v>HOSPITAL JOÃO MURILO</v>
      </c>
      <c r="C207" s="10"/>
      <c r="D207" s="11" t="str">
        <f>'[1]TCE - ANEXO III - Preencher'!E214</f>
        <v>BEATRIZ BIANCA DOS SANTOS MARINHO LIMA</v>
      </c>
      <c r="E207" s="9" t="str">
        <f>'[1]TCE - ANEXO III - Preencher'!F214</f>
        <v>2 - Outros Profissionais da Saúde</v>
      </c>
      <c r="F207" s="12" t="str">
        <f>'[1]TCE - ANEXO III - Preencher'!G214</f>
        <v>3222-05</v>
      </c>
      <c r="G207" s="13">
        <f>IF('[1]TCE - ANEXO III - Preencher'!H214="","",'[1]TCE - ANEXO III - Preencher'!H214)</f>
        <v>43922</v>
      </c>
      <c r="H207" s="14">
        <f>'[1]TCE - ANEXO III - Preencher'!I214</f>
        <v>0</v>
      </c>
      <c r="I207" s="14">
        <f>'[1]TCE - ANEXO III - Preencher'!J214</f>
        <v>172.94</v>
      </c>
      <c r="J207" s="14">
        <f>'[1]TCE - ANEXO III - Preencher'!K214</f>
        <v>0</v>
      </c>
      <c r="K207" s="15">
        <f>'[1]TCE - ANEXO III - Preencher'!L214</f>
        <v>63.47</v>
      </c>
      <c r="L207" s="15">
        <f>'[1]TCE - ANEXO III - Preencher'!M214</f>
        <v>20.9</v>
      </c>
      <c r="M207" s="15">
        <f t="shared" si="19"/>
        <v>42.57</v>
      </c>
      <c r="N207" s="15">
        <f>'[1]TCE - ANEXO III - Preencher'!O214</f>
        <v>2.0099999999999998</v>
      </c>
      <c r="O207" s="15">
        <f>'[1]TCE - ANEXO III - Preencher'!P214</f>
        <v>0</v>
      </c>
      <c r="P207" s="16">
        <f t="shared" si="20"/>
        <v>2.0099999999999998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217.51999999999998</v>
      </c>
    </row>
    <row r="208" spans="1:28" s="5" customFormat="1">
      <c r="A208" s="8">
        <f>IFERROR(VLOOKUP(B208,'[1]DADOS (OCULTAR)'!$P$3:$R$42,3,0),"")</f>
        <v>10583920000486</v>
      </c>
      <c r="B208" s="9" t="str">
        <f>'[1]TCE - ANEXO III - Preencher'!C215</f>
        <v>HOSPITAL JOÃO MURILO</v>
      </c>
      <c r="C208" s="10"/>
      <c r="D208" s="11" t="str">
        <f>'[1]TCE - ANEXO III - Preencher'!E215</f>
        <v>CASSIANE BETANIA DA SILVA</v>
      </c>
      <c r="E208" s="9" t="str">
        <f>'[1]TCE - ANEXO III - Preencher'!F215</f>
        <v>2 - Outros Profissionais da Saúde</v>
      </c>
      <c r="F208" s="12" t="str">
        <f>'[1]TCE - ANEXO III - Preencher'!G215</f>
        <v>3222-05</v>
      </c>
      <c r="G208" s="13">
        <f>IF('[1]TCE - ANEXO III - Preencher'!H215="","",'[1]TCE - ANEXO III - Preencher'!H215)</f>
        <v>43922</v>
      </c>
      <c r="H208" s="14">
        <f>'[1]TCE - ANEXO III - Preencher'!I215</f>
        <v>0</v>
      </c>
      <c r="I208" s="14">
        <f>'[1]TCE - ANEXO III - Preencher'!J215</f>
        <v>174.1</v>
      </c>
      <c r="J208" s="14">
        <f>'[1]TCE - ANEXO III - Preencher'!K215</f>
        <v>0</v>
      </c>
      <c r="K208" s="15">
        <f>'[1]TCE - ANEXO III - Preencher'!L215</f>
        <v>63.47</v>
      </c>
      <c r="L208" s="15">
        <f>'[1]TCE - ANEXO III - Preencher'!M215</f>
        <v>20.9</v>
      </c>
      <c r="M208" s="15">
        <f t="shared" si="19"/>
        <v>42.57</v>
      </c>
      <c r="N208" s="15">
        <f>'[1]TCE - ANEXO III - Preencher'!O215</f>
        <v>2.0099999999999998</v>
      </c>
      <c r="O208" s="15">
        <f>'[1]TCE - ANEXO III - Preencher'!P215</f>
        <v>0</v>
      </c>
      <c r="P208" s="16">
        <f t="shared" si="20"/>
        <v>2.0099999999999998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64</v>
      </c>
      <c r="U208" s="15">
        <f>'[1]TCE - ANEXO III - Preencher'!V215</f>
        <v>0</v>
      </c>
      <c r="V208" s="16">
        <f t="shared" si="22"/>
        <v>64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282.67999999999995</v>
      </c>
    </row>
    <row r="209" spans="1:28" s="5" customFormat="1">
      <c r="A209" s="8">
        <f>IFERROR(VLOOKUP(B209,'[1]DADOS (OCULTAR)'!$P$3:$R$42,3,0),"")</f>
        <v>10583920000486</v>
      </c>
      <c r="B209" s="9" t="str">
        <f>'[1]TCE - ANEXO III - Preencher'!C216</f>
        <v>HOSPITAL JOÃO MURILO</v>
      </c>
      <c r="C209" s="10"/>
      <c r="D209" s="11" t="str">
        <f>'[1]TCE - ANEXO III - Preencher'!E216</f>
        <v>DARIA ALVES DA CUNHA</v>
      </c>
      <c r="E209" s="9" t="str">
        <f>'[1]TCE - ANEXO III - Preencher'!F216</f>
        <v>2 - Outros Profissionais da Saúde</v>
      </c>
      <c r="F209" s="12" t="str">
        <f>'[1]TCE - ANEXO III - Preencher'!G216</f>
        <v>3222-05</v>
      </c>
      <c r="G209" s="13">
        <f>IF('[1]TCE - ANEXO III - Preencher'!H216="","",'[1]TCE - ANEXO III - Preencher'!H216)</f>
        <v>43922</v>
      </c>
      <c r="H209" s="14">
        <f>'[1]TCE - ANEXO III - Preencher'!I216</f>
        <v>0</v>
      </c>
      <c r="I209" s="14">
        <f>'[1]TCE - ANEXO III - Preencher'!J216</f>
        <v>71.040000000000006</v>
      </c>
      <c r="J209" s="14">
        <f>'[1]TCE - ANEXO III - Preencher'!K216</f>
        <v>0</v>
      </c>
      <c r="K209" s="15">
        <f>'[1]TCE - ANEXO III - Preencher'!L216</f>
        <v>0</v>
      </c>
      <c r="L209" s="15">
        <f>'[1]TCE - ANEXO III - Preencher'!M216</f>
        <v>0</v>
      </c>
      <c r="M209" s="15">
        <f t="shared" si="19"/>
        <v>0</v>
      </c>
      <c r="N209" s="15">
        <f>'[1]TCE - ANEXO III - Preencher'!O216</f>
        <v>2.0099999999999998</v>
      </c>
      <c r="O209" s="15">
        <f>'[1]TCE - ANEXO III - Preencher'!P216</f>
        <v>0</v>
      </c>
      <c r="P209" s="16">
        <f t="shared" si="20"/>
        <v>2.0099999999999998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73.050000000000011</v>
      </c>
    </row>
    <row r="210" spans="1:28" s="5" customFormat="1">
      <c r="A210" s="8">
        <f>IFERROR(VLOOKUP(B210,'[1]DADOS (OCULTAR)'!$P$3:$R$42,3,0),"")</f>
        <v>10583920000486</v>
      </c>
      <c r="B210" s="9" t="str">
        <f>'[1]TCE - ANEXO III - Preencher'!C217</f>
        <v>HOSPITAL JOÃO MURILO</v>
      </c>
      <c r="C210" s="10"/>
      <c r="D210" s="11" t="str">
        <f>'[1]TCE - ANEXO III - Preencher'!E217</f>
        <v>DINAIR GONCALVES DE OLIVEIRA</v>
      </c>
      <c r="E210" s="9" t="str">
        <f>'[1]TCE - ANEXO III - Preencher'!F217</f>
        <v>2 - Outros Profissionais da Saúde</v>
      </c>
      <c r="F210" s="12" t="str">
        <f>'[1]TCE - ANEXO III - Preencher'!G217</f>
        <v>3222-05</v>
      </c>
      <c r="G210" s="13">
        <f>IF('[1]TCE - ANEXO III - Preencher'!H217="","",'[1]TCE - ANEXO III - Preencher'!H217)</f>
        <v>43922</v>
      </c>
      <c r="H210" s="14">
        <f>'[1]TCE - ANEXO III - Preencher'!I217</f>
        <v>0</v>
      </c>
      <c r="I210" s="14">
        <f>'[1]TCE - ANEXO III - Preencher'!J217</f>
        <v>165.59</v>
      </c>
      <c r="J210" s="14">
        <f>'[1]TCE - ANEXO III - Preencher'!K217</f>
        <v>0</v>
      </c>
      <c r="K210" s="15">
        <f>'[1]TCE - ANEXO III - Preencher'!L217</f>
        <v>63.47</v>
      </c>
      <c r="L210" s="15">
        <f>'[1]TCE - ANEXO III - Preencher'!M217</f>
        <v>20.9</v>
      </c>
      <c r="M210" s="15">
        <f t="shared" si="19"/>
        <v>42.57</v>
      </c>
      <c r="N210" s="15">
        <f>'[1]TCE - ANEXO III - Preencher'!O217</f>
        <v>2.0099999999999998</v>
      </c>
      <c r="O210" s="15">
        <f>'[1]TCE - ANEXO III - Preencher'!P217</f>
        <v>0</v>
      </c>
      <c r="P210" s="16">
        <f t="shared" si="20"/>
        <v>2.0099999999999998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210.17</v>
      </c>
    </row>
    <row r="211" spans="1:28" s="5" customFormat="1">
      <c r="A211" s="8">
        <f>IFERROR(VLOOKUP(B211,'[1]DADOS (OCULTAR)'!$P$3:$R$42,3,0),"")</f>
        <v>10583920000486</v>
      </c>
      <c r="B211" s="9" t="str">
        <f>'[1]TCE - ANEXO III - Preencher'!C218</f>
        <v>HOSPITAL JOÃO MURILO</v>
      </c>
      <c r="C211" s="10"/>
      <c r="D211" s="11" t="str">
        <f>'[1]TCE - ANEXO III - Preencher'!E218</f>
        <v>EDIVANI FERREIRA DA SILVA</v>
      </c>
      <c r="E211" s="9" t="str">
        <f>'[1]TCE - ANEXO III - Preencher'!F218</f>
        <v>2 - Outros Profissionais da Saúde</v>
      </c>
      <c r="F211" s="12" t="str">
        <f>'[1]TCE - ANEXO III - Preencher'!G218</f>
        <v>3222-05</v>
      </c>
      <c r="G211" s="13">
        <f>IF('[1]TCE - ANEXO III - Preencher'!H218="","",'[1]TCE - ANEXO III - Preencher'!H218)</f>
        <v>43922</v>
      </c>
      <c r="H211" s="14">
        <f>'[1]TCE - ANEXO III - Preencher'!I218</f>
        <v>0</v>
      </c>
      <c r="I211" s="14">
        <f>'[1]TCE - ANEXO III - Preencher'!J218</f>
        <v>147.66999999999999</v>
      </c>
      <c r="J211" s="14">
        <f>'[1]TCE - ANEXO III - Preencher'!K218</f>
        <v>0</v>
      </c>
      <c r="K211" s="15">
        <f>'[1]TCE - ANEXO III - Preencher'!L218</f>
        <v>63.47</v>
      </c>
      <c r="L211" s="15">
        <f>'[1]TCE - ANEXO III - Preencher'!M218</f>
        <v>20.9</v>
      </c>
      <c r="M211" s="15">
        <f t="shared" si="19"/>
        <v>42.57</v>
      </c>
      <c r="N211" s="15">
        <f>'[1]TCE - ANEXO III - Preencher'!O218</f>
        <v>2.0099999999999998</v>
      </c>
      <c r="O211" s="15">
        <f>'[1]TCE - ANEXO III - Preencher'!P218</f>
        <v>0</v>
      </c>
      <c r="P211" s="16">
        <f t="shared" si="20"/>
        <v>2.0099999999999998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192.24999999999997</v>
      </c>
    </row>
    <row r="212" spans="1:28" s="5" customFormat="1">
      <c r="A212" s="8">
        <f>IFERROR(VLOOKUP(B212,'[1]DADOS (OCULTAR)'!$P$3:$R$42,3,0),"")</f>
        <v>10583920000486</v>
      </c>
      <c r="B212" s="9" t="str">
        <f>'[1]TCE - ANEXO III - Preencher'!C219</f>
        <v>HOSPITAL JOÃO MURILO</v>
      </c>
      <c r="C212" s="10"/>
      <c r="D212" s="11" t="str">
        <f>'[1]TCE - ANEXO III - Preencher'!E219</f>
        <v>EDIVANIA SEVERINA MARCELINO FERREIRA</v>
      </c>
      <c r="E212" s="9" t="str">
        <f>'[1]TCE - ANEXO III - Preencher'!F219</f>
        <v>2 - Outros Profissionais da Saúde</v>
      </c>
      <c r="F212" s="12" t="str">
        <f>'[1]TCE - ANEXO III - Preencher'!G219</f>
        <v>3222-05</v>
      </c>
      <c r="G212" s="13">
        <f>IF('[1]TCE - ANEXO III - Preencher'!H219="","",'[1]TCE - ANEXO III - Preencher'!H219)</f>
        <v>43922</v>
      </c>
      <c r="H212" s="14">
        <f>'[1]TCE - ANEXO III - Preencher'!I219</f>
        <v>0</v>
      </c>
      <c r="I212" s="14">
        <f>'[1]TCE - ANEXO III - Preencher'!J219</f>
        <v>132.63</v>
      </c>
      <c r="J212" s="14">
        <f>'[1]TCE - ANEXO III - Preencher'!K219</f>
        <v>0</v>
      </c>
      <c r="K212" s="15">
        <f>'[1]TCE - ANEXO III - Preencher'!L219</f>
        <v>63.47</v>
      </c>
      <c r="L212" s="15">
        <f>'[1]TCE - ANEXO III - Preencher'!M219</f>
        <v>20.9</v>
      </c>
      <c r="M212" s="15">
        <f t="shared" si="19"/>
        <v>42.57</v>
      </c>
      <c r="N212" s="15">
        <f>'[1]TCE - ANEXO III - Preencher'!O219</f>
        <v>2.0099999999999998</v>
      </c>
      <c r="O212" s="15">
        <f>'[1]TCE - ANEXO III - Preencher'!P219</f>
        <v>0</v>
      </c>
      <c r="P212" s="16">
        <f t="shared" si="20"/>
        <v>2.0099999999999998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64</v>
      </c>
      <c r="U212" s="15">
        <f>'[1]TCE - ANEXO III - Preencher'!V219</f>
        <v>0</v>
      </c>
      <c r="V212" s="16">
        <f t="shared" si="22"/>
        <v>64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241.20999999999998</v>
      </c>
    </row>
    <row r="213" spans="1:28" s="5" customFormat="1">
      <c r="A213" s="8">
        <f>IFERROR(VLOOKUP(B213,'[1]DADOS (OCULTAR)'!$P$3:$R$42,3,0),"")</f>
        <v>10583920000486</v>
      </c>
      <c r="B213" s="9" t="str">
        <f>'[1]TCE - ANEXO III - Preencher'!C220</f>
        <v>HOSPITAL JOÃO MURILO</v>
      </c>
      <c r="C213" s="10"/>
      <c r="D213" s="11" t="str">
        <f>'[1]TCE - ANEXO III - Preencher'!E220</f>
        <v>EDNA MARIA GOMES</v>
      </c>
      <c r="E213" s="9" t="str">
        <f>'[1]TCE - ANEXO III - Preencher'!F220</f>
        <v>2 - Outros Profissionais da Saúde</v>
      </c>
      <c r="F213" s="12" t="str">
        <f>'[1]TCE - ANEXO III - Preencher'!G220</f>
        <v>3222-05</v>
      </c>
      <c r="G213" s="13">
        <f>IF('[1]TCE - ANEXO III - Preencher'!H220="","",'[1]TCE - ANEXO III - Preencher'!H220)</f>
        <v>43922</v>
      </c>
      <c r="H213" s="14">
        <f>'[1]TCE - ANEXO III - Preencher'!I220</f>
        <v>0</v>
      </c>
      <c r="I213" s="14">
        <f>'[1]TCE - ANEXO III - Preencher'!J220</f>
        <v>145.04</v>
      </c>
      <c r="J213" s="14">
        <f>'[1]TCE - ANEXO III - Preencher'!K220</f>
        <v>0</v>
      </c>
      <c r="K213" s="15">
        <f>'[1]TCE - ANEXO III - Preencher'!L220</f>
        <v>63.47</v>
      </c>
      <c r="L213" s="15">
        <f>'[1]TCE - ANEXO III - Preencher'!M220</f>
        <v>20.9</v>
      </c>
      <c r="M213" s="15">
        <f t="shared" si="19"/>
        <v>42.57</v>
      </c>
      <c r="N213" s="15">
        <f>'[1]TCE - ANEXO III - Preencher'!O220</f>
        <v>2.0099999999999998</v>
      </c>
      <c r="O213" s="15">
        <f>'[1]TCE - ANEXO III - Preencher'!P220</f>
        <v>0</v>
      </c>
      <c r="P213" s="16">
        <f t="shared" si="20"/>
        <v>2.0099999999999998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189.61999999999998</v>
      </c>
    </row>
    <row r="214" spans="1:28" s="5" customFormat="1">
      <c r="A214" s="8">
        <f>IFERROR(VLOOKUP(B214,'[1]DADOS (OCULTAR)'!$P$3:$R$42,3,0),"")</f>
        <v>10583920000486</v>
      </c>
      <c r="B214" s="9" t="str">
        <f>'[1]TCE - ANEXO III - Preencher'!C221</f>
        <v>HOSPITAL JOÃO MURILO</v>
      </c>
      <c r="C214" s="10"/>
      <c r="D214" s="11" t="str">
        <f>'[1]TCE - ANEXO III - Preencher'!E221</f>
        <v>ELBA SHEILA SILVA SANTOS</v>
      </c>
      <c r="E214" s="9" t="str">
        <f>'[1]TCE - ANEXO III - Preencher'!F221</f>
        <v>2 - Outros Profissionais da Saúde</v>
      </c>
      <c r="F214" s="12" t="str">
        <f>'[1]TCE - ANEXO III - Preencher'!G221</f>
        <v>3222-05</v>
      </c>
      <c r="G214" s="13">
        <f>IF('[1]TCE - ANEXO III - Preencher'!H221="","",'[1]TCE - ANEXO III - Preencher'!H221)</f>
        <v>43922</v>
      </c>
      <c r="H214" s="14">
        <f>'[1]TCE - ANEXO III - Preencher'!I221</f>
        <v>0</v>
      </c>
      <c r="I214" s="14">
        <f>'[1]TCE - ANEXO III - Preencher'!J221</f>
        <v>143.58000000000001</v>
      </c>
      <c r="J214" s="14">
        <f>'[1]TCE - ANEXO III - Preencher'!K221</f>
        <v>0</v>
      </c>
      <c r="K214" s="15">
        <f>'[1]TCE - ANEXO III - Preencher'!L221</f>
        <v>63.47</v>
      </c>
      <c r="L214" s="15">
        <f>'[1]TCE - ANEXO III - Preencher'!M221</f>
        <v>20.9</v>
      </c>
      <c r="M214" s="15">
        <f t="shared" si="19"/>
        <v>42.57</v>
      </c>
      <c r="N214" s="15">
        <f>'[1]TCE - ANEXO III - Preencher'!O221</f>
        <v>2.0099999999999998</v>
      </c>
      <c r="O214" s="15">
        <f>'[1]TCE - ANEXO III - Preencher'!P221</f>
        <v>0</v>
      </c>
      <c r="P214" s="16">
        <f t="shared" si="20"/>
        <v>2.0099999999999998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188.16</v>
      </c>
    </row>
    <row r="215" spans="1:28" s="5" customFormat="1">
      <c r="A215" s="8">
        <f>IFERROR(VLOOKUP(B215,'[1]DADOS (OCULTAR)'!$P$3:$R$42,3,0),"")</f>
        <v>10583920000486</v>
      </c>
      <c r="B215" s="9" t="str">
        <f>'[1]TCE - ANEXO III - Preencher'!C222</f>
        <v>HOSPITAL JOÃO MURILO</v>
      </c>
      <c r="C215" s="10"/>
      <c r="D215" s="11" t="str">
        <f>'[1]TCE - ANEXO III - Preencher'!E222</f>
        <v>ELIANE GOMES DE MORAES</v>
      </c>
      <c r="E215" s="9" t="str">
        <f>'[1]TCE - ANEXO III - Preencher'!F222</f>
        <v>2 - Outros Profissionais da Saúde</v>
      </c>
      <c r="F215" s="12" t="str">
        <f>'[1]TCE - ANEXO III - Preencher'!G222</f>
        <v>3222-05</v>
      </c>
      <c r="G215" s="13">
        <f>IF('[1]TCE - ANEXO III - Preencher'!H222="","",'[1]TCE - ANEXO III - Preencher'!H222)</f>
        <v>43922</v>
      </c>
      <c r="H215" s="14">
        <f>'[1]TCE - ANEXO III - Preencher'!I222</f>
        <v>0</v>
      </c>
      <c r="I215" s="14">
        <f>'[1]TCE - ANEXO III - Preencher'!J222</f>
        <v>145.04</v>
      </c>
      <c r="J215" s="14">
        <f>'[1]TCE - ANEXO III - Preencher'!K222</f>
        <v>0</v>
      </c>
      <c r="K215" s="15">
        <f>'[1]TCE - ANEXO III - Preencher'!L222</f>
        <v>63.47</v>
      </c>
      <c r="L215" s="15">
        <f>'[1]TCE - ANEXO III - Preencher'!M222</f>
        <v>20.9</v>
      </c>
      <c r="M215" s="15">
        <f t="shared" si="19"/>
        <v>42.57</v>
      </c>
      <c r="N215" s="15">
        <f>'[1]TCE - ANEXO III - Preencher'!O222</f>
        <v>2.0099999999999998</v>
      </c>
      <c r="O215" s="15">
        <f>'[1]TCE - ANEXO III - Preencher'!P222</f>
        <v>0</v>
      </c>
      <c r="P215" s="16">
        <f t="shared" si="20"/>
        <v>2.0099999999999998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189.61999999999998</v>
      </c>
    </row>
    <row r="216" spans="1:28" s="5" customFormat="1">
      <c r="A216" s="8">
        <f>IFERROR(VLOOKUP(B216,'[1]DADOS (OCULTAR)'!$P$3:$R$42,3,0),"")</f>
        <v>10583920000486</v>
      </c>
      <c r="B216" s="9" t="str">
        <f>'[1]TCE - ANEXO III - Preencher'!C223</f>
        <v>HOSPITAL JOÃO MURILO</v>
      </c>
      <c r="C216" s="10"/>
      <c r="D216" s="11" t="str">
        <f>'[1]TCE - ANEXO III - Preencher'!E223</f>
        <v>EMANUELLA DOS SANTOS LIMA</v>
      </c>
      <c r="E216" s="9" t="str">
        <f>'[1]TCE - ANEXO III - Preencher'!F223</f>
        <v>2 - Outros Profissionais da Saúde</v>
      </c>
      <c r="F216" s="12" t="str">
        <f>'[1]TCE - ANEXO III - Preencher'!G223</f>
        <v>3222-05</v>
      </c>
      <c r="G216" s="13">
        <f>IF('[1]TCE - ANEXO III - Preencher'!H223="","",'[1]TCE - ANEXO III - Preencher'!H223)</f>
        <v>43922</v>
      </c>
      <c r="H216" s="14">
        <f>'[1]TCE - ANEXO III - Preencher'!I223</f>
        <v>0</v>
      </c>
      <c r="I216" s="14">
        <f>'[1]TCE - ANEXO III - Preencher'!J223</f>
        <v>129.91</v>
      </c>
      <c r="J216" s="14">
        <f>'[1]TCE - ANEXO III - Preencher'!K223</f>
        <v>0</v>
      </c>
      <c r="K216" s="15">
        <f>'[1]TCE - ANEXO III - Preencher'!L223</f>
        <v>63.47</v>
      </c>
      <c r="L216" s="15">
        <f>'[1]TCE - ANEXO III - Preencher'!M223</f>
        <v>20.9</v>
      </c>
      <c r="M216" s="15">
        <f t="shared" si="19"/>
        <v>42.57</v>
      </c>
      <c r="N216" s="15">
        <f>'[1]TCE - ANEXO III - Preencher'!O223</f>
        <v>2.0099999999999998</v>
      </c>
      <c r="O216" s="15">
        <f>'[1]TCE - ANEXO III - Preencher'!P223</f>
        <v>0</v>
      </c>
      <c r="P216" s="16">
        <f t="shared" si="20"/>
        <v>2.0099999999999998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174.48999999999998</v>
      </c>
    </row>
    <row r="217" spans="1:28" s="5" customFormat="1">
      <c r="A217" s="8">
        <f>IFERROR(VLOOKUP(B217,'[1]DADOS (OCULTAR)'!$P$3:$R$42,3,0),"")</f>
        <v>10583920000486</v>
      </c>
      <c r="B217" s="9" t="str">
        <f>'[1]TCE - ANEXO III - Preencher'!C224</f>
        <v>HOSPITAL JOÃO MURILO</v>
      </c>
      <c r="C217" s="10"/>
      <c r="D217" s="11" t="str">
        <f>'[1]TCE - ANEXO III - Preencher'!E224</f>
        <v>ENILDA MARIA DOS SANTOS LIMA</v>
      </c>
      <c r="E217" s="9" t="str">
        <f>'[1]TCE - ANEXO III - Preencher'!F224</f>
        <v>2 - Outros Profissionais da Saúde</v>
      </c>
      <c r="F217" s="12" t="str">
        <f>'[1]TCE - ANEXO III - Preencher'!G224</f>
        <v>3222-05</v>
      </c>
      <c r="G217" s="13">
        <f>IF('[1]TCE - ANEXO III - Preencher'!H224="","",'[1]TCE - ANEXO III - Preencher'!H224)</f>
        <v>43922</v>
      </c>
      <c r="H217" s="14">
        <f>'[1]TCE - ANEXO III - Preencher'!I224</f>
        <v>0</v>
      </c>
      <c r="I217" s="14">
        <f>'[1]TCE - ANEXO III - Preencher'!J224</f>
        <v>141.72999999999999</v>
      </c>
      <c r="J217" s="14">
        <f>'[1]TCE - ANEXO III - Preencher'!K224</f>
        <v>0</v>
      </c>
      <c r="K217" s="15">
        <f>'[1]TCE - ANEXO III - Preencher'!L224</f>
        <v>63.47</v>
      </c>
      <c r="L217" s="15">
        <f>'[1]TCE - ANEXO III - Preencher'!M224</f>
        <v>20.9</v>
      </c>
      <c r="M217" s="15">
        <f t="shared" si="19"/>
        <v>42.57</v>
      </c>
      <c r="N217" s="15">
        <f>'[1]TCE - ANEXO III - Preencher'!O224</f>
        <v>2.0099999999999998</v>
      </c>
      <c r="O217" s="15">
        <f>'[1]TCE - ANEXO III - Preencher'!P224</f>
        <v>0</v>
      </c>
      <c r="P217" s="16">
        <f t="shared" si="20"/>
        <v>2.0099999999999998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186.30999999999997</v>
      </c>
    </row>
    <row r="218" spans="1:28" s="5" customFormat="1">
      <c r="A218" s="8">
        <f>IFERROR(VLOOKUP(B218,'[1]DADOS (OCULTAR)'!$P$3:$R$42,3,0),"")</f>
        <v>10583920000486</v>
      </c>
      <c r="B218" s="9" t="str">
        <f>'[1]TCE - ANEXO III - Preencher'!C225</f>
        <v>HOSPITAL JOÃO MURILO</v>
      </c>
      <c r="C218" s="10"/>
      <c r="D218" s="11" t="str">
        <f>'[1]TCE - ANEXO III - Preencher'!E225</f>
        <v>GLAUCIA ROQUE DE SOUZA PIMENTEL</v>
      </c>
      <c r="E218" s="9" t="str">
        <f>'[1]TCE - ANEXO III - Preencher'!F225</f>
        <v>2 - Outros Profissionais da Saúde</v>
      </c>
      <c r="F218" s="12" t="str">
        <f>'[1]TCE - ANEXO III - Preencher'!G225</f>
        <v>3222-05</v>
      </c>
      <c r="G218" s="13">
        <f>IF('[1]TCE - ANEXO III - Preencher'!H225="","",'[1]TCE - ANEXO III - Preencher'!H225)</f>
        <v>43922</v>
      </c>
      <c r="H218" s="14">
        <f>'[1]TCE - ANEXO III - Preencher'!I225</f>
        <v>0</v>
      </c>
      <c r="I218" s="14">
        <f>'[1]TCE - ANEXO III - Preencher'!J225</f>
        <v>42.11</v>
      </c>
      <c r="J218" s="14">
        <f>'[1]TCE - ANEXO III - Preencher'!K225</f>
        <v>0</v>
      </c>
      <c r="K218" s="15">
        <f>'[1]TCE - ANEXO III - Preencher'!L225</f>
        <v>63.47</v>
      </c>
      <c r="L218" s="15">
        <f>'[1]TCE - ANEXO III - Preencher'!M225</f>
        <v>1.39</v>
      </c>
      <c r="M218" s="15">
        <f t="shared" si="19"/>
        <v>62.08</v>
      </c>
      <c r="N218" s="15">
        <f>'[1]TCE - ANEXO III - Preencher'!O225</f>
        <v>2.0099999999999998</v>
      </c>
      <c r="O218" s="15">
        <f>'[1]TCE - ANEXO III - Preencher'!P225</f>
        <v>0</v>
      </c>
      <c r="P218" s="16">
        <f t="shared" si="20"/>
        <v>2.0099999999999998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4.26</v>
      </c>
      <c r="U218" s="15">
        <f>'[1]TCE - ANEXO III - Preencher'!V225</f>
        <v>0</v>
      </c>
      <c r="V218" s="16">
        <f t="shared" si="22"/>
        <v>4.26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110.46000000000001</v>
      </c>
    </row>
    <row r="219" spans="1:28" s="5" customFormat="1">
      <c r="A219" s="8">
        <f>IFERROR(VLOOKUP(B219,'[1]DADOS (OCULTAR)'!$P$3:$R$42,3,0),"")</f>
        <v>10583920000486</v>
      </c>
      <c r="B219" s="9" t="str">
        <f>'[1]TCE - ANEXO III - Preencher'!C226</f>
        <v>HOSPITAL JOÃO MURILO</v>
      </c>
      <c r="C219" s="10"/>
      <c r="D219" s="11" t="str">
        <f>'[1]TCE - ANEXO III - Preencher'!E226</f>
        <v>GLECIA ROQUE DE SOUZA OLIVEIRA</v>
      </c>
      <c r="E219" s="9" t="str">
        <f>'[1]TCE - ANEXO III - Preencher'!F226</f>
        <v>2 - Outros Profissionais da Saúde</v>
      </c>
      <c r="F219" s="12" t="str">
        <f>'[1]TCE - ANEXO III - Preencher'!G226</f>
        <v>3222-05</v>
      </c>
      <c r="G219" s="13">
        <f>IF('[1]TCE - ANEXO III - Preencher'!H226="","",'[1]TCE - ANEXO III - Preencher'!H226)</f>
        <v>43922</v>
      </c>
      <c r="H219" s="14">
        <f>'[1]TCE - ANEXO III - Preencher'!I226</f>
        <v>0</v>
      </c>
      <c r="I219" s="14">
        <f>'[1]TCE - ANEXO III - Preencher'!J226</f>
        <v>175.94</v>
      </c>
      <c r="J219" s="14">
        <f>'[1]TCE - ANEXO III - Preencher'!K226</f>
        <v>0</v>
      </c>
      <c r="K219" s="15">
        <f>'[1]TCE - ANEXO III - Preencher'!L226</f>
        <v>63.47</v>
      </c>
      <c r="L219" s="15">
        <f>'[1]TCE - ANEXO III - Preencher'!M226</f>
        <v>20.9</v>
      </c>
      <c r="M219" s="15">
        <f t="shared" si="19"/>
        <v>42.57</v>
      </c>
      <c r="N219" s="15">
        <f>'[1]TCE - ANEXO III - Preencher'!O226</f>
        <v>2.0099999999999998</v>
      </c>
      <c r="O219" s="15">
        <f>'[1]TCE - ANEXO III - Preencher'!P226</f>
        <v>0</v>
      </c>
      <c r="P219" s="16">
        <f t="shared" si="20"/>
        <v>2.0099999999999998</v>
      </c>
      <c r="Q219" s="15">
        <f>'[1]TCE - ANEXO III - Preencher'!R226</f>
        <v>298.5</v>
      </c>
      <c r="R219" s="15">
        <f>'[1]TCE - ANEXO III - Preencher'!S226</f>
        <v>62.7</v>
      </c>
      <c r="S219" s="16">
        <f t="shared" si="21"/>
        <v>235.8</v>
      </c>
      <c r="T219" s="15">
        <f>'[1]TCE - ANEXO III - Preencher'!U226</f>
        <v>64</v>
      </c>
      <c r="U219" s="15">
        <f>'[1]TCE - ANEXO III - Preencher'!V226</f>
        <v>0</v>
      </c>
      <c r="V219" s="16">
        <f t="shared" si="22"/>
        <v>64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520.31999999999994</v>
      </c>
    </row>
    <row r="220" spans="1:28" s="5" customFormat="1">
      <c r="A220" s="8">
        <f>IFERROR(VLOOKUP(B220,'[1]DADOS (OCULTAR)'!$P$3:$R$42,3,0),"")</f>
        <v>10583920000486</v>
      </c>
      <c r="B220" s="9" t="str">
        <f>'[1]TCE - ANEXO III - Preencher'!C227</f>
        <v>HOSPITAL JOÃO MURILO</v>
      </c>
      <c r="C220" s="10"/>
      <c r="D220" s="11" t="str">
        <f>'[1]TCE - ANEXO III - Preencher'!E227</f>
        <v>HELLY BEZERRA DE MELO NASCIMENTO</v>
      </c>
      <c r="E220" s="9" t="str">
        <f>'[1]TCE - ANEXO III - Preencher'!F227</f>
        <v>2 - Outros Profissionais da Saúde</v>
      </c>
      <c r="F220" s="12" t="str">
        <f>'[1]TCE - ANEXO III - Preencher'!G227</f>
        <v>3222-05</v>
      </c>
      <c r="G220" s="13">
        <f>IF('[1]TCE - ANEXO III - Preencher'!H227="","",'[1]TCE - ANEXO III - Preencher'!H227)</f>
        <v>43922</v>
      </c>
      <c r="H220" s="14">
        <f>'[1]TCE - ANEXO III - Preencher'!I227</f>
        <v>0</v>
      </c>
      <c r="I220" s="14">
        <f>'[1]TCE - ANEXO III - Preencher'!J227</f>
        <v>143.29</v>
      </c>
      <c r="J220" s="14">
        <f>'[1]TCE - ANEXO III - Preencher'!K227</f>
        <v>0</v>
      </c>
      <c r="K220" s="15">
        <f>'[1]TCE - ANEXO III - Preencher'!L227</f>
        <v>63.47</v>
      </c>
      <c r="L220" s="15">
        <f>'[1]TCE - ANEXO III - Preencher'!M227</f>
        <v>20.9</v>
      </c>
      <c r="M220" s="15">
        <f t="shared" si="19"/>
        <v>42.57</v>
      </c>
      <c r="N220" s="15">
        <f>'[1]TCE - ANEXO III - Preencher'!O227</f>
        <v>2.0099999999999998</v>
      </c>
      <c r="O220" s="15">
        <f>'[1]TCE - ANEXO III - Preencher'!P227</f>
        <v>0</v>
      </c>
      <c r="P220" s="16">
        <f t="shared" si="20"/>
        <v>2.0099999999999998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187.86999999999998</v>
      </c>
    </row>
    <row r="221" spans="1:28" s="5" customFormat="1">
      <c r="A221" s="8">
        <f>IFERROR(VLOOKUP(B221,'[1]DADOS (OCULTAR)'!$P$3:$R$42,3,0),"")</f>
        <v>10583920000486</v>
      </c>
      <c r="B221" s="9" t="str">
        <f>'[1]TCE - ANEXO III - Preencher'!C228</f>
        <v>HOSPITAL JOÃO MURILO</v>
      </c>
      <c r="C221" s="10"/>
      <c r="D221" s="11" t="str">
        <f>'[1]TCE - ANEXO III - Preencher'!E228</f>
        <v>IZABEL MARIA FERREIRA</v>
      </c>
      <c r="E221" s="9" t="str">
        <f>'[1]TCE - ANEXO III - Preencher'!F228</f>
        <v>2 - Outros Profissionais da Saúde</v>
      </c>
      <c r="F221" s="12" t="str">
        <f>'[1]TCE - ANEXO III - Preencher'!G228</f>
        <v>3222-05</v>
      </c>
      <c r="G221" s="13">
        <f>IF('[1]TCE - ANEXO III - Preencher'!H228="","",'[1]TCE - ANEXO III - Preencher'!H228)</f>
        <v>43922</v>
      </c>
      <c r="H221" s="14">
        <f>'[1]TCE - ANEXO III - Preencher'!I228</f>
        <v>0</v>
      </c>
      <c r="I221" s="14">
        <f>'[1]TCE - ANEXO III - Preencher'!J228</f>
        <v>137.55000000000001</v>
      </c>
      <c r="J221" s="14">
        <f>'[1]TCE - ANEXO III - Preencher'!K228</f>
        <v>0</v>
      </c>
      <c r="K221" s="15">
        <f>'[1]TCE - ANEXO III - Preencher'!L228</f>
        <v>63.47</v>
      </c>
      <c r="L221" s="15">
        <f>'[1]TCE - ANEXO III - Preencher'!M228</f>
        <v>20.9</v>
      </c>
      <c r="M221" s="15">
        <f t="shared" si="19"/>
        <v>42.57</v>
      </c>
      <c r="N221" s="15">
        <f>'[1]TCE - ANEXO III - Preencher'!O228</f>
        <v>2.0099999999999998</v>
      </c>
      <c r="O221" s="15">
        <f>'[1]TCE - ANEXO III - Preencher'!P228</f>
        <v>0</v>
      </c>
      <c r="P221" s="16">
        <f t="shared" si="20"/>
        <v>2.0099999999999998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182.13</v>
      </c>
    </row>
    <row r="222" spans="1:28" s="5" customFormat="1">
      <c r="A222" s="8">
        <f>IFERROR(VLOOKUP(B222,'[1]DADOS (OCULTAR)'!$P$3:$R$42,3,0),"")</f>
        <v>10583920000486</v>
      </c>
      <c r="B222" s="9" t="str">
        <f>'[1]TCE - ANEXO III - Preencher'!C229</f>
        <v>HOSPITAL JOÃO MURILO</v>
      </c>
      <c r="C222" s="10"/>
      <c r="D222" s="11" t="str">
        <f>'[1]TCE - ANEXO III - Preencher'!E229</f>
        <v>JAILMA DE LIMA SILVA OLIVEIRA</v>
      </c>
      <c r="E222" s="9" t="str">
        <f>'[1]TCE - ANEXO III - Preencher'!F229</f>
        <v>2 - Outros Profissionais da Saúde</v>
      </c>
      <c r="F222" s="12" t="str">
        <f>'[1]TCE - ANEXO III - Preencher'!G229</f>
        <v>3222-05</v>
      </c>
      <c r="G222" s="13">
        <f>IF('[1]TCE - ANEXO III - Preencher'!H229="","",'[1]TCE - ANEXO III - Preencher'!H229)</f>
        <v>43922</v>
      </c>
      <c r="H222" s="14">
        <f>'[1]TCE - ANEXO III - Preencher'!I229</f>
        <v>0</v>
      </c>
      <c r="I222" s="14">
        <f>'[1]TCE - ANEXO III - Preencher'!J229</f>
        <v>132.63</v>
      </c>
      <c r="J222" s="14">
        <f>'[1]TCE - ANEXO III - Preencher'!K229</f>
        <v>0</v>
      </c>
      <c r="K222" s="15">
        <f>'[1]TCE - ANEXO III - Preencher'!L229</f>
        <v>63.47</v>
      </c>
      <c r="L222" s="15">
        <f>'[1]TCE - ANEXO III - Preencher'!M229</f>
        <v>20.9</v>
      </c>
      <c r="M222" s="15">
        <f t="shared" si="19"/>
        <v>42.57</v>
      </c>
      <c r="N222" s="15">
        <f>'[1]TCE - ANEXO III - Preencher'!O229</f>
        <v>2.0099999999999998</v>
      </c>
      <c r="O222" s="15">
        <f>'[1]TCE - ANEXO III - Preencher'!P229</f>
        <v>0</v>
      </c>
      <c r="P222" s="16">
        <f t="shared" si="20"/>
        <v>2.0099999999999998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64</v>
      </c>
      <c r="U222" s="15">
        <f>'[1]TCE - ANEXO III - Preencher'!V229</f>
        <v>0</v>
      </c>
      <c r="V222" s="16">
        <f t="shared" si="22"/>
        <v>64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241.20999999999998</v>
      </c>
    </row>
    <row r="223" spans="1:28" s="5" customFormat="1">
      <c r="A223" s="8">
        <f>IFERROR(VLOOKUP(B223,'[1]DADOS (OCULTAR)'!$P$3:$R$42,3,0),"")</f>
        <v>10583920000486</v>
      </c>
      <c r="B223" s="9" t="str">
        <f>'[1]TCE - ANEXO III - Preencher'!C230</f>
        <v>HOSPITAL JOÃO MURILO</v>
      </c>
      <c r="C223" s="10"/>
      <c r="D223" s="11" t="str">
        <f>'[1]TCE - ANEXO III - Preencher'!E230</f>
        <v xml:space="preserve">JOANA BENEDITA DE OLIVEIRA </v>
      </c>
      <c r="E223" s="9" t="str">
        <f>'[1]TCE - ANEXO III - Preencher'!F230</f>
        <v>2 - Outros Profissionais da Saúde</v>
      </c>
      <c r="F223" s="12" t="str">
        <f>'[1]TCE - ANEXO III - Preencher'!G230</f>
        <v>3222-05</v>
      </c>
      <c r="G223" s="13">
        <f>IF('[1]TCE - ANEXO III - Preencher'!H230="","",'[1]TCE - ANEXO III - Preencher'!H230)</f>
        <v>43922</v>
      </c>
      <c r="H223" s="14">
        <f>'[1]TCE - ANEXO III - Preencher'!I230</f>
        <v>0</v>
      </c>
      <c r="I223" s="14">
        <f>'[1]TCE - ANEXO III - Preencher'!J230</f>
        <v>134.29</v>
      </c>
      <c r="J223" s="14">
        <f>'[1]TCE - ANEXO III - Preencher'!K230</f>
        <v>0</v>
      </c>
      <c r="K223" s="15">
        <f>'[1]TCE - ANEXO III - Preencher'!L230</f>
        <v>63.47</v>
      </c>
      <c r="L223" s="15">
        <f>'[1]TCE - ANEXO III - Preencher'!M230</f>
        <v>20.9</v>
      </c>
      <c r="M223" s="15">
        <f t="shared" si="19"/>
        <v>42.57</v>
      </c>
      <c r="N223" s="15">
        <f>'[1]TCE - ANEXO III - Preencher'!O230</f>
        <v>2.0099999999999998</v>
      </c>
      <c r="O223" s="15">
        <f>'[1]TCE - ANEXO III - Preencher'!P230</f>
        <v>0</v>
      </c>
      <c r="P223" s="16">
        <f t="shared" si="20"/>
        <v>2.0099999999999998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178.86999999999998</v>
      </c>
    </row>
    <row r="224" spans="1:28" s="5" customFormat="1">
      <c r="A224" s="8">
        <f>IFERROR(VLOOKUP(B224,'[1]DADOS (OCULTAR)'!$P$3:$R$42,3,0),"")</f>
        <v>10583920000486</v>
      </c>
      <c r="B224" s="9" t="str">
        <f>'[1]TCE - ANEXO III - Preencher'!C231</f>
        <v>HOSPITAL JOÃO MURILO</v>
      </c>
      <c r="C224" s="10"/>
      <c r="D224" s="11" t="str">
        <f>'[1]TCE - ANEXO III - Preencher'!E231</f>
        <v>JOELMA FERREIRA FREITAS LUIZ</v>
      </c>
      <c r="E224" s="9" t="str">
        <f>'[1]TCE - ANEXO III - Preencher'!F231</f>
        <v>2 - Outros Profissionais da Saúde</v>
      </c>
      <c r="F224" s="12" t="str">
        <f>'[1]TCE - ANEXO III - Preencher'!G231</f>
        <v>3222-05</v>
      </c>
      <c r="G224" s="13">
        <f>IF('[1]TCE - ANEXO III - Preencher'!H231="","",'[1]TCE - ANEXO III - Preencher'!H231)</f>
        <v>43922</v>
      </c>
      <c r="H224" s="14">
        <f>'[1]TCE - ANEXO III - Preencher'!I231</f>
        <v>0</v>
      </c>
      <c r="I224" s="14">
        <f>'[1]TCE - ANEXO III - Preencher'!J231</f>
        <v>168.3</v>
      </c>
      <c r="J224" s="14">
        <f>'[1]TCE - ANEXO III - Preencher'!K231</f>
        <v>0</v>
      </c>
      <c r="K224" s="15">
        <f>'[1]TCE - ANEXO III - Preencher'!L231</f>
        <v>63.47</v>
      </c>
      <c r="L224" s="15">
        <f>'[1]TCE - ANEXO III - Preencher'!M231</f>
        <v>20.9</v>
      </c>
      <c r="M224" s="15">
        <f t="shared" si="19"/>
        <v>42.57</v>
      </c>
      <c r="N224" s="15">
        <f>'[1]TCE - ANEXO III - Preencher'!O231</f>
        <v>2.0099999999999998</v>
      </c>
      <c r="O224" s="15">
        <f>'[1]TCE - ANEXO III - Preencher'!P231</f>
        <v>0</v>
      </c>
      <c r="P224" s="16">
        <f t="shared" si="20"/>
        <v>2.0099999999999998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212.88</v>
      </c>
    </row>
    <row r="225" spans="1:28" s="5" customFormat="1">
      <c r="A225" s="8">
        <f>IFERROR(VLOOKUP(B225,'[1]DADOS (OCULTAR)'!$P$3:$R$42,3,0),"")</f>
        <v>10583920000486</v>
      </c>
      <c r="B225" s="9" t="str">
        <f>'[1]TCE - ANEXO III - Preencher'!C232</f>
        <v>HOSPITAL JOÃO MURILO</v>
      </c>
      <c r="C225" s="10"/>
      <c r="D225" s="11" t="str">
        <f>'[1]TCE - ANEXO III - Preencher'!E232</f>
        <v>JOSEFA SEVERINA DA SILVA</v>
      </c>
      <c r="E225" s="9" t="str">
        <f>'[1]TCE - ANEXO III - Preencher'!F232</f>
        <v>2 - Outros Profissionais da Saúde</v>
      </c>
      <c r="F225" s="12" t="str">
        <f>'[1]TCE - ANEXO III - Preencher'!G232</f>
        <v>3222-05</v>
      </c>
      <c r="G225" s="13">
        <f>IF('[1]TCE - ANEXO III - Preencher'!H232="","",'[1]TCE - ANEXO III - Preencher'!H232)</f>
        <v>43922</v>
      </c>
      <c r="H225" s="14">
        <f>'[1]TCE - ANEXO III - Preencher'!I232</f>
        <v>0</v>
      </c>
      <c r="I225" s="14">
        <f>'[1]TCE - ANEXO III - Preencher'!J232</f>
        <v>145.04</v>
      </c>
      <c r="J225" s="14">
        <f>'[1]TCE - ANEXO III - Preencher'!K232</f>
        <v>0</v>
      </c>
      <c r="K225" s="15">
        <f>'[1]TCE - ANEXO III - Preencher'!L232</f>
        <v>63.47</v>
      </c>
      <c r="L225" s="15">
        <f>'[1]TCE - ANEXO III - Preencher'!M232</f>
        <v>20.9</v>
      </c>
      <c r="M225" s="15">
        <f t="shared" si="19"/>
        <v>42.57</v>
      </c>
      <c r="N225" s="15">
        <f>'[1]TCE - ANEXO III - Preencher'!O232</f>
        <v>2.0099999999999998</v>
      </c>
      <c r="O225" s="15">
        <f>'[1]TCE - ANEXO III - Preencher'!P232</f>
        <v>0</v>
      </c>
      <c r="P225" s="16">
        <f t="shared" si="20"/>
        <v>2.0099999999999998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189.61999999999998</v>
      </c>
    </row>
    <row r="226" spans="1:28" s="5" customFormat="1">
      <c r="A226" s="8">
        <f>IFERROR(VLOOKUP(B226,'[1]DADOS (OCULTAR)'!$P$3:$R$42,3,0),"")</f>
        <v>10583920000486</v>
      </c>
      <c r="B226" s="9" t="str">
        <f>'[1]TCE - ANEXO III - Preencher'!C233</f>
        <v>HOSPITAL JOÃO MURILO</v>
      </c>
      <c r="C226" s="10"/>
      <c r="D226" s="11" t="str">
        <f>'[1]TCE - ANEXO III - Preencher'!E233</f>
        <v>LUCIENE VIEIRA DOS SANTOS</v>
      </c>
      <c r="E226" s="9" t="str">
        <f>'[1]TCE - ANEXO III - Preencher'!F233</f>
        <v>2 - Outros Profissionais da Saúde</v>
      </c>
      <c r="F226" s="12" t="str">
        <f>'[1]TCE - ANEXO III - Preencher'!G233</f>
        <v>3222-05</v>
      </c>
      <c r="G226" s="13">
        <f>IF('[1]TCE - ANEXO III - Preencher'!H233="","",'[1]TCE - ANEXO III - Preencher'!H233)</f>
        <v>43922</v>
      </c>
      <c r="H226" s="14">
        <f>'[1]TCE - ANEXO III - Preencher'!I233</f>
        <v>0</v>
      </c>
      <c r="I226" s="14">
        <f>'[1]TCE - ANEXO III - Preencher'!J233</f>
        <v>132.63</v>
      </c>
      <c r="J226" s="14">
        <f>'[1]TCE - ANEXO III - Preencher'!K233</f>
        <v>0</v>
      </c>
      <c r="K226" s="15">
        <f>'[1]TCE - ANEXO III - Preencher'!L233</f>
        <v>63.47</v>
      </c>
      <c r="L226" s="15">
        <f>'[1]TCE - ANEXO III - Preencher'!M233</f>
        <v>20.9</v>
      </c>
      <c r="M226" s="15">
        <f t="shared" si="19"/>
        <v>42.57</v>
      </c>
      <c r="N226" s="15">
        <f>'[1]TCE - ANEXO III - Preencher'!O233</f>
        <v>2.0099999999999998</v>
      </c>
      <c r="O226" s="15">
        <f>'[1]TCE - ANEXO III - Preencher'!P233</f>
        <v>0</v>
      </c>
      <c r="P226" s="16">
        <f t="shared" si="20"/>
        <v>2.0099999999999998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177.20999999999998</v>
      </c>
    </row>
    <row r="227" spans="1:28" s="5" customFormat="1">
      <c r="A227" s="8">
        <f>IFERROR(VLOOKUP(B227,'[1]DADOS (OCULTAR)'!$P$3:$R$42,3,0),"")</f>
        <v>10583920000486</v>
      </c>
      <c r="B227" s="9" t="str">
        <f>'[1]TCE - ANEXO III - Preencher'!C234</f>
        <v>HOSPITAL JOÃO MURILO</v>
      </c>
      <c r="C227" s="10"/>
      <c r="D227" s="11" t="str">
        <f>'[1]TCE - ANEXO III - Preencher'!E234</f>
        <v>MARIA DE LOURDES DOS SANTOS MENDES</v>
      </c>
      <c r="E227" s="9" t="str">
        <f>'[1]TCE - ANEXO III - Preencher'!F234</f>
        <v>2 - Outros Profissionais da Saúde</v>
      </c>
      <c r="F227" s="12" t="str">
        <f>'[1]TCE - ANEXO III - Preencher'!G234</f>
        <v>3222-05</v>
      </c>
      <c r="G227" s="13">
        <f>IF('[1]TCE - ANEXO III - Preencher'!H234="","",'[1]TCE - ANEXO III - Preencher'!H234)</f>
        <v>43922</v>
      </c>
      <c r="H227" s="14">
        <f>'[1]TCE - ANEXO III - Preencher'!I234</f>
        <v>0</v>
      </c>
      <c r="I227" s="14">
        <f>'[1]TCE - ANEXO III - Preencher'!J234</f>
        <v>138.47</v>
      </c>
      <c r="J227" s="14">
        <f>'[1]TCE - ANEXO III - Preencher'!K234</f>
        <v>0</v>
      </c>
      <c r="K227" s="15">
        <f>'[1]TCE - ANEXO III - Preencher'!L234</f>
        <v>63.47</v>
      </c>
      <c r="L227" s="15">
        <f>'[1]TCE - ANEXO III - Preencher'!M234</f>
        <v>11.14</v>
      </c>
      <c r="M227" s="15">
        <f t="shared" si="19"/>
        <v>52.33</v>
      </c>
      <c r="N227" s="15">
        <f>'[1]TCE - ANEXO III - Preencher'!O234</f>
        <v>2.0099999999999998</v>
      </c>
      <c r="O227" s="15">
        <f>'[1]TCE - ANEXO III - Preencher'!P234</f>
        <v>0</v>
      </c>
      <c r="P227" s="16">
        <f t="shared" si="20"/>
        <v>2.0099999999999998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192.81</v>
      </c>
    </row>
    <row r="228" spans="1:28" s="5" customFormat="1">
      <c r="A228" s="8">
        <f>IFERROR(VLOOKUP(B228,'[1]DADOS (OCULTAR)'!$P$3:$R$42,3,0),"")</f>
        <v>10583920000486</v>
      </c>
      <c r="B228" s="9" t="str">
        <f>'[1]TCE - ANEXO III - Preencher'!C235</f>
        <v>HOSPITAL JOÃO MURILO</v>
      </c>
      <c r="C228" s="10"/>
      <c r="D228" s="11" t="str">
        <f>'[1]TCE - ANEXO III - Preencher'!E235</f>
        <v>MARIA JOSE DE LIRA</v>
      </c>
      <c r="E228" s="9" t="str">
        <f>'[1]TCE - ANEXO III - Preencher'!F235</f>
        <v>2 - Outros Profissionais da Saúde</v>
      </c>
      <c r="F228" s="12" t="str">
        <f>'[1]TCE - ANEXO III - Preencher'!G235</f>
        <v>3222-05</v>
      </c>
      <c r="G228" s="13">
        <f>IF('[1]TCE - ANEXO III - Preencher'!H235="","",'[1]TCE - ANEXO III - Preencher'!H235)</f>
        <v>43922</v>
      </c>
      <c r="H228" s="14">
        <f>'[1]TCE - ANEXO III - Preencher'!I235</f>
        <v>0</v>
      </c>
      <c r="I228" s="14">
        <f>'[1]TCE - ANEXO III - Preencher'!J235</f>
        <v>174.1</v>
      </c>
      <c r="J228" s="14">
        <f>'[1]TCE - ANEXO III - Preencher'!K235</f>
        <v>0</v>
      </c>
      <c r="K228" s="15">
        <f>'[1]TCE - ANEXO III - Preencher'!L235</f>
        <v>63.47</v>
      </c>
      <c r="L228" s="15">
        <f>'[1]TCE - ANEXO III - Preencher'!M235</f>
        <v>20.9</v>
      </c>
      <c r="M228" s="15">
        <f t="shared" si="19"/>
        <v>42.57</v>
      </c>
      <c r="N228" s="15">
        <f>'[1]TCE - ANEXO III - Preencher'!O235</f>
        <v>2.0099999999999998</v>
      </c>
      <c r="O228" s="15">
        <f>'[1]TCE - ANEXO III - Preencher'!P235</f>
        <v>0</v>
      </c>
      <c r="P228" s="16">
        <f t="shared" si="20"/>
        <v>2.0099999999999998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218.67999999999998</v>
      </c>
    </row>
    <row r="229" spans="1:28" s="5" customFormat="1">
      <c r="A229" s="8">
        <f>IFERROR(VLOOKUP(B229,'[1]DADOS (OCULTAR)'!$P$3:$R$42,3,0),"")</f>
        <v>10583920000486</v>
      </c>
      <c r="B229" s="9" t="str">
        <f>'[1]TCE - ANEXO III - Preencher'!C236</f>
        <v>HOSPITAL JOÃO MURILO</v>
      </c>
      <c r="C229" s="10"/>
      <c r="D229" s="11" t="str">
        <f>'[1]TCE - ANEXO III - Preencher'!E236</f>
        <v>MARIA JOSE MATIAS DA SILVA</v>
      </c>
      <c r="E229" s="9" t="str">
        <f>'[1]TCE - ANEXO III - Preencher'!F236</f>
        <v>2 - Outros Profissionais da Saúde</v>
      </c>
      <c r="F229" s="12" t="str">
        <f>'[1]TCE - ANEXO III - Preencher'!G236</f>
        <v>3222-05</v>
      </c>
      <c r="G229" s="13">
        <f>IF('[1]TCE - ANEXO III - Preencher'!H236="","",'[1]TCE - ANEXO III - Preencher'!H236)</f>
        <v>43922</v>
      </c>
      <c r="H229" s="14">
        <f>'[1]TCE - ANEXO III - Preencher'!I236</f>
        <v>0</v>
      </c>
      <c r="I229" s="14">
        <f>'[1]TCE - ANEXO III - Preencher'!J236</f>
        <v>142.85</v>
      </c>
      <c r="J229" s="14">
        <f>'[1]TCE - ANEXO III - Preencher'!K236</f>
        <v>0</v>
      </c>
      <c r="K229" s="15">
        <f>'[1]TCE - ANEXO III - Preencher'!L236</f>
        <v>63.47</v>
      </c>
      <c r="L229" s="15">
        <f>'[1]TCE - ANEXO III - Preencher'!M236</f>
        <v>20.9</v>
      </c>
      <c r="M229" s="15">
        <f t="shared" si="19"/>
        <v>42.57</v>
      </c>
      <c r="N229" s="15">
        <f>'[1]TCE - ANEXO III - Preencher'!O236</f>
        <v>2.0099999999999998</v>
      </c>
      <c r="O229" s="15">
        <f>'[1]TCE - ANEXO III - Preencher'!P236</f>
        <v>0</v>
      </c>
      <c r="P229" s="16">
        <f t="shared" si="20"/>
        <v>2.0099999999999998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187.42999999999998</v>
      </c>
    </row>
    <row r="230" spans="1:28" s="5" customFormat="1">
      <c r="A230" s="8">
        <f>IFERROR(VLOOKUP(B230,'[1]DADOS (OCULTAR)'!$P$3:$R$42,3,0),"")</f>
        <v>10583920000486</v>
      </c>
      <c r="B230" s="9" t="str">
        <f>'[1]TCE - ANEXO III - Preencher'!C237</f>
        <v>HOSPITAL JOÃO MURILO</v>
      </c>
      <c r="C230" s="10"/>
      <c r="D230" s="11" t="str">
        <f>'[1]TCE - ANEXO III - Preencher'!E237</f>
        <v>MARIA JOSE SOARES DE ALBUQUERQUE</v>
      </c>
      <c r="E230" s="9" t="str">
        <f>'[1]TCE - ANEXO III - Preencher'!F237</f>
        <v>2 - Outros Profissionais da Saúde</v>
      </c>
      <c r="F230" s="12" t="str">
        <f>'[1]TCE - ANEXO III - Preencher'!G237</f>
        <v>3222-05</v>
      </c>
      <c r="G230" s="13">
        <f>IF('[1]TCE - ANEXO III - Preencher'!H237="","",'[1]TCE - ANEXO III - Preencher'!H237)</f>
        <v>43922</v>
      </c>
      <c r="H230" s="14">
        <f>'[1]TCE - ANEXO III - Preencher'!I237</f>
        <v>0</v>
      </c>
      <c r="I230" s="14">
        <f>'[1]TCE - ANEXO III - Preencher'!J237</f>
        <v>132.63</v>
      </c>
      <c r="J230" s="14">
        <f>'[1]TCE - ANEXO III - Preencher'!K237</f>
        <v>0</v>
      </c>
      <c r="K230" s="15">
        <f>'[1]TCE - ANEXO III - Preencher'!L237</f>
        <v>63.47</v>
      </c>
      <c r="L230" s="15">
        <f>'[1]TCE - ANEXO III - Preencher'!M237</f>
        <v>20.9</v>
      </c>
      <c r="M230" s="15">
        <f t="shared" si="19"/>
        <v>42.57</v>
      </c>
      <c r="N230" s="15">
        <f>'[1]TCE - ANEXO III - Preencher'!O237</f>
        <v>2.0099999999999998</v>
      </c>
      <c r="O230" s="15">
        <f>'[1]TCE - ANEXO III - Preencher'!P237</f>
        <v>0</v>
      </c>
      <c r="P230" s="16">
        <f t="shared" si="20"/>
        <v>2.0099999999999998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177.20999999999998</v>
      </c>
    </row>
    <row r="231" spans="1:28" s="5" customFormat="1">
      <c r="A231" s="8">
        <f>IFERROR(VLOOKUP(B231,'[1]DADOS (OCULTAR)'!$P$3:$R$42,3,0),"")</f>
        <v>10583920000486</v>
      </c>
      <c r="B231" s="9" t="str">
        <f>'[1]TCE - ANEXO III - Preencher'!C238</f>
        <v>HOSPITAL JOÃO MURILO</v>
      </c>
      <c r="C231" s="10"/>
      <c r="D231" s="11" t="str">
        <f>'[1]TCE - ANEXO III - Preencher'!E238</f>
        <v>MARIA LUCIA DE MELO BEZERRA</v>
      </c>
      <c r="E231" s="9" t="str">
        <f>'[1]TCE - ANEXO III - Preencher'!F238</f>
        <v>2 - Outros Profissionais da Saúde</v>
      </c>
      <c r="F231" s="12" t="str">
        <f>'[1]TCE - ANEXO III - Preencher'!G238</f>
        <v>3222-05</v>
      </c>
      <c r="G231" s="13">
        <f>IF('[1]TCE - ANEXO III - Preencher'!H238="","",'[1]TCE - ANEXO III - Preencher'!H238)</f>
        <v>43922</v>
      </c>
      <c r="H231" s="14">
        <f>'[1]TCE - ANEXO III - Preencher'!I238</f>
        <v>0</v>
      </c>
      <c r="I231" s="14">
        <f>'[1]TCE - ANEXO III - Preencher'!J238</f>
        <v>29.54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2.0099999999999998</v>
      </c>
      <c r="O231" s="15">
        <f>'[1]TCE - ANEXO III - Preencher'!P238</f>
        <v>0</v>
      </c>
      <c r="P231" s="16">
        <f t="shared" si="20"/>
        <v>2.0099999999999998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31.549999999999997</v>
      </c>
    </row>
    <row r="232" spans="1:28" s="5" customFormat="1">
      <c r="A232" s="8">
        <f>IFERROR(VLOOKUP(B232,'[1]DADOS (OCULTAR)'!$P$3:$R$42,3,0),"")</f>
        <v>10583920000486</v>
      </c>
      <c r="B232" s="9" t="str">
        <f>'[1]TCE - ANEXO III - Preencher'!C239</f>
        <v>HOSPITAL JOÃO MURILO</v>
      </c>
      <c r="C232" s="10"/>
      <c r="D232" s="11" t="str">
        <f>'[1]TCE - ANEXO III - Preencher'!E239</f>
        <v>MARIA SUELI DE OLIVEIRA</v>
      </c>
      <c r="E232" s="9" t="str">
        <f>'[1]TCE - ANEXO III - Preencher'!F239</f>
        <v>2 - Outros Profissionais da Saúde</v>
      </c>
      <c r="F232" s="12" t="str">
        <f>'[1]TCE - ANEXO III - Preencher'!G239</f>
        <v>3222-05</v>
      </c>
      <c r="G232" s="13">
        <f>IF('[1]TCE - ANEXO III - Preencher'!H239="","",'[1]TCE - ANEXO III - Preencher'!H239)</f>
        <v>43922</v>
      </c>
      <c r="H232" s="14">
        <f>'[1]TCE - ANEXO III - Preencher'!I239</f>
        <v>0</v>
      </c>
      <c r="I232" s="14">
        <f>'[1]TCE - ANEXO III - Preencher'!J239</f>
        <v>122.06</v>
      </c>
      <c r="J232" s="14">
        <f>'[1]TCE - ANEXO III - Preencher'!K239</f>
        <v>0</v>
      </c>
      <c r="K232" s="15">
        <f>'[1]TCE - ANEXO III - Preencher'!L239</f>
        <v>63.47</v>
      </c>
      <c r="L232" s="15">
        <f>'[1]TCE - ANEXO III - Preencher'!M239</f>
        <v>19.5</v>
      </c>
      <c r="M232" s="15">
        <f t="shared" si="19"/>
        <v>43.97</v>
      </c>
      <c r="N232" s="15">
        <f>'[1]TCE - ANEXO III - Preencher'!O239</f>
        <v>2.0099999999999998</v>
      </c>
      <c r="O232" s="15">
        <f>'[1]TCE - ANEXO III - Preencher'!P239</f>
        <v>0</v>
      </c>
      <c r="P232" s="16">
        <f t="shared" si="20"/>
        <v>2.0099999999999998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168.04</v>
      </c>
    </row>
    <row r="233" spans="1:28" s="5" customFormat="1">
      <c r="A233" s="8">
        <f>IFERROR(VLOOKUP(B233,'[1]DADOS (OCULTAR)'!$P$3:$R$42,3,0),"")</f>
        <v>10583920000486</v>
      </c>
      <c r="B233" s="9" t="str">
        <f>'[1]TCE - ANEXO III - Preencher'!C240</f>
        <v>HOSPITAL JOÃO MURILO</v>
      </c>
      <c r="C233" s="10"/>
      <c r="D233" s="11" t="str">
        <f>'[1]TCE - ANEXO III - Preencher'!E240</f>
        <v>MARIA VERONICA COSTA</v>
      </c>
      <c r="E233" s="9" t="str">
        <f>'[1]TCE - ANEXO III - Preencher'!F240</f>
        <v>2 - Outros Profissionais da Saúde</v>
      </c>
      <c r="F233" s="12" t="str">
        <f>'[1]TCE - ANEXO III - Preencher'!G240</f>
        <v>3222-05</v>
      </c>
      <c r="G233" s="13">
        <f>IF('[1]TCE - ANEXO III - Preencher'!H240="","",'[1]TCE - ANEXO III - Preencher'!H240)</f>
        <v>43922</v>
      </c>
      <c r="H233" s="14">
        <f>'[1]TCE - ANEXO III - Preencher'!I240</f>
        <v>0</v>
      </c>
      <c r="I233" s="14">
        <f>'[1]TCE - ANEXO III - Preencher'!J240</f>
        <v>122.85</v>
      </c>
      <c r="J233" s="14">
        <f>'[1]TCE - ANEXO III - Preencher'!K240</f>
        <v>0</v>
      </c>
      <c r="K233" s="15">
        <f>'[1]TCE - ANEXO III - Preencher'!L240</f>
        <v>63.47</v>
      </c>
      <c r="L233" s="15">
        <f>'[1]TCE - ANEXO III - Preencher'!M240</f>
        <v>20.9</v>
      </c>
      <c r="M233" s="15">
        <f t="shared" si="19"/>
        <v>42.57</v>
      </c>
      <c r="N233" s="15">
        <f>'[1]TCE - ANEXO III - Preencher'!O240</f>
        <v>2.0099999999999998</v>
      </c>
      <c r="O233" s="15">
        <f>'[1]TCE - ANEXO III - Preencher'!P240</f>
        <v>0</v>
      </c>
      <c r="P233" s="16">
        <f t="shared" si="20"/>
        <v>2.0099999999999998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167.42999999999998</v>
      </c>
    </row>
    <row r="234" spans="1:28" s="5" customFormat="1">
      <c r="A234" s="8">
        <f>IFERROR(VLOOKUP(B234,'[1]DADOS (OCULTAR)'!$P$3:$R$42,3,0),"")</f>
        <v>10583920000486</v>
      </c>
      <c r="B234" s="9" t="str">
        <f>'[1]TCE - ANEXO III - Preencher'!C241</f>
        <v>HOSPITAL JOÃO MURILO</v>
      </c>
      <c r="C234" s="10"/>
      <c r="D234" s="11" t="str">
        <f>'[1]TCE - ANEXO III - Preencher'!E241</f>
        <v>MARILENE RODRIGUES CAMPOS DE SOUSA</v>
      </c>
      <c r="E234" s="9" t="str">
        <f>'[1]TCE - ANEXO III - Preencher'!F241</f>
        <v>2 - Outros Profissionais da Saúde</v>
      </c>
      <c r="F234" s="12" t="str">
        <f>'[1]TCE - ANEXO III - Preencher'!G241</f>
        <v>3222-05</v>
      </c>
      <c r="G234" s="13">
        <f>IF('[1]TCE - ANEXO III - Preencher'!H241="","",'[1]TCE - ANEXO III - Preencher'!H241)</f>
        <v>43922</v>
      </c>
      <c r="H234" s="14">
        <f>'[1]TCE - ANEXO III - Preencher'!I241</f>
        <v>0</v>
      </c>
      <c r="I234" s="14">
        <f>'[1]TCE - ANEXO III - Preencher'!J241</f>
        <v>132.63</v>
      </c>
      <c r="J234" s="14">
        <f>'[1]TCE - ANEXO III - Preencher'!K241</f>
        <v>0</v>
      </c>
      <c r="K234" s="15">
        <f>'[1]TCE - ANEXO III - Preencher'!L241</f>
        <v>63.47</v>
      </c>
      <c r="L234" s="15">
        <f>'[1]TCE - ANEXO III - Preencher'!M241</f>
        <v>18.11</v>
      </c>
      <c r="M234" s="15">
        <f t="shared" si="19"/>
        <v>45.36</v>
      </c>
      <c r="N234" s="15">
        <f>'[1]TCE - ANEXO III - Preencher'!O241</f>
        <v>2.0099999999999998</v>
      </c>
      <c r="O234" s="15">
        <f>'[1]TCE - ANEXO III - Preencher'!P241</f>
        <v>0</v>
      </c>
      <c r="P234" s="16">
        <f t="shared" si="20"/>
        <v>2.0099999999999998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180</v>
      </c>
    </row>
    <row r="235" spans="1:28" s="5" customFormat="1">
      <c r="A235" s="8">
        <f>IFERROR(VLOOKUP(B235,'[1]DADOS (OCULTAR)'!$P$3:$R$42,3,0),"")</f>
        <v>10583920000486</v>
      </c>
      <c r="B235" s="9" t="str">
        <f>'[1]TCE - ANEXO III - Preencher'!C242</f>
        <v>HOSPITAL JOÃO MURILO</v>
      </c>
      <c r="C235" s="10"/>
      <c r="D235" s="11" t="str">
        <f>'[1]TCE - ANEXO III - Preencher'!E242</f>
        <v>MARIVANIA MACHADO DE FARIAS</v>
      </c>
      <c r="E235" s="9" t="str">
        <f>'[1]TCE - ANEXO III - Preencher'!F242</f>
        <v>2 - Outros Profissionais da Saúde</v>
      </c>
      <c r="F235" s="12" t="str">
        <f>'[1]TCE - ANEXO III - Preencher'!G242</f>
        <v>3222-05</v>
      </c>
      <c r="G235" s="13">
        <f>IF('[1]TCE - ANEXO III - Preencher'!H242="","",'[1]TCE - ANEXO III - Preencher'!H242)</f>
        <v>43922</v>
      </c>
      <c r="H235" s="14">
        <f>'[1]TCE - ANEXO III - Preencher'!I242</f>
        <v>0</v>
      </c>
      <c r="I235" s="14">
        <f>'[1]TCE - ANEXO III - Preencher'!J242</f>
        <v>141</v>
      </c>
      <c r="J235" s="14">
        <f>'[1]TCE - ANEXO III - Preencher'!K242</f>
        <v>0</v>
      </c>
      <c r="K235" s="15">
        <f>'[1]TCE - ANEXO III - Preencher'!L242</f>
        <v>63.47</v>
      </c>
      <c r="L235" s="15">
        <f>'[1]TCE - ANEXO III - Preencher'!M242</f>
        <v>20.9</v>
      </c>
      <c r="M235" s="15">
        <f t="shared" si="19"/>
        <v>42.57</v>
      </c>
      <c r="N235" s="15">
        <f>'[1]TCE - ANEXO III - Preencher'!O242</f>
        <v>2.0099999999999998</v>
      </c>
      <c r="O235" s="15">
        <f>'[1]TCE - ANEXO III - Preencher'!P242</f>
        <v>0</v>
      </c>
      <c r="P235" s="16">
        <f t="shared" si="20"/>
        <v>2.0099999999999998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185.57999999999998</v>
      </c>
    </row>
    <row r="236" spans="1:28" s="5" customFormat="1">
      <c r="A236" s="8">
        <f>IFERROR(VLOOKUP(B236,'[1]DADOS (OCULTAR)'!$P$3:$R$42,3,0),"")</f>
        <v>10583920000486</v>
      </c>
      <c r="B236" s="9" t="str">
        <f>'[1]TCE - ANEXO III - Preencher'!C243</f>
        <v>HOSPITAL JOÃO MURILO</v>
      </c>
      <c r="C236" s="10"/>
      <c r="D236" s="11" t="str">
        <f>'[1]TCE - ANEXO III - Preencher'!E243</f>
        <v>NADJA MARIA DA ROCHA CRUZ</v>
      </c>
      <c r="E236" s="9" t="str">
        <f>'[1]TCE - ANEXO III - Preencher'!F243</f>
        <v>2 - Outros Profissionais da Saúde</v>
      </c>
      <c r="F236" s="12" t="str">
        <f>'[1]TCE - ANEXO III - Preencher'!G243</f>
        <v>3222-05</v>
      </c>
      <c r="G236" s="13">
        <f>IF('[1]TCE - ANEXO III - Preencher'!H243="","",'[1]TCE - ANEXO III - Preencher'!H243)</f>
        <v>43922</v>
      </c>
      <c r="H236" s="14">
        <f>'[1]TCE - ANEXO III - Preencher'!I243</f>
        <v>0</v>
      </c>
      <c r="I236" s="14">
        <f>'[1]TCE - ANEXO III - Preencher'!J243</f>
        <v>179.23</v>
      </c>
      <c r="J236" s="14">
        <f>'[1]TCE - ANEXO III - Preencher'!K243</f>
        <v>0</v>
      </c>
      <c r="K236" s="15">
        <f>'[1]TCE - ANEXO III - Preencher'!L243</f>
        <v>63.47</v>
      </c>
      <c r="L236" s="15">
        <f>'[1]TCE - ANEXO III - Preencher'!M243</f>
        <v>20.9</v>
      </c>
      <c r="M236" s="15">
        <f t="shared" si="19"/>
        <v>42.57</v>
      </c>
      <c r="N236" s="15">
        <f>'[1]TCE - ANEXO III - Preencher'!O243</f>
        <v>2.0099999999999998</v>
      </c>
      <c r="O236" s="15">
        <f>'[1]TCE - ANEXO III - Preencher'!P243</f>
        <v>0</v>
      </c>
      <c r="P236" s="16">
        <f t="shared" si="20"/>
        <v>2.0099999999999998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223.80999999999997</v>
      </c>
    </row>
    <row r="237" spans="1:28" s="5" customFormat="1">
      <c r="A237" s="8">
        <f>IFERROR(VLOOKUP(B237,'[1]DADOS (OCULTAR)'!$P$3:$R$42,3,0),"")</f>
        <v>10583920000486</v>
      </c>
      <c r="B237" s="9" t="str">
        <f>'[1]TCE - ANEXO III - Preencher'!C244</f>
        <v>HOSPITAL JOÃO MURILO</v>
      </c>
      <c r="C237" s="10"/>
      <c r="D237" s="11" t="str">
        <f>'[1]TCE - ANEXO III - Preencher'!E244</f>
        <v>RENATA SANDRELLE DA SILVA TAVARES</v>
      </c>
      <c r="E237" s="9" t="str">
        <f>'[1]TCE - ANEXO III - Preencher'!F244</f>
        <v>2 - Outros Profissionais da Saúde</v>
      </c>
      <c r="F237" s="12" t="str">
        <f>'[1]TCE - ANEXO III - Preencher'!G244</f>
        <v>3222-05</v>
      </c>
      <c r="G237" s="13">
        <f>IF('[1]TCE - ANEXO III - Preencher'!H244="","",'[1]TCE - ANEXO III - Preencher'!H244)</f>
        <v>43922</v>
      </c>
      <c r="H237" s="14">
        <f>'[1]TCE - ANEXO III - Preencher'!I244</f>
        <v>0</v>
      </c>
      <c r="I237" s="14">
        <f>'[1]TCE - ANEXO III - Preencher'!J244</f>
        <v>136.62</v>
      </c>
      <c r="J237" s="14">
        <f>'[1]TCE - ANEXO III - Preencher'!K244</f>
        <v>0</v>
      </c>
      <c r="K237" s="15">
        <f>'[1]TCE - ANEXO III - Preencher'!L244</f>
        <v>63.47</v>
      </c>
      <c r="L237" s="15">
        <f>'[1]TCE - ANEXO III - Preencher'!M244</f>
        <v>20.9</v>
      </c>
      <c r="M237" s="15">
        <f t="shared" si="19"/>
        <v>42.57</v>
      </c>
      <c r="N237" s="15">
        <f>'[1]TCE - ANEXO III - Preencher'!O244</f>
        <v>2.0099999999999998</v>
      </c>
      <c r="O237" s="15">
        <f>'[1]TCE - ANEXO III - Preencher'!P244</f>
        <v>0</v>
      </c>
      <c r="P237" s="16">
        <f t="shared" si="20"/>
        <v>2.0099999999999998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64</v>
      </c>
      <c r="U237" s="15">
        <f>'[1]TCE - ANEXO III - Preencher'!V244</f>
        <v>0</v>
      </c>
      <c r="V237" s="16">
        <f t="shared" si="22"/>
        <v>64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245.2</v>
      </c>
    </row>
    <row r="238" spans="1:28" s="5" customFormat="1">
      <c r="A238" s="8">
        <f>IFERROR(VLOOKUP(B238,'[1]DADOS (OCULTAR)'!$P$3:$R$42,3,0),"")</f>
        <v>10583920000486</v>
      </c>
      <c r="B238" s="9" t="str">
        <f>'[1]TCE - ANEXO III - Preencher'!C245</f>
        <v>HOSPITAL JOÃO MURILO</v>
      </c>
      <c r="C238" s="10"/>
      <c r="D238" s="11" t="str">
        <f>'[1]TCE - ANEXO III - Preencher'!E245</f>
        <v>RISOLENE PEDRO DE LIRA</v>
      </c>
      <c r="E238" s="9" t="str">
        <f>'[1]TCE - ANEXO III - Preencher'!F245</f>
        <v>2 - Outros Profissionais da Saúde</v>
      </c>
      <c r="F238" s="12" t="str">
        <f>'[1]TCE - ANEXO III - Preencher'!G245</f>
        <v>3222-05</v>
      </c>
      <c r="G238" s="13">
        <f>IF('[1]TCE - ANEXO III - Preencher'!H245="","",'[1]TCE - ANEXO III - Preencher'!H245)</f>
        <v>43922</v>
      </c>
      <c r="H238" s="14">
        <f>'[1]TCE - ANEXO III - Preencher'!I245</f>
        <v>0</v>
      </c>
      <c r="I238" s="14">
        <f>'[1]TCE - ANEXO III - Preencher'!J245</f>
        <v>183.89</v>
      </c>
      <c r="J238" s="14">
        <f>'[1]TCE - ANEXO III - Preencher'!K245</f>
        <v>0</v>
      </c>
      <c r="K238" s="15">
        <f>'[1]TCE - ANEXO III - Preencher'!L245</f>
        <v>63.47</v>
      </c>
      <c r="L238" s="15">
        <f>'[1]TCE - ANEXO III - Preencher'!M245</f>
        <v>20.9</v>
      </c>
      <c r="M238" s="15">
        <f t="shared" si="19"/>
        <v>42.57</v>
      </c>
      <c r="N238" s="15">
        <f>'[1]TCE - ANEXO III - Preencher'!O245</f>
        <v>2.0099999999999998</v>
      </c>
      <c r="O238" s="15">
        <f>'[1]TCE - ANEXO III - Preencher'!P245</f>
        <v>0</v>
      </c>
      <c r="P238" s="16">
        <f t="shared" si="20"/>
        <v>2.0099999999999998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228.46999999999997</v>
      </c>
    </row>
    <row r="239" spans="1:28" s="5" customFormat="1">
      <c r="A239" s="8">
        <f>IFERROR(VLOOKUP(B239,'[1]DADOS (OCULTAR)'!$P$3:$R$42,3,0),"")</f>
        <v>10583920000486</v>
      </c>
      <c r="B239" s="9" t="str">
        <f>'[1]TCE - ANEXO III - Preencher'!C246</f>
        <v>HOSPITAL JOÃO MURILO</v>
      </c>
      <c r="C239" s="10"/>
      <c r="D239" s="11" t="str">
        <f>'[1]TCE - ANEXO III - Preencher'!E246</f>
        <v>SEVERINA PEREIRA DE LIMA</v>
      </c>
      <c r="E239" s="9" t="str">
        <f>'[1]TCE - ANEXO III - Preencher'!F246</f>
        <v>2 - Outros Profissionais da Saúde</v>
      </c>
      <c r="F239" s="12" t="str">
        <f>'[1]TCE - ANEXO III - Preencher'!G246</f>
        <v>3222-05</v>
      </c>
      <c r="G239" s="13">
        <f>IF('[1]TCE - ANEXO III - Preencher'!H246="","",'[1]TCE - ANEXO III - Preencher'!H246)</f>
        <v>43922</v>
      </c>
      <c r="H239" s="14">
        <f>'[1]TCE - ANEXO III - Preencher'!I246</f>
        <v>0</v>
      </c>
      <c r="I239" s="14">
        <f>'[1]TCE - ANEXO III - Preencher'!J246</f>
        <v>0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2.0099999999999998</v>
      </c>
      <c r="O239" s="15">
        <f>'[1]TCE - ANEXO III - Preencher'!P246</f>
        <v>0</v>
      </c>
      <c r="P239" s="16">
        <f t="shared" si="20"/>
        <v>2.0099999999999998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2.0099999999999998</v>
      </c>
    </row>
    <row r="240" spans="1:28" s="5" customFormat="1">
      <c r="A240" s="8">
        <f>IFERROR(VLOOKUP(B240,'[1]DADOS (OCULTAR)'!$P$3:$R$42,3,0),"")</f>
        <v>10583920000486</v>
      </c>
      <c r="B240" s="9" t="str">
        <f>'[1]TCE - ANEXO III - Preencher'!C247</f>
        <v>HOSPITAL JOÃO MURILO</v>
      </c>
      <c r="C240" s="10"/>
      <c r="D240" s="11" t="str">
        <f>'[1]TCE - ANEXO III - Preencher'!E247</f>
        <v>SILVANEIDE FAUSTINO DE ARAUJO</v>
      </c>
      <c r="E240" s="9" t="str">
        <f>'[1]TCE - ANEXO III - Preencher'!F247</f>
        <v>2 - Outros Profissionais da Saúde</v>
      </c>
      <c r="F240" s="12" t="str">
        <f>'[1]TCE - ANEXO III - Preencher'!G247</f>
        <v>3222-05</v>
      </c>
      <c r="G240" s="13">
        <f>IF('[1]TCE - ANEXO III - Preencher'!H247="","",'[1]TCE - ANEXO III - Preencher'!H247)</f>
        <v>43922</v>
      </c>
      <c r="H240" s="14">
        <f>'[1]TCE - ANEXO III - Preencher'!I247</f>
        <v>0</v>
      </c>
      <c r="I240" s="14">
        <f>'[1]TCE - ANEXO III - Preencher'!J247</f>
        <v>143.58000000000001</v>
      </c>
      <c r="J240" s="14">
        <f>'[1]TCE - ANEXO III - Preencher'!K247</f>
        <v>0</v>
      </c>
      <c r="K240" s="15">
        <f>'[1]TCE - ANEXO III - Preencher'!L247</f>
        <v>63.47</v>
      </c>
      <c r="L240" s="15">
        <f>'[1]TCE - ANEXO III - Preencher'!M247</f>
        <v>20.9</v>
      </c>
      <c r="M240" s="15">
        <f t="shared" si="19"/>
        <v>42.57</v>
      </c>
      <c r="N240" s="15">
        <f>'[1]TCE - ANEXO III - Preencher'!O247</f>
        <v>2.0099999999999998</v>
      </c>
      <c r="O240" s="15">
        <f>'[1]TCE - ANEXO III - Preencher'!P247</f>
        <v>0</v>
      </c>
      <c r="P240" s="16">
        <f t="shared" si="20"/>
        <v>2.0099999999999998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188.16</v>
      </c>
    </row>
    <row r="241" spans="1:28" s="5" customFormat="1">
      <c r="A241" s="8">
        <f>IFERROR(VLOOKUP(B241,'[1]DADOS (OCULTAR)'!$P$3:$R$42,3,0),"")</f>
        <v>10583920000486</v>
      </c>
      <c r="B241" s="9" t="str">
        <f>'[1]TCE - ANEXO III - Preencher'!C248</f>
        <v>HOSPITAL JOÃO MURILO</v>
      </c>
      <c r="C241" s="10"/>
      <c r="D241" s="11" t="str">
        <f>'[1]TCE - ANEXO III - Preencher'!E248</f>
        <v>SILVANIA CORREIA DOS SANTOS FERREIRA</v>
      </c>
      <c r="E241" s="9" t="str">
        <f>'[1]TCE - ANEXO III - Preencher'!F248</f>
        <v>2 - Outros Profissionais da Saúde</v>
      </c>
      <c r="F241" s="12" t="str">
        <f>'[1]TCE - ANEXO III - Preencher'!G248</f>
        <v>3222-05</v>
      </c>
      <c r="G241" s="13">
        <f>IF('[1]TCE - ANEXO III - Preencher'!H248="","",'[1]TCE - ANEXO III - Preencher'!H248)</f>
        <v>43922</v>
      </c>
      <c r="H241" s="14">
        <f>'[1]TCE - ANEXO III - Preencher'!I248</f>
        <v>0</v>
      </c>
      <c r="I241" s="14">
        <f>'[1]TCE - ANEXO III - Preencher'!J248</f>
        <v>130.78</v>
      </c>
      <c r="J241" s="14">
        <f>'[1]TCE - ANEXO III - Preencher'!K248</f>
        <v>0</v>
      </c>
      <c r="K241" s="15">
        <f>'[1]TCE - ANEXO III - Preencher'!L248</f>
        <v>63.47</v>
      </c>
      <c r="L241" s="15">
        <f>'[1]TCE - ANEXO III - Preencher'!M248</f>
        <v>13.23</v>
      </c>
      <c r="M241" s="15">
        <f t="shared" si="19"/>
        <v>50.239999999999995</v>
      </c>
      <c r="N241" s="15">
        <f>'[1]TCE - ANEXO III - Preencher'!O248</f>
        <v>2.0099999999999998</v>
      </c>
      <c r="O241" s="15">
        <f>'[1]TCE - ANEXO III - Preencher'!P248</f>
        <v>0</v>
      </c>
      <c r="P241" s="16">
        <f t="shared" si="20"/>
        <v>2.0099999999999998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183.02999999999997</v>
      </c>
    </row>
    <row r="242" spans="1:28" s="5" customFormat="1">
      <c r="A242" s="8">
        <f>IFERROR(VLOOKUP(B242,'[1]DADOS (OCULTAR)'!$P$3:$R$42,3,0),"")</f>
        <v>10583920000486</v>
      </c>
      <c r="B242" s="9" t="str">
        <f>'[1]TCE - ANEXO III - Preencher'!C249</f>
        <v>HOSPITAL JOÃO MURILO</v>
      </c>
      <c r="C242" s="10"/>
      <c r="D242" s="11" t="str">
        <f>'[1]TCE - ANEXO III - Preencher'!E249</f>
        <v>SIMONY DE ARAUJO SILVA</v>
      </c>
      <c r="E242" s="9" t="str">
        <f>'[1]TCE - ANEXO III - Preencher'!F249</f>
        <v>2 - Outros Profissionais da Saúde</v>
      </c>
      <c r="F242" s="12" t="str">
        <f>'[1]TCE - ANEXO III - Preencher'!G249</f>
        <v>3222-05</v>
      </c>
      <c r="G242" s="13">
        <f>IF('[1]TCE - ANEXO III - Preencher'!H249="","",'[1]TCE - ANEXO III - Preencher'!H249)</f>
        <v>43922</v>
      </c>
      <c r="H242" s="14">
        <f>'[1]TCE - ANEXO III - Preencher'!I249</f>
        <v>0</v>
      </c>
      <c r="I242" s="14">
        <f>'[1]TCE - ANEXO III - Preencher'!J249</f>
        <v>132.63</v>
      </c>
      <c r="J242" s="14">
        <f>'[1]TCE - ANEXO III - Preencher'!K249</f>
        <v>0</v>
      </c>
      <c r="K242" s="15">
        <f>'[1]TCE - ANEXO III - Preencher'!L249</f>
        <v>63.47</v>
      </c>
      <c r="L242" s="15">
        <f>'[1]TCE - ANEXO III - Preencher'!M249</f>
        <v>20.9</v>
      </c>
      <c r="M242" s="15">
        <f t="shared" si="19"/>
        <v>42.57</v>
      </c>
      <c r="N242" s="15">
        <f>'[1]TCE - ANEXO III - Preencher'!O249</f>
        <v>2.0099999999999998</v>
      </c>
      <c r="O242" s="15">
        <f>'[1]TCE - ANEXO III - Preencher'!P249</f>
        <v>0</v>
      </c>
      <c r="P242" s="16">
        <f t="shared" si="20"/>
        <v>2.0099999999999998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64</v>
      </c>
      <c r="U242" s="15">
        <f>'[1]TCE - ANEXO III - Preencher'!V249</f>
        <v>0</v>
      </c>
      <c r="V242" s="16">
        <f t="shared" si="22"/>
        <v>64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241.20999999999998</v>
      </c>
    </row>
    <row r="243" spans="1:28" s="5" customFormat="1">
      <c r="A243" s="8">
        <f>IFERROR(VLOOKUP(B243,'[1]DADOS (OCULTAR)'!$P$3:$R$42,3,0),"")</f>
        <v>10583920000486</v>
      </c>
      <c r="B243" s="9" t="str">
        <f>'[1]TCE - ANEXO III - Preencher'!C250</f>
        <v>HOSPITAL JOÃO MURILO</v>
      </c>
      <c r="C243" s="10"/>
      <c r="D243" s="11" t="str">
        <f>'[1]TCE - ANEXO III - Preencher'!E250</f>
        <v>TALVARA PRISCILA DO NASCIMENTO</v>
      </c>
      <c r="E243" s="9" t="str">
        <f>'[1]TCE - ANEXO III - Preencher'!F250</f>
        <v>2 - Outros Profissionais da Saúde</v>
      </c>
      <c r="F243" s="12" t="str">
        <f>'[1]TCE - ANEXO III - Preencher'!G250</f>
        <v>3222-05</v>
      </c>
      <c r="G243" s="13">
        <f>IF('[1]TCE - ANEXO III - Preencher'!H250="","",'[1]TCE - ANEXO III - Preencher'!H250)</f>
        <v>43922</v>
      </c>
      <c r="H243" s="14">
        <f>'[1]TCE - ANEXO III - Preencher'!I250</f>
        <v>0</v>
      </c>
      <c r="I243" s="14">
        <f>'[1]TCE - ANEXO III - Preencher'!J250</f>
        <v>142.26</v>
      </c>
      <c r="J243" s="14">
        <f>'[1]TCE - ANEXO III - Preencher'!K250</f>
        <v>0</v>
      </c>
      <c r="K243" s="15">
        <f>'[1]TCE - ANEXO III - Preencher'!L250</f>
        <v>63.47</v>
      </c>
      <c r="L243" s="15">
        <f>'[1]TCE - ANEXO III - Preencher'!M250</f>
        <v>14.63</v>
      </c>
      <c r="M243" s="15">
        <f t="shared" si="19"/>
        <v>48.839999999999996</v>
      </c>
      <c r="N243" s="15">
        <f>'[1]TCE - ANEXO III - Preencher'!O250</f>
        <v>2.0099999999999998</v>
      </c>
      <c r="O243" s="15">
        <f>'[1]TCE - ANEXO III - Preencher'!P250</f>
        <v>0</v>
      </c>
      <c r="P243" s="16">
        <f t="shared" si="20"/>
        <v>2.0099999999999998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193.10999999999999</v>
      </c>
    </row>
    <row r="244" spans="1:28" s="5" customFormat="1">
      <c r="A244" s="8">
        <f>IFERROR(VLOOKUP(B244,'[1]DADOS (OCULTAR)'!$P$3:$R$42,3,0),"")</f>
        <v>10583920000486</v>
      </c>
      <c r="B244" s="9" t="str">
        <f>'[1]TCE - ANEXO III - Preencher'!C251</f>
        <v>HOSPITAL JOÃO MURILO</v>
      </c>
      <c r="C244" s="10"/>
      <c r="D244" s="11" t="str">
        <f>'[1]TCE - ANEXO III - Preencher'!E251</f>
        <v>TANIA RAFAELA DE SOUZA SILVA</v>
      </c>
      <c r="E244" s="9" t="str">
        <f>'[1]TCE - ANEXO III - Preencher'!F251</f>
        <v>2 - Outros Profissionais da Saúde</v>
      </c>
      <c r="F244" s="12" t="str">
        <f>'[1]TCE - ANEXO III - Preencher'!G251</f>
        <v>3222-05</v>
      </c>
      <c r="G244" s="13">
        <f>IF('[1]TCE - ANEXO III - Preencher'!H251="","",'[1]TCE - ANEXO III - Preencher'!H251)</f>
        <v>43922</v>
      </c>
      <c r="H244" s="14">
        <f>'[1]TCE - ANEXO III - Preencher'!I251</f>
        <v>0</v>
      </c>
      <c r="I244" s="14">
        <f>'[1]TCE - ANEXO III - Preencher'!J251</f>
        <v>171.76</v>
      </c>
      <c r="J244" s="14">
        <f>'[1]TCE - ANEXO III - Preencher'!K251</f>
        <v>0</v>
      </c>
      <c r="K244" s="15">
        <f>'[1]TCE - ANEXO III - Preencher'!L251</f>
        <v>63.47</v>
      </c>
      <c r="L244" s="15">
        <f>'[1]TCE - ANEXO III - Preencher'!M251</f>
        <v>20.9</v>
      </c>
      <c r="M244" s="15">
        <f t="shared" si="19"/>
        <v>42.57</v>
      </c>
      <c r="N244" s="15">
        <f>'[1]TCE - ANEXO III - Preencher'!O251</f>
        <v>2.0099999999999998</v>
      </c>
      <c r="O244" s="15">
        <f>'[1]TCE - ANEXO III - Preencher'!P251</f>
        <v>0</v>
      </c>
      <c r="P244" s="16">
        <f t="shared" si="20"/>
        <v>2.0099999999999998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64</v>
      </c>
      <c r="U244" s="15">
        <f>'[1]TCE - ANEXO III - Preencher'!V251</f>
        <v>0</v>
      </c>
      <c r="V244" s="16">
        <f t="shared" si="22"/>
        <v>64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280.33999999999997</v>
      </c>
    </row>
    <row r="245" spans="1:28" s="5" customFormat="1">
      <c r="A245" s="8">
        <f>IFERROR(VLOOKUP(B245,'[1]DADOS (OCULTAR)'!$P$3:$R$42,3,0),"")</f>
        <v>10583920000486</v>
      </c>
      <c r="B245" s="9" t="str">
        <f>'[1]TCE - ANEXO III - Preencher'!C252</f>
        <v>HOSPITAL JOÃO MURILO</v>
      </c>
      <c r="C245" s="10"/>
      <c r="D245" s="11" t="str">
        <f>'[1]TCE - ANEXO III - Preencher'!E252</f>
        <v>VALQUIRIA DELFINO DA SILVA</v>
      </c>
      <c r="E245" s="9" t="str">
        <f>'[1]TCE - ANEXO III - Preencher'!F252</f>
        <v>2 - Outros Profissionais da Saúde</v>
      </c>
      <c r="F245" s="12" t="str">
        <f>'[1]TCE - ANEXO III - Preencher'!G252</f>
        <v>3222-05</v>
      </c>
      <c r="G245" s="13">
        <f>IF('[1]TCE - ANEXO III - Preencher'!H252="","",'[1]TCE - ANEXO III - Preencher'!H252)</f>
        <v>43922</v>
      </c>
      <c r="H245" s="14">
        <f>'[1]TCE - ANEXO III - Preencher'!I252</f>
        <v>0</v>
      </c>
      <c r="I245" s="14">
        <f>'[1]TCE - ANEXO III - Preencher'!J252</f>
        <v>132.63</v>
      </c>
      <c r="J245" s="14">
        <f>'[1]TCE - ANEXO III - Preencher'!K252</f>
        <v>0</v>
      </c>
      <c r="K245" s="15">
        <f>'[1]TCE - ANEXO III - Preencher'!L252</f>
        <v>63.47</v>
      </c>
      <c r="L245" s="15">
        <f>'[1]TCE - ANEXO III - Preencher'!M252</f>
        <v>17.41</v>
      </c>
      <c r="M245" s="15">
        <f t="shared" si="19"/>
        <v>46.06</v>
      </c>
      <c r="N245" s="15">
        <f>'[1]TCE - ANEXO III - Preencher'!O252</f>
        <v>2.0099999999999998</v>
      </c>
      <c r="O245" s="15">
        <f>'[1]TCE - ANEXO III - Preencher'!P252</f>
        <v>0</v>
      </c>
      <c r="P245" s="16">
        <f t="shared" si="20"/>
        <v>2.0099999999999998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180.7</v>
      </c>
    </row>
    <row r="246" spans="1:28" s="5" customFormat="1">
      <c r="A246" s="8">
        <f>IFERROR(VLOOKUP(B246,'[1]DADOS (OCULTAR)'!$P$3:$R$42,3,0),"")</f>
        <v>10583920000486</v>
      </c>
      <c r="B246" s="9" t="str">
        <f>'[1]TCE - ANEXO III - Preencher'!C253</f>
        <v>HOSPITAL JOÃO MURILO</v>
      </c>
      <c r="C246" s="10"/>
      <c r="D246" s="11" t="str">
        <f>'[1]TCE - ANEXO III - Preencher'!E253</f>
        <v>ALINE ELAINE DE SA BARRETO MENDES</v>
      </c>
      <c r="E246" s="9" t="str">
        <f>'[1]TCE - ANEXO III - Preencher'!F253</f>
        <v>2 - Outros Profissionais da Saúde</v>
      </c>
      <c r="F246" s="12" t="str">
        <f>'[1]TCE - ANEXO III - Preencher'!G253</f>
        <v>3222-05</v>
      </c>
      <c r="G246" s="13">
        <f>IF('[1]TCE - ANEXO III - Preencher'!H253="","",'[1]TCE - ANEXO III - Preencher'!H253)</f>
        <v>43922</v>
      </c>
      <c r="H246" s="14">
        <f>'[1]TCE - ANEXO III - Preencher'!I253</f>
        <v>0</v>
      </c>
      <c r="I246" s="14">
        <f>'[1]TCE - ANEXO III - Preencher'!J253</f>
        <v>315.52</v>
      </c>
      <c r="J246" s="14">
        <f>'[1]TCE - ANEXO III - Preencher'!K253</f>
        <v>0</v>
      </c>
      <c r="K246" s="15">
        <f>'[1]TCE - ANEXO III - Preencher'!L253</f>
        <v>63.47</v>
      </c>
      <c r="L246" s="15">
        <f>'[1]TCE - ANEXO III - Preencher'!M253</f>
        <v>3.62</v>
      </c>
      <c r="M246" s="15">
        <f t="shared" si="19"/>
        <v>59.85</v>
      </c>
      <c r="N246" s="15">
        <f>'[1]TCE - ANEXO III - Preencher'!O253</f>
        <v>1.68</v>
      </c>
      <c r="O246" s="15">
        <f>'[1]TCE - ANEXO III - Preencher'!P253</f>
        <v>0</v>
      </c>
      <c r="P246" s="16">
        <f t="shared" si="20"/>
        <v>1.68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377.05</v>
      </c>
    </row>
    <row r="247" spans="1:28" s="5" customFormat="1">
      <c r="A247" s="8">
        <f>IFERROR(VLOOKUP(B247,'[1]DADOS (OCULTAR)'!$P$3:$R$42,3,0),"")</f>
        <v>10583920000486</v>
      </c>
      <c r="B247" s="9" t="str">
        <f>'[1]TCE - ANEXO III - Preencher'!C254</f>
        <v>HOSPITAL JOÃO MURILO</v>
      </c>
      <c r="C247" s="10"/>
      <c r="D247" s="11" t="str">
        <f>'[1]TCE - ANEXO III - Preencher'!E254</f>
        <v>ARLETE MARIA DANTAS CAMPELO</v>
      </c>
      <c r="E247" s="9" t="str">
        <f>'[1]TCE - ANEXO III - Preencher'!F254</f>
        <v>2 - Outros Profissionais da Saúde</v>
      </c>
      <c r="F247" s="12" t="str">
        <f>'[1]TCE - ANEXO III - Preencher'!G254</f>
        <v>3222-05</v>
      </c>
      <c r="G247" s="13">
        <f>IF('[1]TCE - ANEXO III - Preencher'!H254="","",'[1]TCE - ANEXO III - Preencher'!H254)</f>
        <v>43922</v>
      </c>
      <c r="H247" s="14">
        <f>'[1]TCE - ANEXO III - Preencher'!I254</f>
        <v>0</v>
      </c>
      <c r="I247" s="14">
        <f>'[1]TCE - ANEXO III - Preencher'!J254</f>
        <v>295.75</v>
      </c>
      <c r="J247" s="14">
        <f>'[1]TCE - ANEXO III - Preencher'!K254</f>
        <v>0</v>
      </c>
      <c r="K247" s="15">
        <f>'[1]TCE - ANEXO III - Preencher'!L254</f>
        <v>63.47</v>
      </c>
      <c r="L247" s="15">
        <f>'[1]TCE - ANEXO III - Preencher'!M254</f>
        <v>3.62</v>
      </c>
      <c r="M247" s="15">
        <f t="shared" si="19"/>
        <v>59.85</v>
      </c>
      <c r="N247" s="15">
        <f>'[1]TCE - ANEXO III - Preencher'!O254</f>
        <v>1.68</v>
      </c>
      <c r="O247" s="15">
        <f>'[1]TCE - ANEXO III - Preencher'!P254</f>
        <v>0</v>
      </c>
      <c r="P247" s="16">
        <f t="shared" si="20"/>
        <v>1.68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357.28000000000003</v>
      </c>
    </row>
    <row r="248" spans="1:28" s="5" customFormat="1">
      <c r="A248" s="8">
        <f>IFERROR(VLOOKUP(B248,'[1]DADOS (OCULTAR)'!$P$3:$R$42,3,0),"")</f>
        <v>10583920000486</v>
      </c>
      <c r="B248" s="9" t="str">
        <f>'[1]TCE - ANEXO III - Preencher'!C255</f>
        <v>HOSPITAL JOÃO MURILO</v>
      </c>
      <c r="C248" s="10"/>
      <c r="D248" s="11" t="str">
        <f>'[1]TCE - ANEXO III - Preencher'!E255</f>
        <v>BRUNA DANIELLE DA COSTA SANTOS</v>
      </c>
      <c r="E248" s="9" t="str">
        <f>'[1]TCE - ANEXO III - Preencher'!F255</f>
        <v>2 - Outros Profissionais da Saúde</v>
      </c>
      <c r="F248" s="12" t="str">
        <f>'[1]TCE - ANEXO III - Preencher'!G255</f>
        <v>3222-05</v>
      </c>
      <c r="G248" s="13">
        <f>IF('[1]TCE - ANEXO III - Preencher'!H255="","",'[1]TCE - ANEXO III - Preencher'!H255)</f>
        <v>43922</v>
      </c>
      <c r="H248" s="14">
        <f>'[1]TCE - ANEXO III - Preencher'!I255</f>
        <v>0</v>
      </c>
      <c r="I248" s="14">
        <f>'[1]TCE - ANEXO III - Preencher'!J255</f>
        <v>238.78</v>
      </c>
      <c r="J248" s="14">
        <f>'[1]TCE - ANEXO III - Preencher'!K255</f>
        <v>0</v>
      </c>
      <c r="K248" s="15">
        <f>'[1]TCE - ANEXO III - Preencher'!L255</f>
        <v>63.47</v>
      </c>
      <c r="L248" s="15">
        <f>'[1]TCE - ANEXO III - Preencher'!M255</f>
        <v>2.57</v>
      </c>
      <c r="M248" s="15">
        <f t="shared" si="19"/>
        <v>60.9</v>
      </c>
      <c r="N248" s="15">
        <f>'[1]TCE - ANEXO III - Preencher'!O255</f>
        <v>1.68</v>
      </c>
      <c r="O248" s="15">
        <f>'[1]TCE - ANEXO III - Preencher'!P255</f>
        <v>0</v>
      </c>
      <c r="P248" s="16">
        <f t="shared" si="20"/>
        <v>1.68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301.36</v>
      </c>
    </row>
    <row r="249" spans="1:28" s="5" customFormat="1">
      <c r="A249" s="8">
        <f>IFERROR(VLOOKUP(B249,'[1]DADOS (OCULTAR)'!$P$3:$R$42,3,0),"")</f>
        <v>10583920000486</v>
      </c>
      <c r="B249" s="9" t="str">
        <f>'[1]TCE - ANEXO III - Preencher'!C256</f>
        <v>HOSPITAL JOÃO MURILO</v>
      </c>
      <c r="C249" s="10"/>
      <c r="D249" s="11" t="str">
        <f>'[1]TCE - ANEXO III - Preencher'!E256</f>
        <v>CATARINA KARLA BEZERRA LINS DE CARVALHO</v>
      </c>
      <c r="E249" s="9" t="str">
        <f>'[1]TCE - ANEXO III - Preencher'!F256</f>
        <v>2 - Outros Profissionais da Saúde</v>
      </c>
      <c r="F249" s="12" t="str">
        <f>'[1]TCE - ANEXO III - Preencher'!G256</f>
        <v>2235-05</v>
      </c>
      <c r="G249" s="13">
        <f>IF('[1]TCE - ANEXO III - Preencher'!H256="","",'[1]TCE - ANEXO III - Preencher'!H256)</f>
        <v>43922</v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1.68</v>
      </c>
      <c r="O249" s="15">
        <f>'[1]TCE - ANEXO III - Preencher'!P256</f>
        <v>0</v>
      </c>
      <c r="P249" s="16">
        <f t="shared" si="20"/>
        <v>1.68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1.68</v>
      </c>
    </row>
    <row r="250" spans="1:28" s="5" customFormat="1">
      <c r="A250" s="8">
        <f>IFERROR(VLOOKUP(B250,'[1]DADOS (OCULTAR)'!$P$3:$R$42,3,0),"")</f>
        <v>10583920000486</v>
      </c>
      <c r="B250" s="9" t="str">
        <f>'[1]TCE - ANEXO III - Preencher'!C257</f>
        <v>HOSPITAL JOÃO MURILO</v>
      </c>
      <c r="C250" s="10"/>
      <c r="D250" s="11" t="str">
        <f>'[1]TCE - ANEXO III - Preencher'!E257</f>
        <v>CONCEIÇÃO DANIELLE CIRILA</v>
      </c>
      <c r="E250" s="9" t="str">
        <f>'[1]TCE - ANEXO III - Preencher'!F257</f>
        <v>2 - Outros Profissionais da Saúde</v>
      </c>
      <c r="F250" s="12" t="str">
        <f>'[1]TCE - ANEXO III - Preencher'!G257</f>
        <v>2235-05</v>
      </c>
      <c r="G250" s="13">
        <f>IF('[1]TCE - ANEXO III - Preencher'!H257="","",'[1]TCE - ANEXO III - Preencher'!H257)</f>
        <v>43922</v>
      </c>
      <c r="H250" s="14">
        <f>'[1]TCE - ANEXO III - Preencher'!I257</f>
        <v>0</v>
      </c>
      <c r="I250" s="14">
        <f>'[1]TCE - ANEXO III - Preencher'!J257</f>
        <v>351.12</v>
      </c>
      <c r="J250" s="14">
        <f>'[1]TCE - ANEXO III - Preencher'!K257</f>
        <v>0</v>
      </c>
      <c r="K250" s="15">
        <f>'[1]TCE - ANEXO III - Preencher'!L257</f>
        <v>63.47</v>
      </c>
      <c r="L250" s="15">
        <f>'[1]TCE - ANEXO III - Preencher'!M257</f>
        <v>3.62</v>
      </c>
      <c r="M250" s="15">
        <f t="shared" si="19"/>
        <v>59.85</v>
      </c>
      <c r="N250" s="15">
        <f>'[1]TCE - ANEXO III - Preencher'!O257</f>
        <v>1.68</v>
      </c>
      <c r="O250" s="15">
        <f>'[1]TCE - ANEXO III - Preencher'!P257</f>
        <v>0</v>
      </c>
      <c r="P250" s="16">
        <f t="shared" si="20"/>
        <v>1.68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412.65000000000003</v>
      </c>
    </row>
    <row r="251" spans="1:28" s="5" customFormat="1">
      <c r="A251" s="8">
        <f>IFERROR(VLOOKUP(B251,'[1]DADOS (OCULTAR)'!$P$3:$R$42,3,0),"")</f>
        <v>10583920000486</v>
      </c>
      <c r="B251" s="9" t="str">
        <f>'[1]TCE - ANEXO III - Preencher'!C258</f>
        <v>HOSPITAL JOÃO MURILO</v>
      </c>
      <c r="C251" s="10"/>
      <c r="D251" s="11" t="str">
        <f>'[1]TCE - ANEXO III - Preencher'!E258</f>
        <v>CRISTIANE COSTA DE SOUZA</v>
      </c>
      <c r="E251" s="9" t="str">
        <f>'[1]TCE - ANEXO III - Preencher'!F258</f>
        <v>2 - Outros Profissionais da Saúde</v>
      </c>
      <c r="F251" s="12" t="str">
        <f>'[1]TCE - ANEXO III - Preencher'!G258</f>
        <v>2235-05</v>
      </c>
      <c r="G251" s="13">
        <f>IF('[1]TCE - ANEXO III - Preencher'!H258="","",'[1]TCE - ANEXO III - Preencher'!H258)</f>
        <v>43922</v>
      </c>
      <c r="H251" s="14">
        <f>'[1]TCE - ANEXO III - Preencher'!I258</f>
        <v>0</v>
      </c>
      <c r="I251" s="14">
        <f>'[1]TCE - ANEXO III - Preencher'!J258</f>
        <v>313.2</v>
      </c>
      <c r="J251" s="14">
        <f>'[1]TCE - ANEXO III - Preencher'!K258</f>
        <v>0</v>
      </c>
      <c r="K251" s="15">
        <f>'[1]TCE - ANEXO III - Preencher'!L258</f>
        <v>63.47</v>
      </c>
      <c r="L251" s="15">
        <f>'[1]TCE - ANEXO III - Preencher'!M258</f>
        <v>3.62</v>
      </c>
      <c r="M251" s="15">
        <f t="shared" si="19"/>
        <v>59.85</v>
      </c>
      <c r="N251" s="15">
        <f>'[1]TCE - ANEXO III - Preencher'!O258</f>
        <v>1.68</v>
      </c>
      <c r="O251" s="15">
        <f>'[1]TCE - ANEXO III - Preencher'!P258</f>
        <v>0</v>
      </c>
      <c r="P251" s="16">
        <f t="shared" si="20"/>
        <v>1.68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374.73</v>
      </c>
    </row>
    <row r="252" spans="1:28" s="5" customFormat="1">
      <c r="A252" s="8">
        <f>IFERROR(VLOOKUP(B252,'[1]DADOS (OCULTAR)'!$P$3:$R$42,3,0),"")</f>
        <v>10583920000486</v>
      </c>
      <c r="B252" s="9" t="str">
        <f>'[1]TCE - ANEXO III - Preencher'!C259</f>
        <v>HOSPITAL JOÃO MURILO</v>
      </c>
      <c r="C252" s="10"/>
      <c r="D252" s="11" t="str">
        <f>'[1]TCE - ANEXO III - Preencher'!E259</f>
        <v>ELMA MARGARIDA DA SILVA</v>
      </c>
      <c r="E252" s="9" t="str">
        <f>'[1]TCE - ANEXO III - Preencher'!F259</f>
        <v>2 - Outros Profissionais da Saúde</v>
      </c>
      <c r="F252" s="12" t="str">
        <f>'[1]TCE - ANEXO III - Preencher'!G259</f>
        <v>2235-05</v>
      </c>
      <c r="G252" s="13">
        <f>IF('[1]TCE - ANEXO III - Preencher'!H259="","",'[1]TCE - ANEXO III - Preencher'!H259)</f>
        <v>43922</v>
      </c>
      <c r="H252" s="14">
        <f>'[1]TCE - ANEXO III - Preencher'!I259</f>
        <v>0</v>
      </c>
      <c r="I252" s="14">
        <f>'[1]TCE - ANEXO III - Preencher'!J259</f>
        <v>301.25</v>
      </c>
      <c r="J252" s="14">
        <f>'[1]TCE - ANEXO III - Preencher'!K259</f>
        <v>0</v>
      </c>
      <c r="K252" s="15">
        <f>'[1]TCE - ANEXO III - Preencher'!L259</f>
        <v>63.47</v>
      </c>
      <c r="L252" s="15">
        <f>'[1]TCE - ANEXO III - Preencher'!M259</f>
        <v>3.41</v>
      </c>
      <c r="M252" s="15">
        <f t="shared" si="19"/>
        <v>60.06</v>
      </c>
      <c r="N252" s="15">
        <f>'[1]TCE - ANEXO III - Preencher'!O259</f>
        <v>1.68</v>
      </c>
      <c r="O252" s="15">
        <f>'[1]TCE - ANEXO III - Preencher'!P259</f>
        <v>0</v>
      </c>
      <c r="P252" s="16">
        <f t="shared" si="20"/>
        <v>1.68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362.99</v>
      </c>
    </row>
    <row r="253" spans="1:28" s="5" customFormat="1">
      <c r="A253" s="8">
        <f>IFERROR(VLOOKUP(B253,'[1]DADOS (OCULTAR)'!$P$3:$R$42,3,0),"")</f>
        <v>10583920000486</v>
      </c>
      <c r="B253" s="9" t="str">
        <f>'[1]TCE - ANEXO III - Preencher'!C260</f>
        <v>HOSPITAL JOÃO MURILO</v>
      </c>
      <c r="C253" s="10"/>
      <c r="D253" s="11" t="str">
        <f>'[1]TCE - ANEXO III - Preencher'!E260</f>
        <v>ETIENE MOREIRA CARNEIRO DE ALBUQUERQUE</v>
      </c>
      <c r="E253" s="9" t="str">
        <f>'[1]TCE - ANEXO III - Preencher'!F260</f>
        <v>2 - Outros Profissionais da Saúde</v>
      </c>
      <c r="F253" s="12" t="str">
        <f>'[1]TCE - ANEXO III - Preencher'!G260</f>
        <v>2235-05</v>
      </c>
      <c r="G253" s="13">
        <f>IF('[1]TCE - ANEXO III - Preencher'!H260="","",'[1]TCE - ANEXO III - Preencher'!H260)</f>
        <v>43922</v>
      </c>
      <c r="H253" s="14">
        <f>'[1]TCE - ANEXO III - Preencher'!I260</f>
        <v>0</v>
      </c>
      <c r="I253" s="14">
        <f>'[1]TCE - ANEXO III - Preencher'!J260</f>
        <v>309.45999999999998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1.68</v>
      </c>
      <c r="O253" s="15">
        <f>'[1]TCE - ANEXO III - Preencher'!P260</f>
        <v>0</v>
      </c>
      <c r="P253" s="16">
        <f t="shared" si="20"/>
        <v>1.68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311.14</v>
      </c>
    </row>
    <row r="254" spans="1:28" s="5" customFormat="1">
      <c r="A254" s="8">
        <f>IFERROR(VLOOKUP(B254,'[1]DADOS (OCULTAR)'!$P$3:$R$42,3,0),"")</f>
        <v>10583920000486</v>
      </c>
      <c r="B254" s="9" t="str">
        <f>'[1]TCE - ANEXO III - Preencher'!C261</f>
        <v>HOSPITAL JOÃO MURILO</v>
      </c>
      <c r="C254" s="10"/>
      <c r="D254" s="11" t="str">
        <f>'[1]TCE - ANEXO III - Preencher'!E261</f>
        <v>ISADORA BATISTA DE OLIVEIRA</v>
      </c>
      <c r="E254" s="9" t="str">
        <f>'[1]TCE - ANEXO III - Preencher'!F261</f>
        <v>2 - Outros Profissionais da Saúde</v>
      </c>
      <c r="F254" s="12" t="str">
        <f>'[1]TCE - ANEXO III - Preencher'!G261</f>
        <v>2235-05</v>
      </c>
      <c r="G254" s="13">
        <f>IF('[1]TCE - ANEXO III - Preencher'!H261="","",'[1]TCE - ANEXO III - Preencher'!H261)</f>
        <v>43922</v>
      </c>
      <c r="H254" s="14">
        <f>'[1]TCE - ANEXO III - Preencher'!I261</f>
        <v>0</v>
      </c>
      <c r="I254" s="14">
        <f>'[1]TCE - ANEXO III - Preencher'!J261</f>
        <v>269.45</v>
      </c>
      <c r="J254" s="14">
        <f>'[1]TCE - ANEXO III - Preencher'!K261</f>
        <v>0</v>
      </c>
      <c r="K254" s="15">
        <f>'[1]TCE - ANEXO III - Preencher'!L261</f>
        <v>63.47</v>
      </c>
      <c r="L254" s="15">
        <f>'[1]TCE - ANEXO III - Preencher'!M261</f>
        <v>3.2</v>
      </c>
      <c r="M254" s="15">
        <f t="shared" si="19"/>
        <v>60.269999999999996</v>
      </c>
      <c r="N254" s="15">
        <f>'[1]TCE - ANEXO III - Preencher'!O261</f>
        <v>1.68</v>
      </c>
      <c r="O254" s="15">
        <f>'[1]TCE - ANEXO III - Preencher'!P261</f>
        <v>0</v>
      </c>
      <c r="P254" s="16">
        <f t="shared" si="20"/>
        <v>1.68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331.4</v>
      </c>
    </row>
    <row r="255" spans="1:28" s="5" customFormat="1">
      <c r="A255" s="8">
        <f>IFERROR(VLOOKUP(B255,'[1]DADOS (OCULTAR)'!$P$3:$R$42,3,0),"")</f>
        <v>10583920000486</v>
      </c>
      <c r="B255" s="9" t="str">
        <f>'[1]TCE - ANEXO III - Preencher'!C262</f>
        <v>HOSPITAL JOÃO MURILO</v>
      </c>
      <c r="C255" s="10"/>
      <c r="D255" s="11" t="str">
        <f>'[1]TCE - ANEXO III - Preencher'!E262</f>
        <v>JAQUELINE DE SOUSA MONTEIRO</v>
      </c>
      <c r="E255" s="9" t="str">
        <f>'[1]TCE - ANEXO III - Preencher'!F262</f>
        <v>2 - Outros Profissionais da Saúde</v>
      </c>
      <c r="F255" s="12" t="str">
        <f>'[1]TCE - ANEXO III - Preencher'!G262</f>
        <v>2235-05</v>
      </c>
      <c r="G255" s="13">
        <f>IF('[1]TCE - ANEXO III - Preencher'!H262="","",'[1]TCE - ANEXO III - Preencher'!H262)</f>
        <v>43922</v>
      </c>
      <c r="H255" s="14">
        <f>'[1]TCE - ANEXO III - Preencher'!I262</f>
        <v>0</v>
      </c>
      <c r="I255" s="14">
        <f>'[1]TCE - ANEXO III - Preencher'!J262</f>
        <v>288.45</v>
      </c>
      <c r="J255" s="14">
        <f>'[1]TCE - ANEXO III - Preencher'!K262</f>
        <v>0</v>
      </c>
      <c r="K255" s="15">
        <f>'[1]TCE - ANEXO III - Preencher'!L262</f>
        <v>63.47</v>
      </c>
      <c r="L255" s="15">
        <f>'[1]TCE - ANEXO III - Preencher'!M262</f>
        <v>3.41</v>
      </c>
      <c r="M255" s="15">
        <f t="shared" si="19"/>
        <v>60.06</v>
      </c>
      <c r="N255" s="15">
        <f>'[1]TCE - ANEXO III - Preencher'!O262</f>
        <v>1.68</v>
      </c>
      <c r="O255" s="15">
        <f>'[1]TCE - ANEXO III - Preencher'!P262</f>
        <v>0</v>
      </c>
      <c r="P255" s="16">
        <f t="shared" si="20"/>
        <v>1.68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350.19</v>
      </c>
    </row>
    <row r="256" spans="1:28" s="5" customFormat="1">
      <c r="A256" s="8">
        <f>IFERROR(VLOOKUP(B256,'[1]DADOS (OCULTAR)'!$P$3:$R$42,3,0),"")</f>
        <v>10583920000486</v>
      </c>
      <c r="B256" s="9" t="str">
        <f>'[1]TCE - ANEXO III - Preencher'!C263</f>
        <v>HOSPITAL JOÃO MURILO</v>
      </c>
      <c r="C256" s="10"/>
      <c r="D256" s="11" t="str">
        <f>'[1]TCE - ANEXO III - Preencher'!E263</f>
        <v>KAMYLLA DE BARROS LIMA B NASCIMENTO</v>
      </c>
      <c r="E256" s="9" t="str">
        <f>'[1]TCE - ANEXO III - Preencher'!F263</f>
        <v>2 - Outros Profissionais da Saúde</v>
      </c>
      <c r="F256" s="12" t="str">
        <f>'[1]TCE - ANEXO III - Preencher'!G263</f>
        <v>2235-05</v>
      </c>
      <c r="G256" s="13">
        <f>IF('[1]TCE - ANEXO III - Preencher'!H263="","",'[1]TCE - ANEXO III - Preencher'!H263)</f>
        <v>43922</v>
      </c>
      <c r="H256" s="14">
        <f>'[1]TCE - ANEXO III - Preencher'!I263</f>
        <v>0</v>
      </c>
      <c r="I256" s="14">
        <f>'[1]TCE - ANEXO III - Preencher'!J263</f>
        <v>305.63</v>
      </c>
      <c r="J256" s="14">
        <f>'[1]TCE - ANEXO III - Preencher'!K263</f>
        <v>0</v>
      </c>
      <c r="K256" s="15">
        <f>'[1]TCE - ANEXO III - Preencher'!L263</f>
        <v>63.47</v>
      </c>
      <c r="L256" s="15">
        <f>'[1]TCE - ANEXO III - Preencher'!M263</f>
        <v>2.78</v>
      </c>
      <c r="M256" s="15">
        <f t="shared" si="19"/>
        <v>60.69</v>
      </c>
      <c r="N256" s="15">
        <f>'[1]TCE - ANEXO III - Preencher'!O263</f>
        <v>1.68</v>
      </c>
      <c r="O256" s="15">
        <f>'[1]TCE - ANEXO III - Preencher'!P263</f>
        <v>0</v>
      </c>
      <c r="P256" s="16">
        <f t="shared" si="20"/>
        <v>1.68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368</v>
      </c>
    </row>
    <row r="257" spans="1:28" s="5" customFormat="1">
      <c r="A257" s="8">
        <f>IFERROR(VLOOKUP(B257,'[1]DADOS (OCULTAR)'!$P$3:$R$42,3,0),"")</f>
        <v>10583920000486</v>
      </c>
      <c r="B257" s="9" t="str">
        <f>'[1]TCE - ANEXO III - Preencher'!C264</f>
        <v>HOSPITAL JOÃO MURILO</v>
      </c>
      <c r="C257" s="10"/>
      <c r="D257" s="11" t="str">
        <f>'[1]TCE - ANEXO III - Preencher'!E264</f>
        <v>KARLA PATRICIA MOURA DE LIMA</v>
      </c>
      <c r="E257" s="9" t="str">
        <f>'[1]TCE - ANEXO III - Preencher'!F264</f>
        <v>2 - Outros Profissionais da Saúde</v>
      </c>
      <c r="F257" s="12" t="str">
        <f>'[1]TCE - ANEXO III - Preencher'!G264</f>
        <v>2235-05</v>
      </c>
      <c r="G257" s="13">
        <f>IF('[1]TCE - ANEXO III - Preencher'!H264="","",'[1]TCE - ANEXO III - Preencher'!H264)</f>
        <v>43922</v>
      </c>
      <c r="H257" s="14">
        <f>'[1]TCE - ANEXO III - Preencher'!I264</f>
        <v>0</v>
      </c>
      <c r="I257" s="14">
        <f>'[1]TCE - ANEXO III - Preencher'!J264</f>
        <v>310.68</v>
      </c>
      <c r="J257" s="14">
        <f>'[1]TCE - ANEXO III - Preencher'!K264</f>
        <v>0</v>
      </c>
      <c r="K257" s="15">
        <f>'[1]TCE - ANEXO III - Preencher'!L264</f>
        <v>63.47</v>
      </c>
      <c r="L257" s="15">
        <f>'[1]TCE - ANEXO III - Preencher'!M264</f>
        <v>3.62</v>
      </c>
      <c r="M257" s="15">
        <f t="shared" si="19"/>
        <v>59.85</v>
      </c>
      <c r="N257" s="15">
        <f>'[1]TCE - ANEXO III - Preencher'!O264</f>
        <v>1.68</v>
      </c>
      <c r="O257" s="15">
        <f>'[1]TCE - ANEXO III - Preencher'!P264</f>
        <v>0</v>
      </c>
      <c r="P257" s="16">
        <f t="shared" si="20"/>
        <v>1.68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372.21000000000004</v>
      </c>
    </row>
    <row r="258" spans="1:28" s="5" customFormat="1">
      <c r="A258" s="8">
        <f>IFERROR(VLOOKUP(B258,'[1]DADOS (OCULTAR)'!$P$3:$R$42,3,0),"")</f>
        <v>10583920000486</v>
      </c>
      <c r="B258" s="9" t="str">
        <f>'[1]TCE - ANEXO III - Preencher'!C265</f>
        <v>HOSPITAL JOÃO MURILO</v>
      </c>
      <c r="C258" s="10"/>
      <c r="D258" s="11" t="str">
        <f>'[1]TCE - ANEXO III - Preencher'!E265</f>
        <v>LETICYA VILELA DOS SANTOS LINS</v>
      </c>
      <c r="E258" s="9" t="str">
        <f>'[1]TCE - ANEXO III - Preencher'!F265</f>
        <v>2 - Outros Profissionais da Saúde</v>
      </c>
      <c r="F258" s="12" t="str">
        <f>'[1]TCE - ANEXO III - Preencher'!G265</f>
        <v>2235-05</v>
      </c>
      <c r="G258" s="13">
        <f>IF('[1]TCE - ANEXO III - Preencher'!H265="","",'[1]TCE - ANEXO III - Preencher'!H265)</f>
        <v>43922</v>
      </c>
      <c r="H258" s="14">
        <f>'[1]TCE - ANEXO III - Preencher'!I265</f>
        <v>0</v>
      </c>
      <c r="I258" s="14">
        <f>'[1]TCE - ANEXO III - Preencher'!J265</f>
        <v>357.99</v>
      </c>
      <c r="J258" s="14">
        <f>'[1]TCE - ANEXO III - Preencher'!K265</f>
        <v>0</v>
      </c>
      <c r="K258" s="15">
        <f>'[1]TCE - ANEXO III - Preencher'!L265</f>
        <v>63.47</v>
      </c>
      <c r="L258" s="15">
        <f>'[1]TCE - ANEXO III - Preencher'!M265</f>
        <v>2.29</v>
      </c>
      <c r="M258" s="15">
        <f t="shared" si="19"/>
        <v>61.18</v>
      </c>
      <c r="N258" s="15">
        <f>'[1]TCE - ANEXO III - Preencher'!O265</f>
        <v>1.68</v>
      </c>
      <c r="O258" s="15">
        <f>'[1]TCE - ANEXO III - Preencher'!P265</f>
        <v>0</v>
      </c>
      <c r="P258" s="16">
        <f t="shared" si="20"/>
        <v>1.68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100</v>
      </c>
      <c r="U258" s="15">
        <f>'[1]TCE - ANEXO III - Preencher'!V265</f>
        <v>0</v>
      </c>
      <c r="V258" s="16">
        <f t="shared" si="22"/>
        <v>100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520.85</v>
      </c>
    </row>
    <row r="259" spans="1:28" s="5" customFormat="1">
      <c r="A259" s="8">
        <f>IFERROR(VLOOKUP(B259,'[1]DADOS (OCULTAR)'!$P$3:$R$42,3,0),"")</f>
        <v>10583920000486</v>
      </c>
      <c r="B259" s="9" t="str">
        <f>'[1]TCE - ANEXO III - Preencher'!C266</f>
        <v>HOSPITAL JOÃO MURILO</v>
      </c>
      <c r="C259" s="10"/>
      <c r="D259" s="11" t="str">
        <f>'[1]TCE - ANEXO III - Preencher'!E266</f>
        <v>LUCAS LEONARDO DE LIMA SILVA</v>
      </c>
      <c r="E259" s="9" t="str">
        <f>'[1]TCE - ANEXO III - Preencher'!F266</f>
        <v>2 - Outros Profissionais da Saúde</v>
      </c>
      <c r="F259" s="12" t="str">
        <f>'[1]TCE - ANEXO III - Preencher'!G266</f>
        <v>2235-05</v>
      </c>
      <c r="G259" s="13">
        <f>IF('[1]TCE - ANEXO III - Preencher'!H266="","",'[1]TCE - ANEXO III - Preencher'!H266)</f>
        <v>43922</v>
      </c>
      <c r="H259" s="14">
        <f>'[1]TCE - ANEXO III - Preencher'!I266</f>
        <v>0</v>
      </c>
      <c r="I259" s="14">
        <f>'[1]TCE - ANEXO III - Preencher'!J266</f>
        <v>234.45</v>
      </c>
      <c r="J259" s="14">
        <f>'[1]TCE - ANEXO III - Preencher'!K266</f>
        <v>0</v>
      </c>
      <c r="K259" s="15">
        <f>'[1]TCE - ANEXO III - Preencher'!L266</f>
        <v>63.47</v>
      </c>
      <c r="L259" s="15">
        <f>'[1]TCE - ANEXO III - Preencher'!M266</f>
        <v>1.8</v>
      </c>
      <c r="M259" s="15">
        <f t="shared" si="19"/>
        <v>61.67</v>
      </c>
      <c r="N259" s="15">
        <f>'[1]TCE - ANEXO III - Preencher'!O266</f>
        <v>1.68</v>
      </c>
      <c r="O259" s="15">
        <f>'[1]TCE - ANEXO III - Preencher'!P266</f>
        <v>0</v>
      </c>
      <c r="P259" s="16">
        <f t="shared" si="20"/>
        <v>1.68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297.8</v>
      </c>
    </row>
    <row r="260" spans="1:28" s="5" customFormat="1">
      <c r="A260" s="8">
        <f>IFERROR(VLOOKUP(B260,'[1]DADOS (OCULTAR)'!$P$3:$R$42,3,0),"")</f>
        <v>10583920000486</v>
      </c>
      <c r="B260" s="9" t="str">
        <f>'[1]TCE - ANEXO III - Preencher'!C267</f>
        <v>HOSPITAL JOÃO MURILO</v>
      </c>
      <c r="C260" s="10"/>
      <c r="D260" s="11" t="str">
        <f>'[1]TCE - ANEXO III - Preencher'!E267</f>
        <v>MARCIA BATISTA FALCAO DOS SANTOS</v>
      </c>
      <c r="E260" s="9" t="str">
        <f>'[1]TCE - ANEXO III - Preencher'!F267</f>
        <v>2 - Outros Profissionais da Saúde</v>
      </c>
      <c r="F260" s="12" t="str">
        <f>'[1]TCE - ANEXO III - Preencher'!G267</f>
        <v>2235-05</v>
      </c>
      <c r="G260" s="13">
        <f>IF('[1]TCE - ANEXO III - Preencher'!H267="","",'[1]TCE - ANEXO III - Preencher'!H267)</f>
        <v>43922</v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1.68</v>
      </c>
      <c r="O260" s="15">
        <f>'[1]TCE - ANEXO III - Preencher'!P267</f>
        <v>0</v>
      </c>
      <c r="P260" s="16">
        <f t="shared" si="20"/>
        <v>1.68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1.68</v>
      </c>
    </row>
    <row r="261" spans="1:28" s="5" customFormat="1">
      <c r="A261" s="8">
        <f>IFERROR(VLOOKUP(B261,'[1]DADOS (OCULTAR)'!$P$3:$R$42,3,0),"")</f>
        <v>10583920000486</v>
      </c>
      <c r="B261" s="9" t="str">
        <f>'[1]TCE - ANEXO III - Preencher'!C268</f>
        <v>HOSPITAL JOÃO MURILO</v>
      </c>
      <c r="C261" s="10"/>
      <c r="D261" s="11" t="str">
        <f>'[1]TCE - ANEXO III - Preencher'!E268</f>
        <v>MARIANA MANGHI BARROCA</v>
      </c>
      <c r="E261" s="9" t="str">
        <f>'[1]TCE - ANEXO III - Preencher'!F268</f>
        <v>2 - Outros Profissionais da Saúde</v>
      </c>
      <c r="F261" s="12" t="str">
        <f>'[1]TCE - ANEXO III - Preencher'!G268</f>
        <v>2235-05</v>
      </c>
      <c r="G261" s="13">
        <f>IF('[1]TCE - ANEXO III - Preencher'!H268="","",'[1]TCE - ANEXO III - Preencher'!H268)</f>
        <v>43922</v>
      </c>
      <c r="H261" s="14">
        <f>'[1]TCE - ANEXO III - Preencher'!I268</f>
        <v>0</v>
      </c>
      <c r="I261" s="14">
        <f>'[1]TCE - ANEXO III - Preencher'!J268</f>
        <v>318.04000000000002</v>
      </c>
      <c r="J261" s="14">
        <f>'[1]TCE - ANEXO III - Preencher'!K268</f>
        <v>0</v>
      </c>
      <c r="K261" s="15">
        <f>'[1]TCE - ANEXO III - Preencher'!L268</f>
        <v>63.47</v>
      </c>
      <c r="L261" s="15">
        <f>'[1]TCE - ANEXO III - Preencher'!M268</f>
        <v>3.62</v>
      </c>
      <c r="M261" s="15">
        <f t="shared" si="19"/>
        <v>59.85</v>
      </c>
      <c r="N261" s="15">
        <f>'[1]TCE - ANEXO III - Preencher'!O268</f>
        <v>1.68</v>
      </c>
      <c r="O261" s="15">
        <f>'[1]TCE - ANEXO III - Preencher'!P268</f>
        <v>0</v>
      </c>
      <c r="P261" s="16">
        <f t="shared" si="20"/>
        <v>1.68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379.57000000000005</v>
      </c>
    </row>
    <row r="262" spans="1:28" s="5" customFormat="1">
      <c r="A262" s="8">
        <f>IFERROR(VLOOKUP(B262,'[1]DADOS (OCULTAR)'!$P$3:$R$42,3,0),"")</f>
        <v>10583920000486</v>
      </c>
      <c r="B262" s="9" t="str">
        <f>'[1]TCE - ANEXO III - Preencher'!C269</f>
        <v>HOSPITAL JOÃO MURILO</v>
      </c>
      <c r="C262" s="10"/>
      <c r="D262" s="11" t="str">
        <f>'[1]TCE - ANEXO III - Preencher'!E269</f>
        <v>NIEDJA VANESSA LOPES DE OLIVEIRA</v>
      </c>
      <c r="E262" s="9" t="str">
        <f>'[1]TCE - ANEXO III - Preencher'!F269</f>
        <v>2 - Outros Profissionais da Saúde</v>
      </c>
      <c r="F262" s="12" t="str">
        <f>'[1]TCE - ANEXO III - Preencher'!G269</f>
        <v>2235-05</v>
      </c>
      <c r="G262" s="13">
        <f>IF('[1]TCE - ANEXO III - Preencher'!H269="","",'[1]TCE - ANEXO III - Preencher'!H269)</f>
        <v>43922</v>
      </c>
      <c r="H262" s="14">
        <f>'[1]TCE - ANEXO III - Preencher'!I269</f>
        <v>0</v>
      </c>
      <c r="I262" s="14">
        <f>'[1]TCE - ANEXO III - Preencher'!J269</f>
        <v>307.39999999999998</v>
      </c>
      <c r="J262" s="14">
        <f>'[1]TCE - ANEXO III - Preencher'!K269</f>
        <v>0</v>
      </c>
      <c r="K262" s="15">
        <f>'[1]TCE - ANEXO III - Preencher'!L269</f>
        <v>63.47</v>
      </c>
      <c r="L262" s="15">
        <f>'[1]TCE - ANEXO III - Preencher'!M269</f>
        <v>3.62</v>
      </c>
      <c r="M262" s="15">
        <f t="shared" ref="M262:M325" si="25">K262-L262</f>
        <v>59.85</v>
      </c>
      <c r="N262" s="15">
        <f>'[1]TCE - ANEXO III - Preencher'!O269</f>
        <v>1.68</v>
      </c>
      <c r="O262" s="15">
        <f>'[1]TCE - ANEXO III - Preencher'!P269</f>
        <v>0</v>
      </c>
      <c r="P262" s="16">
        <f t="shared" ref="P262:P325" si="26">N262-O262</f>
        <v>1.68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100</v>
      </c>
      <c r="U262" s="15">
        <f>'[1]TCE - ANEXO III - Preencher'!V269</f>
        <v>0</v>
      </c>
      <c r="V262" s="16">
        <f t="shared" ref="V262:V325" si="28">T262-U262</f>
        <v>100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468.93</v>
      </c>
    </row>
    <row r="263" spans="1:28" s="5" customFormat="1">
      <c r="A263" s="8">
        <f>IFERROR(VLOOKUP(B263,'[1]DADOS (OCULTAR)'!$P$3:$R$42,3,0),"")</f>
        <v>10583920000486</v>
      </c>
      <c r="B263" s="9" t="str">
        <f>'[1]TCE - ANEXO III - Preencher'!C270</f>
        <v>HOSPITAL JOÃO MURILO</v>
      </c>
      <c r="C263" s="10"/>
      <c r="D263" s="11" t="str">
        <f>'[1]TCE - ANEXO III - Preencher'!E270</f>
        <v>RICARDO NASCIMENTO DA SILVA</v>
      </c>
      <c r="E263" s="9" t="str">
        <f>'[1]TCE - ANEXO III - Preencher'!F270</f>
        <v>2 - Outros Profissionais da Saúde</v>
      </c>
      <c r="F263" s="12" t="str">
        <f>'[1]TCE - ANEXO III - Preencher'!G270</f>
        <v>2235-05</v>
      </c>
      <c r="G263" s="13">
        <f>IF('[1]TCE - ANEXO III - Preencher'!H270="","",'[1]TCE - ANEXO III - Preencher'!H270)</f>
        <v>43922</v>
      </c>
      <c r="H263" s="14">
        <f>'[1]TCE - ANEXO III - Preencher'!I270</f>
        <v>0</v>
      </c>
      <c r="I263" s="14">
        <f>'[1]TCE - ANEXO III - Preencher'!J270</f>
        <v>320.56</v>
      </c>
      <c r="J263" s="14">
        <f>'[1]TCE - ANEXO III - Preencher'!K270</f>
        <v>0</v>
      </c>
      <c r="K263" s="15">
        <f>'[1]TCE - ANEXO III - Preencher'!L270</f>
        <v>63.47</v>
      </c>
      <c r="L263" s="15">
        <f>'[1]TCE - ANEXO III - Preencher'!M270</f>
        <v>1.93</v>
      </c>
      <c r="M263" s="15">
        <f t="shared" si="25"/>
        <v>61.54</v>
      </c>
      <c r="N263" s="15">
        <f>'[1]TCE - ANEXO III - Preencher'!O270</f>
        <v>1.68</v>
      </c>
      <c r="O263" s="15">
        <f>'[1]TCE - ANEXO III - Preencher'!P270</f>
        <v>0</v>
      </c>
      <c r="P263" s="16">
        <f t="shared" si="26"/>
        <v>1.68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383.78000000000003</v>
      </c>
    </row>
    <row r="264" spans="1:28" s="5" customFormat="1">
      <c r="A264" s="8">
        <f>IFERROR(VLOOKUP(B264,'[1]DADOS (OCULTAR)'!$P$3:$R$42,3,0),"")</f>
        <v>10583920000486</v>
      </c>
      <c r="B264" s="9" t="str">
        <f>'[1]TCE - ANEXO III - Preencher'!C271</f>
        <v>HOSPITAL JOÃO MURILO</v>
      </c>
      <c r="C264" s="10"/>
      <c r="D264" s="11" t="str">
        <f>'[1]TCE - ANEXO III - Preencher'!E271</f>
        <v>SEVERINA PATRICIA DA SILVA</v>
      </c>
      <c r="E264" s="9" t="str">
        <f>'[1]TCE - ANEXO III - Preencher'!F271</f>
        <v>2 - Outros Profissionais da Saúde</v>
      </c>
      <c r="F264" s="12" t="str">
        <f>'[1]TCE - ANEXO III - Preencher'!G271</f>
        <v>2235-05</v>
      </c>
      <c r="G264" s="13">
        <f>IF('[1]TCE - ANEXO III - Preencher'!H271="","",'[1]TCE - ANEXO III - Preencher'!H271)</f>
        <v>43922</v>
      </c>
      <c r="H264" s="14">
        <f>'[1]TCE - ANEXO III - Preencher'!I271</f>
        <v>0</v>
      </c>
      <c r="I264" s="14">
        <f>'[1]TCE - ANEXO III - Preencher'!J271</f>
        <v>278.14</v>
      </c>
      <c r="J264" s="14">
        <f>'[1]TCE - ANEXO III - Preencher'!K271</f>
        <v>0</v>
      </c>
      <c r="K264" s="15">
        <f>'[1]TCE - ANEXO III - Preencher'!L271</f>
        <v>63.47</v>
      </c>
      <c r="L264" s="15">
        <f>'[1]TCE - ANEXO III - Preencher'!M271</f>
        <v>3.2</v>
      </c>
      <c r="M264" s="15">
        <f t="shared" si="25"/>
        <v>60.269999999999996</v>
      </c>
      <c r="N264" s="15">
        <f>'[1]TCE - ANEXO III - Preencher'!O271</f>
        <v>1.68</v>
      </c>
      <c r="O264" s="15">
        <f>'[1]TCE - ANEXO III - Preencher'!P271</f>
        <v>0</v>
      </c>
      <c r="P264" s="16">
        <f t="shared" si="26"/>
        <v>1.68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340.09</v>
      </c>
    </row>
    <row r="265" spans="1:28" s="5" customFormat="1">
      <c r="A265" s="8">
        <f>IFERROR(VLOOKUP(B265,'[1]DADOS (OCULTAR)'!$P$3:$R$42,3,0),"")</f>
        <v>10583920000486</v>
      </c>
      <c r="B265" s="9" t="str">
        <f>'[1]TCE - ANEXO III - Preencher'!C272</f>
        <v>HOSPITAL JOÃO MURILO</v>
      </c>
      <c r="C265" s="10"/>
      <c r="D265" s="11" t="str">
        <f>'[1]TCE - ANEXO III - Preencher'!E272</f>
        <v>LILIAN DANTAS CAMPELO BASTOS</v>
      </c>
      <c r="E265" s="9" t="str">
        <f>'[1]TCE - ANEXO III - Preencher'!F272</f>
        <v>2 - Outros Profissionais da Saúde</v>
      </c>
      <c r="F265" s="12" t="str">
        <f>'[1]TCE - ANEXO III - Preencher'!G272</f>
        <v>2235-05</v>
      </c>
      <c r="G265" s="13">
        <f>IF('[1]TCE - ANEXO III - Preencher'!H272="","",'[1]TCE - ANEXO III - Preencher'!H272)</f>
        <v>43922</v>
      </c>
      <c r="H265" s="14">
        <f>'[1]TCE - ANEXO III - Preencher'!I272</f>
        <v>0</v>
      </c>
      <c r="I265" s="14">
        <f>'[1]TCE - ANEXO III - Preencher'!J272</f>
        <v>187.25</v>
      </c>
      <c r="J265" s="14">
        <f>'[1]TCE - ANEXO III - Preencher'!K272</f>
        <v>0</v>
      </c>
      <c r="K265" s="15">
        <f>'[1]TCE - ANEXO III - Preencher'!L272</f>
        <v>63.47</v>
      </c>
      <c r="L265" s="15">
        <f>'[1]TCE - ANEXO III - Preencher'!M272</f>
        <v>29.24</v>
      </c>
      <c r="M265" s="15">
        <f t="shared" si="25"/>
        <v>34.230000000000004</v>
      </c>
      <c r="N265" s="15">
        <f>'[1]TCE - ANEXO III - Preencher'!O272</f>
        <v>2.0099999999999998</v>
      </c>
      <c r="O265" s="15">
        <f>'[1]TCE - ANEXO III - Preencher'!P272</f>
        <v>0</v>
      </c>
      <c r="P265" s="16">
        <f t="shared" si="26"/>
        <v>2.0099999999999998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64</v>
      </c>
      <c r="U265" s="15">
        <f>'[1]TCE - ANEXO III - Preencher'!V272</f>
        <v>0</v>
      </c>
      <c r="V265" s="16">
        <f t="shared" si="28"/>
        <v>64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287.49</v>
      </c>
    </row>
    <row r="266" spans="1:28" s="5" customFormat="1">
      <c r="A266" s="8">
        <f>IFERROR(VLOOKUP(B266,'[1]DADOS (OCULTAR)'!$P$3:$R$42,3,0),"")</f>
        <v>10583920000486</v>
      </c>
      <c r="B266" s="9" t="str">
        <f>'[1]TCE - ANEXO III - Preencher'!C273</f>
        <v>HOSPITAL JOÃO MURILO</v>
      </c>
      <c r="C266" s="10"/>
      <c r="D266" s="11" t="str">
        <f>'[1]TCE - ANEXO III - Preencher'!E273</f>
        <v>ADRIANA MARIA DE OLIVEIRA</v>
      </c>
      <c r="E266" s="9" t="str">
        <f>'[1]TCE - ANEXO III - Preencher'!F273</f>
        <v>2 - Outros Profissionais da Saúde</v>
      </c>
      <c r="F266" s="12" t="str">
        <f>'[1]TCE - ANEXO III - Preencher'!G273</f>
        <v>2235-05</v>
      </c>
      <c r="G266" s="13">
        <f>IF('[1]TCE - ANEXO III - Preencher'!H273="","",'[1]TCE - ANEXO III - Preencher'!H273)</f>
        <v>43922</v>
      </c>
      <c r="H266" s="14">
        <f>'[1]TCE - ANEXO III - Preencher'!I273</f>
        <v>0</v>
      </c>
      <c r="I266" s="14">
        <f>'[1]TCE - ANEXO III - Preencher'!J273</f>
        <v>143.72</v>
      </c>
      <c r="J266" s="14">
        <f>'[1]TCE - ANEXO III - Preencher'!K273</f>
        <v>0</v>
      </c>
      <c r="K266" s="15">
        <f>'[1]TCE - ANEXO III - Preencher'!L273</f>
        <v>63.47</v>
      </c>
      <c r="L266" s="15">
        <f>'[1]TCE - ANEXO III - Preencher'!M273</f>
        <v>20.9</v>
      </c>
      <c r="M266" s="15">
        <f t="shared" si="25"/>
        <v>42.57</v>
      </c>
      <c r="N266" s="15">
        <f>'[1]TCE - ANEXO III - Preencher'!O273</f>
        <v>2.0099999999999998</v>
      </c>
      <c r="O266" s="15">
        <f>'[1]TCE - ANEXO III - Preencher'!P273</f>
        <v>0</v>
      </c>
      <c r="P266" s="16">
        <f t="shared" si="26"/>
        <v>2.0099999999999998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64</v>
      </c>
      <c r="U266" s="15">
        <f>'[1]TCE - ANEXO III - Preencher'!V273</f>
        <v>0</v>
      </c>
      <c r="V266" s="16">
        <f t="shared" si="28"/>
        <v>64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252.29999999999998</v>
      </c>
    </row>
    <row r="267" spans="1:28" s="5" customFormat="1">
      <c r="A267" s="8">
        <f>IFERROR(VLOOKUP(B267,'[1]DADOS (OCULTAR)'!$P$3:$R$42,3,0),"")</f>
        <v>10583920000486</v>
      </c>
      <c r="B267" s="9" t="str">
        <f>'[1]TCE - ANEXO III - Preencher'!C274</f>
        <v>HOSPITAL JOÃO MURILO</v>
      </c>
      <c r="C267" s="10"/>
      <c r="D267" s="11" t="str">
        <f>'[1]TCE - ANEXO III - Preencher'!E274</f>
        <v>ALDA GABRIELA DE SOUZA CORDEIRO</v>
      </c>
      <c r="E267" s="9" t="str">
        <f>'[1]TCE - ANEXO III - Preencher'!F274</f>
        <v>2 - Outros Profissionais da Saúde</v>
      </c>
      <c r="F267" s="12" t="str">
        <f>'[1]TCE - ANEXO III - Preencher'!G274</f>
        <v>2235-05</v>
      </c>
      <c r="G267" s="13">
        <f>IF('[1]TCE - ANEXO III - Preencher'!H274="","",'[1]TCE - ANEXO III - Preencher'!H274)</f>
        <v>43922</v>
      </c>
      <c r="H267" s="14">
        <f>'[1]TCE - ANEXO III - Preencher'!I274</f>
        <v>0</v>
      </c>
      <c r="I267" s="14">
        <f>'[1]TCE - ANEXO III - Preencher'!J274</f>
        <v>159.19</v>
      </c>
      <c r="J267" s="14">
        <f>'[1]TCE - ANEXO III - Preencher'!K274</f>
        <v>0</v>
      </c>
      <c r="K267" s="15">
        <f>'[1]TCE - ANEXO III - Preencher'!L274</f>
        <v>63.47</v>
      </c>
      <c r="L267" s="15">
        <f>'[1]TCE - ANEXO III - Preencher'!M274</f>
        <v>20.9</v>
      </c>
      <c r="M267" s="15">
        <f t="shared" si="25"/>
        <v>42.57</v>
      </c>
      <c r="N267" s="15">
        <f>'[1]TCE - ANEXO III - Preencher'!O274</f>
        <v>2.0099999999999998</v>
      </c>
      <c r="O267" s="15">
        <f>'[1]TCE - ANEXO III - Preencher'!P274</f>
        <v>0</v>
      </c>
      <c r="P267" s="16">
        <f t="shared" si="26"/>
        <v>2.0099999999999998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64</v>
      </c>
      <c r="U267" s="15">
        <f>'[1]TCE - ANEXO III - Preencher'!V274</f>
        <v>0</v>
      </c>
      <c r="V267" s="16">
        <f t="shared" si="28"/>
        <v>64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267.77</v>
      </c>
    </row>
    <row r="268" spans="1:28" s="5" customFormat="1">
      <c r="A268" s="8">
        <f>IFERROR(VLOOKUP(B268,'[1]DADOS (OCULTAR)'!$P$3:$R$42,3,0),"")</f>
        <v>10583920000486</v>
      </c>
      <c r="B268" s="9" t="str">
        <f>'[1]TCE - ANEXO III - Preencher'!C275</f>
        <v>HOSPITAL JOÃO MURILO</v>
      </c>
      <c r="C268" s="10"/>
      <c r="D268" s="11" t="str">
        <f>'[1]TCE - ANEXO III - Preencher'!E275</f>
        <v>CELIA DA CONCEICAO</v>
      </c>
      <c r="E268" s="9" t="str">
        <f>'[1]TCE - ANEXO III - Preencher'!F275</f>
        <v>2 - Outros Profissionais da Saúde</v>
      </c>
      <c r="F268" s="12" t="str">
        <f>'[1]TCE - ANEXO III - Preencher'!G275</f>
        <v>2235-05</v>
      </c>
      <c r="G268" s="13">
        <f>IF('[1]TCE - ANEXO III - Preencher'!H275="","",'[1]TCE - ANEXO III - Preencher'!H275)</f>
        <v>43922</v>
      </c>
      <c r="H268" s="14">
        <f>'[1]TCE - ANEXO III - Preencher'!I275</f>
        <v>0</v>
      </c>
      <c r="I268" s="14">
        <f>'[1]TCE - ANEXO III - Preencher'!J275</f>
        <v>139.13999999999999</v>
      </c>
      <c r="J268" s="14">
        <f>'[1]TCE - ANEXO III - Preencher'!K275</f>
        <v>0</v>
      </c>
      <c r="K268" s="15">
        <f>'[1]TCE - ANEXO III - Preencher'!L275</f>
        <v>63.47</v>
      </c>
      <c r="L268" s="15">
        <f>'[1]TCE - ANEXO III - Preencher'!M275</f>
        <v>20.9</v>
      </c>
      <c r="M268" s="15">
        <f t="shared" si="25"/>
        <v>42.57</v>
      </c>
      <c r="N268" s="15">
        <f>'[1]TCE - ANEXO III - Preencher'!O275</f>
        <v>2.0099999999999998</v>
      </c>
      <c r="O268" s="15">
        <f>'[1]TCE - ANEXO III - Preencher'!P275</f>
        <v>0</v>
      </c>
      <c r="P268" s="16">
        <f t="shared" si="26"/>
        <v>2.0099999999999998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183.71999999999997</v>
      </c>
    </row>
    <row r="269" spans="1:28" s="5" customFormat="1">
      <c r="A269" s="8">
        <f>IFERROR(VLOOKUP(B269,'[1]DADOS (OCULTAR)'!$P$3:$R$42,3,0),"")</f>
        <v>10583920000486</v>
      </c>
      <c r="B269" s="9" t="str">
        <f>'[1]TCE - ANEXO III - Preencher'!C276</f>
        <v>HOSPITAL JOÃO MURILO</v>
      </c>
      <c r="C269" s="10"/>
      <c r="D269" s="11" t="str">
        <f>'[1]TCE - ANEXO III - Preencher'!E276</f>
        <v>CRISTIANA DO NASCIMENTO SILVA</v>
      </c>
      <c r="E269" s="9" t="str">
        <f>'[1]TCE - ANEXO III - Preencher'!F276</f>
        <v>2 - Outros Profissionais da Saúde</v>
      </c>
      <c r="F269" s="12" t="str">
        <f>'[1]TCE - ANEXO III - Preencher'!G276</f>
        <v>2238-10</v>
      </c>
      <c r="G269" s="13">
        <f>IF('[1]TCE - ANEXO III - Preencher'!H276="","",'[1]TCE - ANEXO III - Preencher'!H276)</f>
        <v>43922</v>
      </c>
      <c r="H269" s="14">
        <f>'[1]TCE - ANEXO III - Preencher'!I276</f>
        <v>0</v>
      </c>
      <c r="I269" s="14">
        <f>'[1]TCE - ANEXO III - Preencher'!J276</f>
        <v>137.15</v>
      </c>
      <c r="J269" s="14">
        <f>'[1]TCE - ANEXO III - Preencher'!K276</f>
        <v>0</v>
      </c>
      <c r="K269" s="15">
        <f>'[1]TCE - ANEXO III - Preencher'!L276</f>
        <v>63.47</v>
      </c>
      <c r="L269" s="15">
        <f>'[1]TCE - ANEXO III - Preencher'!M276</f>
        <v>20.9</v>
      </c>
      <c r="M269" s="15">
        <f t="shared" si="25"/>
        <v>42.57</v>
      </c>
      <c r="N269" s="15">
        <f>'[1]TCE - ANEXO III - Preencher'!O276</f>
        <v>2.0099999999999998</v>
      </c>
      <c r="O269" s="15">
        <f>'[1]TCE - ANEXO III - Preencher'!P276</f>
        <v>0</v>
      </c>
      <c r="P269" s="16">
        <f t="shared" si="26"/>
        <v>2.0099999999999998</v>
      </c>
      <c r="Q269" s="15">
        <f>'[1]TCE - ANEXO III - Preencher'!R276</f>
        <v>290</v>
      </c>
      <c r="R269" s="15">
        <f>'[1]TCE - ANEXO III - Preencher'!S276</f>
        <v>62.7</v>
      </c>
      <c r="S269" s="16">
        <f t="shared" si="27"/>
        <v>227.3</v>
      </c>
      <c r="T269" s="15">
        <f>'[1]TCE - ANEXO III - Preencher'!U276</f>
        <v>59.73</v>
      </c>
      <c r="U269" s="15">
        <f>'[1]TCE - ANEXO III - Preencher'!V276</f>
        <v>0</v>
      </c>
      <c r="V269" s="16">
        <f t="shared" si="28"/>
        <v>59.73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468.76</v>
      </c>
    </row>
    <row r="270" spans="1:28" s="5" customFormat="1">
      <c r="A270" s="8">
        <f>IFERROR(VLOOKUP(B270,'[1]DADOS (OCULTAR)'!$P$3:$R$42,3,0),"")</f>
        <v>10583920000486</v>
      </c>
      <c r="B270" s="9" t="str">
        <f>'[1]TCE - ANEXO III - Preencher'!C277</f>
        <v>HOSPITAL JOÃO MURILO</v>
      </c>
      <c r="C270" s="10"/>
      <c r="D270" s="11" t="str">
        <f>'[1]TCE - ANEXO III - Preencher'!E277</f>
        <v>DAYANE SOUZA DE OLIVEIRA SILVA</v>
      </c>
      <c r="E270" s="9" t="str">
        <f>'[1]TCE - ANEXO III - Preencher'!F277</f>
        <v>2 - Outros Profissionais da Saúde</v>
      </c>
      <c r="F270" s="12" t="str">
        <f>'[1]TCE - ANEXO III - Preencher'!G277</f>
        <v>3222-05</v>
      </c>
      <c r="G270" s="13">
        <f>IF('[1]TCE - ANEXO III - Preencher'!H277="","",'[1]TCE - ANEXO III - Preencher'!H277)</f>
        <v>43922</v>
      </c>
      <c r="H270" s="14">
        <f>'[1]TCE - ANEXO III - Preencher'!I277</f>
        <v>0</v>
      </c>
      <c r="I270" s="14">
        <f>'[1]TCE - ANEXO III - Preencher'!J277</f>
        <v>144.44999999999999</v>
      </c>
      <c r="J270" s="14">
        <f>'[1]TCE - ANEXO III - Preencher'!K277</f>
        <v>0</v>
      </c>
      <c r="K270" s="15">
        <f>'[1]TCE - ANEXO III - Preencher'!L277</f>
        <v>63.47</v>
      </c>
      <c r="L270" s="15">
        <f>'[1]TCE - ANEXO III - Preencher'!M277</f>
        <v>18.11</v>
      </c>
      <c r="M270" s="15">
        <f t="shared" si="25"/>
        <v>45.36</v>
      </c>
      <c r="N270" s="15">
        <f>'[1]TCE - ANEXO III - Preencher'!O277</f>
        <v>2.0099999999999998</v>
      </c>
      <c r="O270" s="15">
        <f>'[1]TCE - ANEXO III - Preencher'!P277</f>
        <v>0</v>
      </c>
      <c r="P270" s="16">
        <f t="shared" si="26"/>
        <v>2.0099999999999998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191.82</v>
      </c>
    </row>
    <row r="271" spans="1:28" s="5" customFormat="1">
      <c r="A271" s="8">
        <f>IFERROR(VLOOKUP(B271,'[1]DADOS (OCULTAR)'!$P$3:$R$42,3,0),"")</f>
        <v>10583920000486</v>
      </c>
      <c r="B271" s="9" t="str">
        <f>'[1]TCE - ANEXO III - Preencher'!C278</f>
        <v>HOSPITAL JOÃO MURILO</v>
      </c>
      <c r="C271" s="10"/>
      <c r="D271" s="11" t="str">
        <f>'[1]TCE - ANEXO III - Preencher'!E278</f>
        <v>ELANE MARIA DA SILVA</v>
      </c>
      <c r="E271" s="9" t="str">
        <f>'[1]TCE - ANEXO III - Preencher'!F278</f>
        <v>2 - Outros Profissionais da Saúde</v>
      </c>
      <c r="F271" s="12" t="str">
        <f>'[1]TCE - ANEXO III - Preencher'!G278</f>
        <v>3222-05</v>
      </c>
      <c r="G271" s="13">
        <f>IF('[1]TCE - ANEXO III - Preencher'!H278="","",'[1]TCE - ANEXO III - Preencher'!H278)</f>
        <v>43922</v>
      </c>
      <c r="H271" s="14">
        <f>'[1]TCE - ANEXO III - Preencher'!I278</f>
        <v>0</v>
      </c>
      <c r="I271" s="14">
        <f>'[1]TCE - ANEXO III - Preencher'!J278</f>
        <v>145.91</v>
      </c>
      <c r="J271" s="14">
        <f>'[1]TCE - ANEXO III - Preencher'!K278</f>
        <v>0</v>
      </c>
      <c r="K271" s="15">
        <f>'[1]TCE - ANEXO III - Preencher'!L278</f>
        <v>63.47</v>
      </c>
      <c r="L271" s="15">
        <f>'[1]TCE - ANEXO III - Preencher'!M278</f>
        <v>20.9</v>
      </c>
      <c r="M271" s="15">
        <f t="shared" si="25"/>
        <v>42.57</v>
      </c>
      <c r="N271" s="15">
        <f>'[1]TCE - ANEXO III - Preencher'!O278</f>
        <v>2.0099999999999998</v>
      </c>
      <c r="O271" s="15">
        <f>'[1]TCE - ANEXO III - Preencher'!P278</f>
        <v>0</v>
      </c>
      <c r="P271" s="16">
        <f t="shared" si="26"/>
        <v>2.0099999999999998</v>
      </c>
      <c r="Q271" s="15">
        <f>'[1]TCE - ANEXO III - Preencher'!R278</f>
        <v>450</v>
      </c>
      <c r="R271" s="15">
        <f>'[1]TCE - ANEXO III - Preencher'!S278</f>
        <v>62.7</v>
      </c>
      <c r="S271" s="16">
        <f t="shared" si="27"/>
        <v>387.3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577.79</v>
      </c>
    </row>
    <row r="272" spans="1:28" s="5" customFormat="1">
      <c r="A272" s="8">
        <f>IFERROR(VLOOKUP(B272,'[1]DADOS (OCULTAR)'!$P$3:$R$42,3,0),"")</f>
        <v>10583920000486</v>
      </c>
      <c r="B272" s="9" t="str">
        <f>'[1]TCE - ANEXO III - Preencher'!C279</f>
        <v>HOSPITAL JOÃO MURILO</v>
      </c>
      <c r="C272" s="10"/>
      <c r="D272" s="11" t="str">
        <f>'[1]TCE - ANEXO III - Preencher'!E279</f>
        <v>ELIANE MARIA DA SILVA</v>
      </c>
      <c r="E272" s="9" t="str">
        <f>'[1]TCE - ANEXO III - Preencher'!F279</f>
        <v>2 - Outros Profissionais da Saúde</v>
      </c>
      <c r="F272" s="12" t="str">
        <f>'[1]TCE - ANEXO III - Preencher'!G279</f>
        <v>3222-05</v>
      </c>
      <c r="G272" s="13">
        <f>IF('[1]TCE - ANEXO III - Preencher'!H279="","",'[1]TCE - ANEXO III - Preencher'!H279)</f>
        <v>43922</v>
      </c>
      <c r="H272" s="14">
        <f>'[1]TCE - ANEXO III - Preencher'!I279</f>
        <v>0</v>
      </c>
      <c r="I272" s="14">
        <f>'[1]TCE - ANEXO III - Preencher'!J279</f>
        <v>135.69</v>
      </c>
      <c r="J272" s="14">
        <f>'[1]TCE - ANEXO III - Preencher'!K279</f>
        <v>0</v>
      </c>
      <c r="K272" s="15">
        <f>'[1]TCE - ANEXO III - Preencher'!L279</f>
        <v>63.47</v>
      </c>
      <c r="L272" s="15">
        <f>'[1]TCE - ANEXO III - Preencher'!M279</f>
        <v>20.9</v>
      </c>
      <c r="M272" s="15">
        <f t="shared" si="25"/>
        <v>42.57</v>
      </c>
      <c r="N272" s="15">
        <f>'[1]TCE - ANEXO III - Preencher'!O279</f>
        <v>2.0099999999999998</v>
      </c>
      <c r="O272" s="15">
        <f>'[1]TCE - ANEXO III - Preencher'!P279</f>
        <v>0</v>
      </c>
      <c r="P272" s="16">
        <f t="shared" si="26"/>
        <v>2.0099999999999998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64</v>
      </c>
      <c r="U272" s="15">
        <f>'[1]TCE - ANEXO III - Preencher'!V279</f>
        <v>0</v>
      </c>
      <c r="V272" s="16">
        <f t="shared" si="28"/>
        <v>64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244.26999999999998</v>
      </c>
    </row>
    <row r="273" spans="1:28" s="5" customFormat="1">
      <c r="A273" s="8">
        <f>IFERROR(VLOOKUP(B273,'[1]DADOS (OCULTAR)'!$P$3:$R$42,3,0),"")</f>
        <v>10583920000486</v>
      </c>
      <c r="B273" s="9" t="str">
        <f>'[1]TCE - ANEXO III - Preencher'!C280</f>
        <v>HOSPITAL JOÃO MURILO</v>
      </c>
      <c r="C273" s="10"/>
      <c r="D273" s="11" t="str">
        <f>'[1]TCE - ANEXO III - Preencher'!E280</f>
        <v>ELIENE MARIA SOUZA DE OLIVEIRA</v>
      </c>
      <c r="E273" s="9" t="str">
        <f>'[1]TCE - ANEXO III - Preencher'!F280</f>
        <v>2 - Outros Profissionais da Saúde</v>
      </c>
      <c r="F273" s="12" t="str">
        <f>'[1]TCE - ANEXO III - Preencher'!G280</f>
        <v>3222-05</v>
      </c>
      <c r="G273" s="13">
        <f>IF('[1]TCE - ANEXO III - Preencher'!H280="","",'[1]TCE - ANEXO III - Preencher'!H280)</f>
        <v>43922</v>
      </c>
      <c r="H273" s="14">
        <f>'[1]TCE - ANEXO III - Preencher'!I280</f>
        <v>0</v>
      </c>
      <c r="I273" s="14">
        <f>'[1]TCE - ANEXO III - Preencher'!J280</f>
        <v>134.96</v>
      </c>
      <c r="J273" s="14">
        <f>'[1]TCE - ANEXO III - Preencher'!K280</f>
        <v>0</v>
      </c>
      <c r="K273" s="15">
        <f>'[1]TCE - ANEXO III - Preencher'!L280</f>
        <v>63.47</v>
      </c>
      <c r="L273" s="15">
        <f>'[1]TCE - ANEXO III - Preencher'!M280</f>
        <v>20.9</v>
      </c>
      <c r="M273" s="15">
        <f t="shared" si="25"/>
        <v>42.57</v>
      </c>
      <c r="N273" s="15">
        <f>'[1]TCE - ANEXO III - Preencher'!O280</f>
        <v>2.0099999999999998</v>
      </c>
      <c r="O273" s="15">
        <f>'[1]TCE - ANEXO III - Preencher'!P280</f>
        <v>0</v>
      </c>
      <c r="P273" s="16">
        <f t="shared" si="26"/>
        <v>2.0099999999999998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179.54</v>
      </c>
    </row>
    <row r="274" spans="1:28" s="5" customFormat="1">
      <c r="A274" s="8">
        <f>IFERROR(VLOOKUP(B274,'[1]DADOS (OCULTAR)'!$P$3:$R$42,3,0),"")</f>
        <v>10583920000486</v>
      </c>
      <c r="B274" s="9" t="str">
        <f>'[1]TCE - ANEXO III - Preencher'!C281</f>
        <v>HOSPITAL JOÃO MURILO</v>
      </c>
      <c r="C274" s="10"/>
      <c r="D274" s="11" t="str">
        <f>'[1]TCE - ANEXO III - Preencher'!E281</f>
        <v>FABIANA DE SANTANA MELO</v>
      </c>
      <c r="E274" s="9" t="str">
        <f>'[1]TCE - ANEXO III - Preencher'!F281</f>
        <v>2 - Outros Profissionais da Saúde</v>
      </c>
      <c r="F274" s="12" t="str">
        <f>'[1]TCE - ANEXO III - Preencher'!G281</f>
        <v>3222-05</v>
      </c>
      <c r="G274" s="13">
        <f>IF('[1]TCE - ANEXO III - Preencher'!H281="","",'[1]TCE - ANEXO III - Preencher'!H281)</f>
        <v>43922</v>
      </c>
      <c r="H274" s="14">
        <f>'[1]TCE - ANEXO III - Preencher'!I281</f>
        <v>0</v>
      </c>
      <c r="I274" s="14">
        <f>'[1]TCE - ANEXO III - Preencher'!J281</f>
        <v>155.59</v>
      </c>
      <c r="J274" s="14">
        <f>'[1]TCE - ANEXO III - Preencher'!K281</f>
        <v>0</v>
      </c>
      <c r="K274" s="15">
        <f>'[1]TCE - ANEXO III - Preencher'!L281</f>
        <v>63.47</v>
      </c>
      <c r="L274" s="15">
        <f>'[1]TCE - ANEXO III - Preencher'!M281</f>
        <v>20.9</v>
      </c>
      <c r="M274" s="15">
        <f t="shared" si="25"/>
        <v>42.57</v>
      </c>
      <c r="N274" s="15">
        <f>'[1]TCE - ANEXO III - Preencher'!O281</f>
        <v>2.0099999999999998</v>
      </c>
      <c r="O274" s="15">
        <f>'[1]TCE - ANEXO III - Preencher'!P281</f>
        <v>0</v>
      </c>
      <c r="P274" s="16">
        <f t="shared" si="26"/>
        <v>2.0099999999999998</v>
      </c>
      <c r="Q274" s="15">
        <f>'[1]TCE - ANEXO III - Preencher'!R281</f>
        <v>82.5</v>
      </c>
      <c r="R274" s="15">
        <f>'[1]TCE - ANEXO III - Preencher'!S281</f>
        <v>62.7</v>
      </c>
      <c r="S274" s="16">
        <f t="shared" si="27"/>
        <v>19.799999999999997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219.96999999999997</v>
      </c>
    </row>
    <row r="275" spans="1:28" s="5" customFormat="1">
      <c r="A275" s="8">
        <f>IFERROR(VLOOKUP(B275,'[1]DADOS (OCULTAR)'!$P$3:$R$42,3,0),"")</f>
        <v>10583920000486</v>
      </c>
      <c r="B275" s="9" t="str">
        <f>'[1]TCE - ANEXO III - Preencher'!C282</f>
        <v>HOSPITAL JOÃO MURILO</v>
      </c>
      <c r="C275" s="10"/>
      <c r="D275" s="11" t="str">
        <f>'[1]TCE - ANEXO III - Preencher'!E282</f>
        <v>FABIOLA DO NASCIMENTO SILVA</v>
      </c>
      <c r="E275" s="9" t="str">
        <f>'[1]TCE - ANEXO III - Preencher'!F282</f>
        <v>2 - Outros Profissionais da Saúde</v>
      </c>
      <c r="F275" s="12" t="str">
        <f>'[1]TCE - ANEXO III - Preencher'!G282</f>
        <v>3222-05</v>
      </c>
      <c r="G275" s="13">
        <f>IF('[1]TCE - ANEXO III - Preencher'!H282="","",'[1]TCE - ANEXO III - Preencher'!H282)</f>
        <v>43922</v>
      </c>
      <c r="H275" s="14">
        <f>'[1]TCE - ANEXO III - Preencher'!I282</f>
        <v>0</v>
      </c>
      <c r="I275" s="14">
        <f>'[1]TCE - ANEXO III - Preencher'!J282</f>
        <v>148.25</v>
      </c>
      <c r="J275" s="14">
        <f>'[1]TCE - ANEXO III - Preencher'!K282</f>
        <v>0</v>
      </c>
      <c r="K275" s="15">
        <f>'[1]TCE - ANEXO III - Preencher'!L282</f>
        <v>63.47</v>
      </c>
      <c r="L275" s="15">
        <f>'[1]TCE - ANEXO III - Preencher'!M282</f>
        <v>20.9</v>
      </c>
      <c r="M275" s="15">
        <f t="shared" si="25"/>
        <v>42.57</v>
      </c>
      <c r="N275" s="15">
        <f>'[1]TCE - ANEXO III - Preencher'!O282</f>
        <v>2.0099999999999998</v>
      </c>
      <c r="O275" s="15">
        <f>'[1]TCE - ANEXO III - Preencher'!P282</f>
        <v>0</v>
      </c>
      <c r="P275" s="16">
        <f t="shared" si="26"/>
        <v>2.0099999999999998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192.82999999999998</v>
      </c>
    </row>
    <row r="276" spans="1:28" s="5" customFormat="1">
      <c r="A276" s="8">
        <f>IFERROR(VLOOKUP(B276,'[1]DADOS (OCULTAR)'!$P$3:$R$42,3,0),"")</f>
        <v>10583920000486</v>
      </c>
      <c r="B276" s="9" t="str">
        <f>'[1]TCE - ANEXO III - Preencher'!C283</f>
        <v>HOSPITAL JOÃO MURILO</v>
      </c>
      <c r="C276" s="10"/>
      <c r="D276" s="11" t="str">
        <f>'[1]TCE - ANEXO III - Preencher'!E283</f>
        <v>FLAVIA BEZERRA DE ARAUJO</v>
      </c>
      <c r="E276" s="9" t="str">
        <f>'[1]TCE - ANEXO III - Preencher'!F283</f>
        <v>2 - Outros Profissionais da Saúde</v>
      </c>
      <c r="F276" s="12" t="str">
        <f>'[1]TCE - ANEXO III - Preencher'!G283</f>
        <v>3222-05</v>
      </c>
      <c r="G276" s="13">
        <f>IF('[1]TCE - ANEXO III - Preencher'!H283="","",'[1]TCE - ANEXO III - Preencher'!H283)</f>
        <v>43922</v>
      </c>
      <c r="H276" s="14">
        <f>'[1]TCE - ANEXO III - Preencher'!I283</f>
        <v>0</v>
      </c>
      <c r="I276" s="14">
        <f>'[1]TCE - ANEXO III - Preencher'!J283</f>
        <v>135.69</v>
      </c>
      <c r="J276" s="14">
        <f>'[1]TCE - ANEXO III - Preencher'!K283</f>
        <v>0</v>
      </c>
      <c r="K276" s="15">
        <f>'[1]TCE - ANEXO III - Preencher'!L283</f>
        <v>63.47</v>
      </c>
      <c r="L276" s="15">
        <f>'[1]TCE - ANEXO III - Preencher'!M283</f>
        <v>20.9</v>
      </c>
      <c r="M276" s="15">
        <f t="shared" si="25"/>
        <v>42.57</v>
      </c>
      <c r="N276" s="15">
        <f>'[1]TCE - ANEXO III - Preencher'!O283</f>
        <v>2.0099999999999998</v>
      </c>
      <c r="O276" s="15">
        <f>'[1]TCE - ANEXO III - Preencher'!P283</f>
        <v>0</v>
      </c>
      <c r="P276" s="16">
        <f t="shared" si="26"/>
        <v>2.0099999999999998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180.26999999999998</v>
      </c>
    </row>
    <row r="277" spans="1:28" s="5" customFormat="1">
      <c r="A277" s="8">
        <f>IFERROR(VLOOKUP(B277,'[1]DADOS (OCULTAR)'!$P$3:$R$42,3,0),"")</f>
        <v>10583920000486</v>
      </c>
      <c r="B277" s="9" t="str">
        <f>'[1]TCE - ANEXO III - Preencher'!C284</f>
        <v>HOSPITAL JOÃO MURILO</v>
      </c>
      <c r="C277" s="10"/>
      <c r="D277" s="11" t="str">
        <f>'[1]TCE - ANEXO III - Preencher'!E284</f>
        <v>FRANCIELLY NAYARA DE LIMA SANTOS</v>
      </c>
      <c r="E277" s="9" t="str">
        <f>'[1]TCE - ANEXO III - Preencher'!F284</f>
        <v>2 - Outros Profissionais da Saúde</v>
      </c>
      <c r="F277" s="12" t="str">
        <f>'[1]TCE - ANEXO III - Preencher'!G284</f>
        <v>3222-05</v>
      </c>
      <c r="G277" s="13">
        <f>IF('[1]TCE - ANEXO III - Preencher'!H284="","",'[1]TCE - ANEXO III - Preencher'!H284)</f>
        <v>43922</v>
      </c>
      <c r="H277" s="14">
        <f>'[1]TCE - ANEXO III - Preencher'!I284</f>
        <v>0</v>
      </c>
      <c r="I277" s="14">
        <f>'[1]TCE - ANEXO III - Preencher'!J284</f>
        <v>159.19</v>
      </c>
      <c r="J277" s="14">
        <f>'[1]TCE - ANEXO III - Preencher'!K284</f>
        <v>0</v>
      </c>
      <c r="K277" s="15">
        <f>'[1]TCE - ANEXO III - Preencher'!L284</f>
        <v>63.47</v>
      </c>
      <c r="L277" s="15">
        <f>'[1]TCE - ANEXO III - Preencher'!M284</f>
        <v>20.9</v>
      </c>
      <c r="M277" s="15">
        <f t="shared" si="25"/>
        <v>42.57</v>
      </c>
      <c r="N277" s="15">
        <f>'[1]TCE - ANEXO III - Preencher'!O284</f>
        <v>2.0099999999999998</v>
      </c>
      <c r="O277" s="15">
        <f>'[1]TCE - ANEXO III - Preencher'!P284</f>
        <v>0</v>
      </c>
      <c r="P277" s="16">
        <f t="shared" si="26"/>
        <v>2.0099999999999998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203.76999999999998</v>
      </c>
    </row>
    <row r="278" spans="1:28" s="5" customFormat="1">
      <c r="A278" s="8">
        <f>IFERROR(VLOOKUP(B278,'[1]DADOS (OCULTAR)'!$P$3:$R$42,3,0),"")</f>
        <v>10583920000486</v>
      </c>
      <c r="B278" s="9" t="str">
        <f>'[1]TCE - ANEXO III - Preencher'!C285</f>
        <v>HOSPITAL JOÃO MURILO</v>
      </c>
      <c r="C278" s="10"/>
      <c r="D278" s="11" t="str">
        <f>'[1]TCE - ANEXO III - Preencher'!E285</f>
        <v>HANDYARA AYLLA DE FREITAS SILVA</v>
      </c>
      <c r="E278" s="9" t="str">
        <f>'[1]TCE - ANEXO III - Preencher'!F285</f>
        <v>2 - Outros Profissionais da Saúde</v>
      </c>
      <c r="F278" s="12" t="str">
        <f>'[1]TCE - ANEXO III - Preencher'!G285</f>
        <v>3222-05</v>
      </c>
      <c r="G278" s="13">
        <f>IF('[1]TCE - ANEXO III - Preencher'!H285="","",'[1]TCE - ANEXO III - Preencher'!H285)</f>
        <v>43922</v>
      </c>
      <c r="H278" s="14">
        <f>'[1]TCE - ANEXO III - Preencher'!I285</f>
        <v>0</v>
      </c>
      <c r="I278" s="14">
        <f>'[1]TCE - ANEXO III - Preencher'!J285</f>
        <v>135.69</v>
      </c>
      <c r="J278" s="14">
        <f>'[1]TCE - ANEXO III - Preencher'!K285</f>
        <v>0</v>
      </c>
      <c r="K278" s="15">
        <f>'[1]TCE - ANEXO III - Preencher'!L285</f>
        <v>63.47</v>
      </c>
      <c r="L278" s="15">
        <f>'[1]TCE - ANEXO III - Preencher'!M285</f>
        <v>18.11</v>
      </c>
      <c r="M278" s="15">
        <f t="shared" si="25"/>
        <v>45.36</v>
      </c>
      <c r="N278" s="15">
        <f>'[1]TCE - ANEXO III - Preencher'!O285</f>
        <v>2.0099999999999998</v>
      </c>
      <c r="O278" s="15">
        <f>'[1]TCE - ANEXO III - Preencher'!P285</f>
        <v>0</v>
      </c>
      <c r="P278" s="16">
        <f t="shared" si="26"/>
        <v>2.0099999999999998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64</v>
      </c>
      <c r="U278" s="15">
        <f>'[1]TCE - ANEXO III - Preencher'!V285</f>
        <v>0</v>
      </c>
      <c r="V278" s="16">
        <f t="shared" si="28"/>
        <v>64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247.06</v>
      </c>
    </row>
    <row r="279" spans="1:28" s="5" customFormat="1">
      <c r="A279" s="8">
        <f>IFERROR(VLOOKUP(B279,'[1]DADOS (OCULTAR)'!$P$3:$R$42,3,0),"")</f>
        <v>10583920000486</v>
      </c>
      <c r="B279" s="9" t="str">
        <f>'[1]TCE - ANEXO III - Preencher'!C286</f>
        <v>HOSPITAL JOÃO MURILO</v>
      </c>
      <c r="C279" s="10"/>
      <c r="D279" s="11" t="str">
        <f>'[1]TCE - ANEXO III - Preencher'!E286</f>
        <v>INGRID LAIANE NUNES DOS SANTOS</v>
      </c>
      <c r="E279" s="9" t="str">
        <f>'[1]TCE - ANEXO III - Preencher'!F286</f>
        <v>2 - Outros Profissionais da Saúde</v>
      </c>
      <c r="F279" s="12" t="str">
        <f>'[1]TCE - ANEXO III - Preencher'!G286</f>
        <v>3222-05</v>
      </c>
      <c r="G279" s="13">
        <f>IF('[1]TCE - ANEXO III - Preencher'!H286="","",'[1]TCE - ANEXO III - Preencher'!H286)</f>
        <v>43922</v>
      </c>
      <c r="H279" s="14">
        <f>'[1]TCE - ANEXO III - Preencher'!I286</f>
        <v>0</v>
      </c>
      <c r="I279" s="14">
        <f>'[1]TCE - ANEXO III - Preencher'!J286</f>
        <v>158.46</v>
      </c>
      <c r="J279" s="14">
        <f>'[1]TCE - ANEXO III - Preencher'!K286</f>
        <v>0</v>
      </c>
      <c r="K279" s="15">
        <f>'[1]TCE - ANEXO III - Preencher'!L286</f>
        <v>63.47</v>
      </c>
      <c r="L279" s="15">
        <f>'[1]TCE - ANEXO III - Preencher'!M286</f>
        <v>20.9</v>
      </c>
      <c r="M279" s="15">
        <f t="shared" si="25"/>
        <v>42.57</v>
      </c>
      <c r="N279" s="15">
        <f>'[1]TCE - ANEXO III - Preencher'!O286</f>
        <v>2.0099999999999998</v>
      </c>
      <c r="O279" s="15">
        <f>'[1]TCE - ANEXO III - Preencher'!P286</f>
        <v>0</v>
      </c>
      <c r="P279" s="16">
        <f t="shared" si="26"/>
        <v>2.0099999999999998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203.04</v>
      </c>
    </row>
    <row r="280" spans="1:28" s="5" customFormat="1">
      <c r="A280" s="8">
        <f>IFERROR(VLOOKUP(B280,'[1]DADOS (OCULTAR)'!$P$3:$R$42,3,0),"")</f>
        <v>10583920000486</v>
      </c>
      <c r="B280" s="9" t="str">
        <f>'[1]TCE - ANEXO III - Preencher'!C287</f>
        <v>HOSPITAL JOÃO MURILO</v>
      </c>
      <c r="C280" s="10"/>
      <c r="D280" s="11" t="str">
        <f>'[1]TCE - ANEXO III - Preencher'!E287</f>
        <v>JAINA BARBOSA DA SILVA</v>
      </c>
      <c r="E280" s="9" t="str">
        <f>'[1]TCE - ANEXO III - Preencher'!F287</f>
        <v>2 - Outros Profissionais da Saúde</v>
      </c>
      <c r="F280" s="12" t="str">
        <f>'[1]TCE - ANEXO III - Preencher'!G287</f>
        <v>3222-05</v>
      </c>
      <c r="G280" s="13">
        <f>IF('[1]TCE - ANEXO III - Preencher'!H287="","",'[1]TCE - ANEXO III - Preencher'!H287)</f>
        <v>43922</v>
      </c>
      <c r="H280" s="14">
        <f>'[1]TCE - ANEXO III - Preencher'!I287</f>
        <v>0</v>
      </c>
      <c r="I280" s="14">
        <f>'[1]TCE - ANEXO III - Preencher'!J287</f>
        <v>147.16999999999999</v>
      </c>
      <c r="J280" s="14">
        <f>'[1]TCE - ANEXO III - Preencher'!K287</f>
        <v>0</v>
      </c>
      <c r="K280" s="15">
        <f>'[1]TCE - ANEXO III - Preencher'!L287</f>
        <v>63.47</v>
      </c>
      <c r="L280" s="15">
        <f>'[1]TCE - ANEXO III - Preencher'!M287</f>
        <v>20.2</v>
      </c>
      <c r="M280" s="15">
        <f t="shared" si="25"/>
        <v>43.269999999999996</v>
      </c>
      <c r="N280" s="15">
        <f>'[1]TCE - ANEXO III - Preencher'!O287</f>
        <v>2.0099999999999998</v>
      </c>
      <c r="O280" s="15">
        <f>'[1]TCE - ANEXO III - Preencher'!P287</f>
        <v>0</v>
      </c>
      <c r="P280" s="16">
        <f t="shared" si="26"/>
        <v>2.0099999999999998</v>
      </c>
      <c r="Q280" s="15">
        <f>'[1]TCE - ANEXO III - Preencher'!R287</f>
        <v>201</v>
      </c>
      <c r="R280" s="15">
        <f>'[1]TCE - ANEXO III - Preencher'!S287</f>
        <v>62.7</v>
      </c>
      <c r="S280" s="16">
        <f t="shared" si="27"/>
        <v>138.30000000000001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330.75</v>
      </c>
    </row>
    <row r="281" spans="1:28" s="5" customFormat="1">
      <c r="A281" s="8">
        <f>IFERROR(VLOOKUP(B281,'[1]DADOS (OCULTAR)'!$P$3:$R$42,3,0),"")</f>
        <v>10583920000486</v>
      </c>
      <c r="B281" s="9" t="str">
        <f>'[1]TCE - ANEXO III - Preencher'!C288</f>
        <v>HOSPITAL JOÃO MURILO</v>
      </c>
      <c r="C281" s="10"/>
      <c r="D281" s="11" t="str">
        <f>'[1]TCE - ANEXO III - Preencher'!E288</f>
        <v>JOSEFA MARIA GOMES DA SILVA</v>
      </c>
      <c r="E281" s="9" t="str">
        <f>'[1]TCE - ANEXO III - Preencher'!F288</f>
        <v>2 - Outros Profissionais da Saúde</v>
      </c>
      <c r="F281" s="12" t="str">
        <f>'[1]TCE - ANEXO III - Preencher'!G288</f>
        <v>3222-05</v>
      </c>
      <c r="G281" s="13">
        <f>IF('[1]TCE - ANEXO III - Preencher'!H288="","",'[1]TCE - ANEXO III - Preencher'!H288)</f>
        <v>43922</v>
      </c>
      <c r="H281" s="14">
        <f>'[1]TCE - ANEXO III - Preencher'!I288</f>
        <v>0</v>
      </c>
      <c r="I281" s="14">
        <f>'[1]TCE - ANEXO III - Preencher'!J288</f>
        <v>139.13999999999999</v>
      </c>
      <c r="J281" s="14">
        <f>'[1]TCE - ANEXO III - Preencher'!K288</f>
        <v>0</v>
      </c>
      <c r="K281" s="15">
        <f>'[1]TCE - ANEXO III - Preencher'!L288</f>
        <v>63.47</v>
      </c>
      <c r="L281" s="15">
        <f>'[1]TCE - ANEXO III - Preencher'!M288</f>
        <v>20.9</v>
      </c>
      <c r="M281" s="15">
        <f t="shared" si="25"/>
        <v>42.57</v>
      </c>
      <c r="N281" s="15">
        <f>'[1]TCE - ANEXO III - Preencher'!O288</f>
        <v>2.0099999999999998</v>
      </c>
      <c r="O281" s="15">
        <f>'[1]TCE - ANEXO III - Preencher'!P288</f>
        <v>0</v>
      </c>
      <c r="P281" s="16">
        <f t="shared" si="26"/>
        <v>2.0099999999999998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183.71999999999997</v>
      </c>
    </row>
    <row r="282" spans="1:28" s="5" customFormat="1">
      <c r="A282" s="8">
        <f>IFERROR(VLOOKUP(B282,'[1]DADOS (OCULTAR)'!$P$3:$R$42,3,0),"")</f>
        <v>10583920000486</v>
      </c>
      <c r="B282" s="9" t="str">
        <f>'[1]TCE - ANEXO III - Preencher'!C289</f>
        <v>HOSPITAL JOÃO MURILO</v>
      </c>
      <c r="C282" s="10"/>
      <c r="D282" s="11" t="str">
        <f>'[1]TCE - ANEXO III - Preencher'!E289</f>
        <v>JOSEFA PEDRO INACIO</v>
      </c>
      <c r="E282" s="9" t="str">
        <f>'[1]TCE - ANEXO III - Preencher'!F289</f>
        <v>2 - Outros Profissionais da Saúde</v>
      </c>
      <c r="F282" s="12" t="str">
        <f>'[1]TCE - ANEXO III - Preencher'!G289</f>
        <v>3222-05</v>
      </c>
      <c r="G282" s="13">
        <f>IF('[1]TCE - ANEXO III - Preencher'!H289="","",'[1]TCE - ANEXO III - Preencher'!H289)</f>
        <v>43922</v>
      </c>
      <c r="H282" s="14">
        <f>'[1]TCE - ANEXO III - Preencher'!I289</f>
        <v>0</v>
      </c>
      <c r="I282" s="14">
        <f>'[1]TCE - ANEXO III - Preencher'!J289</f>
        <v>148.63</v>
      </c>
      <c r="J282" s="14">
        <f>'[1]TCE - ANEXO III - Preencher'!K289</f>
        <v>0</v>
      </c>
      <c r="K282" s="15">
        <f>'[1]TCE - ANEXO III - Preencher'!L289</f>
        <v>63.47</v>
      </c>
      <c r="L282" s="15">
        <f>'[1]TCE - ANEXO III - Preencher'!M289</f>
        <v>18.11</v>
      </c>
      <c r="M282" s="15">
        <f t="shared" si="25"/>
        <v>45.36</v>
      </c>
      <c r="N282" s="15">
        <f>'[1]TCE - ANEXO III - Preencher'!O289</f>
        <v>2.0099999999999998</v>
      </c>
      <c r="O282" s="15">
        <f>'[1]TCE - ANEXO III - Preencher'!P289</f>
        <v>0</v>
      </c>
      <c r="P282" s="16">
        <f t="shared" si="26"/>
        <v>2.0099999999999998</v>
      </c>
      <c r="Q282" s="15">
        <f>'[1]TCE - ANEXO III - Preencher'!R289</f>
        <v>90</v>
      </c>
      <c r="R282" s="15">
        <f>'[1]TCE - ANEXO III - Preencher'!S289</f>
        <v>62.7</v>
      </c>
      <c r="S282" s="16">
        <f t="shared" si="27"/>
        <v>27.299999999999997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223.3</v>
      </c>
    </row>
    <row r="283" spans="1:28" s="5" customFormat="1">
      <c r="A283" s="8">
        <f>IFERROR(VLOOKUP(B283,'[1]DADOS (OCULTAR)'!$P$3:$R$42,3,0),"")</f>
        <v>10583920000486</v>
      </c>
      <c r="B283" s="9" t="str">
        <f>'[1]TCE - ANEXO III - Preencher'!C290</f>
        <v>HOSPITAL JOÃO MURILO</v>
      </c>
      <c r="C283" s="10"/>
      <c r="D283" s="11" t="str">
        <f>'[1]TCE - ANEXO III - Preencher'!E290</f>
        <v>JURACEIA PEREIRA GOMES DA SILVA</v>
      </c>
      <c r="E283" s="9" t="str">
        <f>'[1]TCE - ANEXO III - Preencher'!F290</f>
        <v>2 - Outros Profissionais da Saúde</v>
      </c>
      <c r="F283" s="12" t="str">
        <f>'[1]TCE - ANEXO III - Preencher'!G290</f>
        <v>3222-05</v>
      </c>
      <c r="G283" s="13">
        <f>IF('[1]TCE - ANEXO III - Preencher'!H290="","",'[1]TCE - ANEXO III - Preencher'!H290)</f>
        <v>43922</v>
      </c>
      <c r="H283" s="14">
        <f>'[1]TCE - ANEXO III - Preencher'!I290</f>
        <v>0</v>
      </c>
      <c r="I283" s="14">
        <f>'[1]TCE - ANEXO III - Preencher'!J290</f>
        <v>139.13999999999999</v>
      </c>
      <c r="J283" s="14">
        <f>'[1]TCE - ANEXO III - Preencher'!K290</f>
        <v>0</v>
      </c>
      <c r="K283" s="15">
        <f>'[1]TCE - ANEXO III - Preencher'!L290</f>
        <v>63.47</v>
      </c>
      <c r="L283" s="15">
        <f>'[1]TCE - ANEXO III - Preencher'!M290</f>
        <v>20.9</v>
      </c>
      <c r="M283" s="15">
        <f t="shared" si="25"/>
        <v>42.57</v>
      </c>
      <c r="N283" s="15">
        <f>'[1]TCE - ANEXO III - Preencher'!O290</f>
        <v>2.0099999999999998</v>
      </c>
      <c r="O283" s="15">
        <f>'[1]TCE - ANEXO III - Preencher'!P290</f>
        <v>0</v>
      </c>
      <c r="P283" s="16">
        <f t="shared" si="26"/>
        <v>2.0099999999999998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183.71999999999997</v>
      </c>
    </row>
    <row r="284" spans="1:28" s="5" customFormat="1">
      <c r="A284" s="8">
        <f>IFERROR(VLOOKUP(B284,'[1]DADOS (OCULTAR)'!$P$3:$R$42,3,0),"")</f>
        <v>10583920000486</v>
      </c>
      <c r="B284" s="9" t="str">
        <f>'[1]TCE - ANEXO III - Preencher'!C291</f>
        <v>HOSPITAL JOÃO MURILO</v>
      </c>
      <c r="C284" s="10"/>
      <c r="D284" s="11" t="str">
        <f>'[1]TCE - ANEXO III - Preencher'!E291</f>
        <v>KESIA MARIA DA SILVA</v>
      </c>
      <c r="E284" s="9" t="str">
        <f>'[1]TCE - ANEXO III - Preencher'!F291</f>
        <v>2 - Outros Profissionais da Saúde</v>
      </c>
      <c r="F284" s="12" t="str">
        <f>'[1]TCE - ANEXO III - Preencher'!G291</f>
        <v>3222-05</v>
      </c>
      <c r="G284" s="13">
        <f>IF('[1]TCE - ANEXO III - Preencher'!H291="","",'[1]TCE - ANEXO III - Preencher'!H291)</f>
        <v>43922</v>
      </c>
      <c r="H284" s="14">
        <f>'[1]TCE - ANEXO III - Preencher'!I291</f>
        <v>0</v>
      </c>
      <c r="I284" s="14">
        <f>'[1]TCE - ANEXO III - Preencher'!J291</f>
        <v>133.26</v>
      </c>
      <c r="J284" s="14">
        <f>'[1]TCE - ANEXO III - Preencher'!K291</f>
        <v>0</v>
      </c>
      <c r="K284" s="15">
        <f>'[1]TCE - ANEXO III - Preencher'!L291</f>
        <v>63.47</v>
      </c>
      <c r="L284" s="15">
        <f>'[1]TCE - ANEXO III - Preencher'!M291</f>
        <v>2.09</v>
      </c>
      <c r="M284" s="15">
        <f t="shared" si="25"/>
        <v>61.379999999999995</v>
      </c>
      <c r="N284" s="15">
        <f>'[1]TCE - ANEXO III - Preencher'!O291</f>
        <v>2.0099999999999998</v>
      </c>
      <c r="O284" s="15">
        <f>'[1]TCE - ANEXO III - Preencher'!P291</f>
        <v>0</v>
      </c>
      <c r="P284" s="16">
        <f t="shared" si="26"/>
        <v>2.0099999999999998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196.64999999999998</v>
      </c>
    </row>
    <row r="285" spans="1:28" s="5" customFormat="1">
      <c r="A285" s="8">
        <f>IFERROR(VLOOKUP(B285,'[1]DADOS (OCULTAR)'!$P$3:$R$42,3,0),"")</f>
        <v>10583920000486</v>
      </c>
      <c r="B285" s="9" t="str">
        <f>'[1]TCE - ANEXO III - Preencher'!C292</f>
        <v>HOSPITAL JOÃO MURILO</v>
      </c>
      <c r="C285" s="10"/>
      <c r="D285" s="11" t="str">
        <f>'[1]TCE - ANEXO III - Preencher'!E292</f>
        <v>LINDALVA VIRGINIA DA SILVA</v>
      </c>
      <c r="E285" s="9" t="str">
        <f>'[1]TCE - ANEXO III - Preencher'!F292</f>
        <v>2 - Outros Profissionais da Saúde</v>
      </c>
      <c r="F285" s="12" t="str">
        <f>'[1]TCE - ANEXO III - Preencher'!G292</f>
        <v>3222-05</v>
      </c>
      <c r="G285" s="13">
        <f>IF('[1]TCE - ANEXO III - Preencher'!H292="","",'[1]TCE - ANEXO III - Preencher'!H292)</f>
        <v>43922</v>
      </c>
      <c r="H285" s="14">
        <f>'[1]TCE - ANEXO III - Preencher'!I292</f>
        <v>0</v>
      </c>
      <c r="I285" s="14">
        <f>'[1]TCE - ANEXO III - Preencher'!J292</f>
        <v>147.16999999999999</v>
      </c>
      <c r="J285" s="14">
        <f>'[1]TCE - ANEXO III - Preencher'!K292</f>
        <v>0</v>
      </c>
      <c r="K285" s="15">
        <f>'[1]TCE - ANEXO III - Preencher'!L292</f>
        <v>63.47</v>
      </c>
      <c r="L285" s="15">
        <f>'[1]TCE - ANEXO III - Preencher'!M292</f>
        <v>20.9</v>
      </c>
      <c r="M285" s="15">
        <f t="shared" si="25"/>
        <v>42.57</v>
      </c>
      <c r="N285" s="15">
        <f>'[1]TCE - ANEXO III - Preencher'!O292</f>
        <v>2.0099999999999998</v>
      </c>
      <c r="O285" s="15">
        <f>'[1]TCE - ANEXO III - Preencher'!P292</f>
        <v>0</v>
      </c>
      <c r="P285" s="16">
        <f t="shared" si="26"/>
        <v>2.0099999999999998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64</v>
      </c>
      <c r="U285" s="15">
        <f>'[1]TCE - ANEXO III - Preencher'!V292</f>
        <v>0</v>
      </c>
      <c r="V285" s="16">
        <f t="shared" si="28"/>
        <v>64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255.74999999999997</v>
      </c>
    </row>
    <row r="286" spans="1:28" s="5" customFormat="1">
      <c r="A286" s="8">
        <f>IFERROR(VLOOKUP(B286,'[1]DADOS (OCULTAR)'!$P$3:$R$42,3,0),"")</f>
        <v>10583920000486</v>
      </c>
      <c r="B286" s="9" t="str">
        <f>'[1]TCE - ANEXO III - Preencher'!C293</f>
        <v>HOSPITAL JOÃO MURILO</v>
      </c>
      <c r="C286" s="10"/>
      <c r="D286" s="11" t="str">
        <f>'[1]TCE - ANEXO III - Preencher'!E293</f>
        <v>LINDINALVA PEREIRA DE LIMA SILVA</v>
      </c>
      <c r="E286" s="9" t="str">
        <f>'[1]TCE - ANEXO III - Preencher'!F293</f>
        <v>2 - Outros Profissionais da Saúde</v>
      </c>
      <c r="F286" s="12" t="str">
        <f>'[1]TCE - ANEXO III - Preencher'!G293</f>
        <v>3222-05</v>
      </c>
      <c r="G286" s="13">
        <f>IF('[1]TCE - ANEXO III - Preencher'!H293="","",'[1]TCE - ANEXO III - Preencher'!H293)</f>
        <v>43922</v>
      </c>
      <c r="H286" s="14">
        <f>'[1]TCE - ANEXO III - Preencher'!I293</f>
        <v>0</v>
      </c>
      <c r="I286" s="14">
        <f>'[1]TCE - ANEXO III - Preencher'!J293</f>
        <v>134.96</v>
      </c>
      <c r="J286" s="14">
        <f>'[1]TCE - ANEXO III - Preencher'!K293</f>
        <v>0</v>
      </c>
      <c r="K286" s="15">
        <f>'[1]TCE - ANEXO III - Preencher'!L293</f>
        <v>63.47</v>
      </c>
      <c r="L286" s="15">
        <f>'[1]TCE - ANEXO III - Preencher'!M293</f>
        <v>20.9</v>
      </c>
      <c r="M286" s="15">
        <f t="shared" si="25"/>
        <v>42.57</v>
      </c>
      <c r="N286" s="15">
        <f>'[1]TCE - ANEXO III - Preencher'!O293</f>
        <v>2.0099999999999998</v>
      </c>
      <c r="O286" s="15">
        <f>'[1]TCE - ANEXO III - Preencher'!P293</f>
        <v>0</v>
      </c>
      <c r="P286" s="16">
        <f t="shared" si="26"/>
        <v>2.0099999999999998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64</v>
      </c>
      <c r="U286" s="15">
        <f>'[1]TCE - ANEXO III - Preencher'!V293</f>
        <v>0</v>
      </c>
      <c r="V286" s="16">
        <f t="shared" si="28"/>
        <v>64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243.54</v>
      </c>
    </row>
    <row r="287" spans="1:28" s="5" customFormat="1">
      <c r="A287" s="8">
        <f>IFERROR(VLOOKUP(B287,'[1]DADOS (OCULTAR)'!$P$3:$R$42,3,0),"")</f>
        <v>10583920000486</v>
      </c>
      <c r="B287" s="9" t="str">
        <f>'[1]TCE - ANEXO III - Preencher'!C294</f>
        <v>HOSPITAL JOÃO MURILO</v>
      </c>
      <c r="C287" s="10"/>
      <c r="D287" s="11" t="str">
        <f>'[1]TCE - ANEXO III - Preencher'!E294</f>
        <v>MARCIA CONCEICAO DO NASCIMENTO</v>
      </c>
      <c r="E287" s="9" t="str">
        <f>'[1]TCE - ANEXO III - Preencher'!F294</f>
        <v>2 - Outros Profissionais da Saúde</v>
      </c>
      <c r="F287" s="12" t="str">
        <f>'[1]TCE - ANEXO III - Preencher'!G294</f>
        <v>3222-05</v>
      </c>
      <c r="G287" s="13">
        <f>IF('[1]TCE - ANEXO III - Preencher'!H294="","",'[1]TCE - ANEXO III - Preencher'!H294)</f>
        <v>43922</v>
      </c>
      <c r="H287" s="14">
        <f>'[1]TCE - ANEXO III - Preencher'!I294</f>
        <v>0</v>
      </c>
      <c r="I287" s="14">
        <f>'[1]TCE - ANEXO III - Preencher'!J294</f>
        <v>139.13999999999999</v>
      </c>
      <c r="J287" s="14">
        <f>'[1]TCE - ANEXO III - Preencher'!K294</f>
        <v>0</v>
      </c>
      <c r="K287" s="15">
        <f>'[1]TCE - ANEXO III - Preencher'!L294</f>
        <v>63.47</v>
      </c>
      <c r="L287" s="15">
        <f>'[1]TCE - ANEXO III - Preencher'!M294</f>
        <v>17.41</v>
      </c>
      <c r="M287" s="15">
        <f t="shared" si="25"/>
        <v>46.06</v>
      </c>
      <c r="N287" s="15">
        <f>'[1]TCE - ANEXO III - Preencher'!O294</f>
        <v>2.0099999999999998</v>
      </c>
      <c r="O287" s="15">
        <f>'[1]TCE - ANEXO III - Preencher'!P294</f>
        <v>0</v>
      </c>
      <c r="P287" s="16">
        <f t="shared" si="26"/>
        <v>2.0099999999999998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187.20999999999998</v>
      </c>
    </row>
    <row r="288" spans="1:28" s="5" customFormat="1">
      <c r="A288" s="8">
        <f>IFERROR(VLOOKUP(B288,'[1]DADOS (OCULTAR)'!$P$3:$R$42,3,0),"")</f>
        <v>10583920000486</v>
      </c>
      <c r="B288" s="9" t="str">
        <f>'[1]TCE - ANEXO III - Preencher'!C295</f>
        <v>HOSPITAL JOÃO MURILO</v>
      </c>
      <c r="C288" s="10"/>
      <c r="D288" s="11" t="str">
        <f>'[1]TCE - ANEXO III - Preencher'!E295</f>
        <v>MARIA CRISTIANE DE BARROS VASCONCELOS</v>
      </c>
      <c r="E288" s="9" t="str">
        <f>'[1]TCE - ANEXO III - Preencher'!F295</f>
        <v>2 - Outros Profissionais da Saúde</v>
      </c>
      <c r="F288" s="12" t="str">
        <f>'[1]TCE - ANEXO III - Preencher'!G295</f>
        <v>3222-05</v>
      </c>
      <c r="G288" s="13">
        <f>IF('[1]TCE - ANEXO III - Preencher'!H295="","",'[1]TCE - ANEXO III - Preencher'!H295)</f>
        <v>43922</v>
      </c>
      <c r="H288" s="14">
        <f>'[1]TCE - ANEXO III - Preencher'!I295</f>
        <v>0</v>
      </c>
      <c r="I288" s="14">
        <f>'[1]TCE - ANEXO III - Preencher'!J295</f>
        <v>142.99</v>
      </c>
      <c r="J288" s="14">
        <f>'[1]TCE - ANEXO III - Preencher'!K295</f>
        <v>0</v>
      </c>
      <c r="K288" s="15">
        <f>'[1]TCE - ANEXO III - Preencher'!L295</f>
        <v>63.47</v>
      </c>
      <c r="L288" s="15">
        <f>'[1]TCE - ANEXO III - Preencher'!M295</f>
        <v>18.11</v>
      </c>
      <c r="M288" s="15">
        <f t="shared" si="25"/>
        <v>45.36</v>
      </c>
      <c r="N288" s="15">
        <f>'[1]TCE - ANEXO III - Preencher'!O295</f>
        <v>2.0099999999999998</v>
      </c>
      <c r="O288" s="15">
        <f>'[1]TCE - ANEXO III - Preencher'!P295</f>
        <v>0</v>
      </c>
      <c r="P288" s="16">
        <f t="shared" si="26"/>
        <v>2.0099999999999998</v>
      </c>
      <c r="Q288" s="15">
        <f>'[1]TCE - ANEXO III - Preencher'!R295</f>
        <v>180</v>
      </c>
      <c r="R288" s="15">
        <f>'[1]TCE - ANEXO III - Preencher'!S295</f>
        <v>62.7</v>
      </c>
      <c r="S288" s="16">
        <f t="shared" si="27"/>
        <v>117.3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307.66000000000003</v>
      </c>
    </row>
    <row r="289" spans="1:28" s="5" customFormat="1">
      <c r="A289" s="8">
        <f>IFERROR(VLOOKUP(B289,'[1]DADOS (OCULTAR)'!$P$3:$R$42,3,0),"")</f>
        <v>10583920000486</v>
      </c>
      <c r="B289" s="9" t="str">
        <f>'[1]TCE - ANEXO III - Preencher'!C296</f>
        <v>HOSPITAL JOÃO MURILO</v>
      </c>
      <c r="C289" s="10"/>
      <c r="D289" s="11" t="str">
        <f>'[1]TCE - ANEXO III - Preencher'!E296</f>
        <v>MARIA LAYSA AMORIM SILVA</v>
      </c>
      <c r="E289" s="9" t="str">
        <f>'[1]TCE - ANEXO III - Preencher'!F296</f>
        <v>2 - Outros Profissionais da Saúde</v>
      </c>
      <c r="F289" s="12" t="str">
        <f>'[1]TCE - ANEXO III - Preencher'!G296</f>
        <v>3222-05</v>
      </c>
      <c r="G289" s="13">
        <f>IF('[1]TCE - ANEXO III - Preencher'!H296="","",'[1]TCE - ANEXO III - Preencher'!H296)</f>
        <v>43922</v>
      </c>
      <c r="H289" s="14">
        <f>'[1]TCE - ANEXO III - Preencher'!I296</f>
        <v>0</v>
      </c>
      <c r="I289" s="14">
        <f>'[1]TCE - ANEXO III - Preencher'!J296</f>
        <v>71.97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0.69</v>
      </c>
      <c r="M289" s="15">
        <f t="shared" si="25"/>
        <v>-0.69</v>
      </c>
      <c r="N289" s="15">
        <f>'[1]TCE - ANEXO III - Preencher'!O296</f>
        <v>2.0099999999999998</v>
      </c>
      <c r="O289" s="15">
        <f>'[1]TCE - ANEXO III - Preencher'!P296</f>
        <v>0</v>
      </c>
      <c r="P289" s="16">
        <f t="shared" si="26"/>
        <v>2.0099999999999998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73.290000000000006</v>
      </c>
    </row>
    <row r="290" spans="1:28" s="5" customFormat="1">
      <c r="A290" s="8">
        <f>IFERROR(VLOOKUP(B290,'[1]DADOS (OCULTAR)'!$P$3:$R$42,3,0),"")</f>
        <v>10583920000486</v>
      </c>
      <c r="B290" s="9" t="str">
        <f>'[1]TCE - ANEXO III - Preencher'!C297</f>
        <v>HOSPITAL JOÃO MURILO</v>
      </c>
      <c r="C290" s="10"/>
      <c r="D290" s="11" t="str">
        <f>'[1]TCE - ANEXO III - Preencher'!E297</f>
        <v>MARIA LUCIA PERCILIA DA SILVA</v>
      </c>
      <c r="E290" s="9" t="str">
        <f>'[1]TCE - ANEXO III - Preencher'!F297</f>
        <v>2 - Outros Profissionais da Saúde</v>
      </c>
      <c r="F290" s="12" t="str">
        <f>'[1]TCE - ANEXO III - Preencher'!G297</f>
        <v>3222-05</v>
      </c>
      <c r="G290" s="13">
        <f>IF('[1]TCE - ANEXO III - Preencher'!H297="","",'[1]TCE - ANEXO III - Preencher'!H297)</f>
        <v>43922</v>
      </c>
      <c r="H290" s="14">
        <f>'[1]TCE - ANEXO III - Preencher'!I297</f>
        <v>0</v>
      </c>
      <c r="I290" s="14">
        <f>'[1]TCE - ANEXO III - Preencher'!J297</f>
        <v>140.6</v>
      </c>
      <c r="J290" s="14">
        <f>'[1]TCE - ANEXO III - Preencher'!K297</f>
        <v>0</v>
      </c>
      <c r="K290" s="15">
        <f>'[1]TCE - ANEXO III - Preencher'!L297</f>
        <v>63.47</v>
      </c>
      <c r="L290" s="15">
        <f>'[1]TCE - ANEXO III - Preencher'!M297</f>
        <v>20.9</v>
      </c>
      <c r="M290" s="15">
        <f t="shared" si="25"/>
        <v>42.57</v>
      </c>
      <c r="N290" s="15">
        <f>'[1]TCE - ANEXO III - Preencher'!O297</f>
        <v>2.0099999999999998</v>
      </c>
      <c r="O290" s="15">
        <f>'[1]TCE - ANEXO III - Preencher'!P297</f>
        <v>0</v>
      </c>
      <c r="P290" s="16">
        <f t="shared" si="26"/>
        <v>2.0099999999999998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185.17999999999998</v>
      </c>
    </row>
    <row r="291" spans="1:28" s="5" customFormat="1">
      <c r="A291" s="8">
        <f>IFERROR(VLOOKUP(B291,'[1]DADOS (OCULTAR)'!$P$3:$R$42,3,0),"")</f>
        <v>10583920000486</v>
      </c>
      <c r="B291" s="9" t="str">
        <f>'[1]TCE - ANEXO III - Preencher'!C298</f>
        <v>HOSPITAL JOÃO MURILO</v>
      </c>
      <c r="C291" s="10"/>
      <c r="D291" s="11" t="str">
        <f>'[1]TCE - ANEXO III - Preencher'!E298</f>
        <v>MARIA MADALENA ALVES DO AMARAL</v>
      </c>
      <c r="E291" s="9" t="str">
        <f>'[1]TCE - ANEXO III - Preencher'!F298</f>
        <v>2 - Outros Profissionais da Saúde</v>
      </c>
      <c r="F291" s="12" t="str">
        <f>'[1]TCE - ANEXO III - Preencher'!G298</f>
        <v>3222-05</v>
      </c>
      <c r="G291" s="13">
        <f>IF('[1]TCE - ANEXO III - Preencher'!H298="","",'[1]TCE - ANEXO III - Preencher'!H298)</f>
        <v>43922</v>
      </c>
      <c r="H291" s="14">
        <f>'[1]TCE - ANEXO III - Preencher'!I298</f>
        <v>0</v>
      </c>
      <c r="I291" s="14">
        <f>'[1]TCE - ANEXO III - Preencher'!J298</f>
        <v>148.63</v>
      </c>
      <c r="J291" s="14">
        <f>'[1]TCE - ANEXO III - Preencher'!K298</f>
        <v>0</v>
      </c>
      <c r="K291" s="15">
        <f>'[1]TCE - ANEXO III - Preencher'!L298</f>
        <v>63.47</v>
      </c>
      <c r="L291" s="15">
        <f>'[1]TCE - ANEXO III - Preencher'!M298</f>
        <v>20.9</v>
      </c>
      <c r="M291" s="15">
        <f t="shared" si="25"/>
        <v>42.57</v>
      </c>
      <c r="N291" s="15">
        <f>'[1]TCE - ANEXO III - Preencher'!O298</f>
        <v>2.0099999999999998</v>
      </c>
      <c r="O291" s="15">
        <f>'[1]TCE - ANEXO III - Preencher'!P298</f>
        <v>0</v>
      </c>
      <c r="P291" s="16">
        <f t="shared" si="26"/>
        <v>2.0099999999999998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64</v>
      </c>
      <c r="U291" s="15">
        <f>'[1]TCE - ANEXO III - Preencher'!V298</f>
        <v>0</v>
      </c>
      <c r="V291" s="16">
        <f t="shared" si="28"/>
        <v>64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257.20999999999998</v>
      </c>
    </row>
    <row r="292" spans="1:28" s="5" customFormat="1">
      <c r="A292" s="8">
        <f>IFERROR(VLOOKUP(B292,'[1]DADOS (OCULTAR)'!$P$3:$R$42,3,0),"")</f>
        <v>10583920000486</v>
      </c>
      <c r="B292" s="9" t="str">
        <f>'[1]TCE - ANEXO III - Preencher'!C299</f>
        <v>HOSPITAL JOÃO MURILO</v>
      </c>
      <c r="C292" s="10"/>
      <c r="D292" s="11" t="str">
        <f>'[1]TCE - ANEXO III - Preencher'!E299</f>
        <v>MARIA RAQUEL MACIEL LACERDA</v>
      </c>
      <c r="E292" s="9" t="str">
        <f>'[1]TCE - ANEXO III - Preencher'!F299</f>
        <v>2 - Outros Profissionais da Saúde</v>
      </c>
      <c r="F292" s="12" t="str">
        <f>'[1]TCE - ANEXO III - Preencher'!G299</f>
        <v>3222-05</v>
      </c>
      <c r="G292" s="13">
        <f>IF('[1]TCE - ANEXO III - Preencher'!H299="","",'[1]TCE - ANEXO III - Preencher'!H299)</f>
        <v>43922</v>
      </c>
      <c r="H292" s="14">
        <f>'[1]TCE - ANEXO III - Preencher'!I299</f>
        <v>0</v>
      </c>
      <c r="I292" s="14">
        <f>'[1]TCE - ANEXO III - Preencher'!J299</f>
        <v>133.29</v>
      </c>
      <c r="J292" s="14">
        <f>'[1]TCE - ANEXO III - Preencher'!K299</f>
        <v>0</v>
      </c>
      <c r="K292" s="15">
        <f>'[1]TCE - ANEXO III - Preencher'!L299</f>
        <v>63.47</v>
      </c>
      <c r="L292" s="15">
        <f>'[1]TCE - ANEXO III - Preencher'!M299</f>
        <v>10.45</v>
      </c>
      <c r="M292" s="15">
        <f t="shared" si="25"/>
        <v>53.019999999999996</v>
      </c>
      <c r="N292" s="15">
        <f>'[1]TCE - ANEXO III - Preencher'!O299</f>
        <v>2.0099999999999998</v>
      </c>
      <c r="O292" s="15">
        <f>'[1]TCE - ANEXO III - Preencher'!P299</f>
        <v>0</v>
      </c>
      <c r="P292" s="16">
        <f t="shared" si="26"/>
        <v>2.0099999999999998</v>
      </c>
      <c r="Q292" s="15">
        <f>'[1]TCE - ANEXO III - Preencher'!R299</f>
        <v>308.25</v>
      </c>
      <c r="R292" s="15">
        <f>'[1]TCE - ANEXO III - Preencher'!S299</f>
        <v>62.7</v>
      </c>
      <c r="S292" s="16">
        <f t="shared" si="27"/>
        <v>245.55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433.87</v>
      </c>
    </row>
    <row r="293" spans="1:28" s="5" customFormat="1">
      <c r="A293" s="8">
        <f>IFERROR(VLOOKUP(B293,'[1]DADOS (OCULTAR)'!$P$3:$R$42,3,0),"")</f>
        <v>10583920000486</v>
      </c>
      <c r="B293" s="9" t="str">
        <f>'[1]TCE - ANEXO III - Preencher'!C300</f>
        <v>HOSPITAL JOÃO MURILO</v>
      </c>
      <c r="C293" s="10"/>
      <c r="D293" s="11" t="str">
        <f>'[1]TCE - ANEXO III - Preencher'!E300</f>
        <v>NATALIA CARLA DA SILVA PEREIRA SANTOS</v>
      </c>
      <c r="E293" s="9" t="str">
        <f>'[1]TCE - ANEXO III - Preencher'!F300</f>
        <v>2 - Outros Profissionais da Saúde</v>
      </c>
      <c r="F293" s="12" t="str">
        <f>'[1]TCE - ANEXO III - Preencher'!G300</f>
        <v>3222-05</v>
      </c>
      <c r="G293" s="13">
        <f>IF('[1]TCE - ANEXO III - Preencher'!H300="","",'[1]TCE - ANEXO III - Preencher'!H300)</f>
        <v>43922</v>
      </c>
      <c r="H293" s="14">
        <f>'[1]TCE - ANEXO III - Preencher'!I300</f>
        <v>0</v>
      </c>
      <c r="I293" s="14">
        <f>'[1]TCE - ANEXO III - Preencher'!J300</f>
        <v>147.9</v>
      </c>
      <c r="J293" s="14">
        <f>'[1]TCE - ANEXO III - Preencher'!K300</f>
        <v>0</v>
      </c>
      <c r="K293" s="15">
        <f>'[1]TCE - ANEXO III - Preencher'!L300</f>
        <v>63.47</v>
      </c>
      <c r="L293" s="15">
        <f>'[1]TCE - ANEXO III - Preencher'!M300</f>
        <v>20.2</v>
      </c>
      <c r="M293" s="15">
        <f t="shared" si="25"/>
        <v>43.269999999999996</v>
      </c>
      <c r="N293" s="15">
        <f>'[1]TCE - ANEXO III - Preencher'!O300</f>
        <v>2.0099999999999998</v>
      </c>
      <c r="O293" s="15">
        <f>'[1]TCE - ANEXO III - Preencher'!P300</f>
        <v>0</v>
      </c>
      <c r="P293" s="16">
        <f t="shared" si="26"/>
        <v>2.0099999999999998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64</v>
      </c>
      <c r="U293" s="15">
        <f>'[1]TCE - ANEXO III - Preencher'!V300</f>
        <v>0</v>
      </c>
      <c r="V293" s="16">
        <f t="shared" si="28"/>
        <v>64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257.18</v>
      </c>
    </row>
    <row r="294" spans="1:28" s="5" customFormat="1">
      <c r="A294" s="8">
        <f>IFERROR(VLOOKUP(B294,'[1]DADOS (OCULTAR)'!$P$3:$R$42,3,0),"")</f>
        <v>10583920000486</v>
      </c>
      <c r="B294" s="9" t="str">
        <f>'[1]TCE - ANEXO III - Preencher'!C301</f>
        <v>HOSPITAL JOÃO MURILO</v>
      </c>
      <c r="C294" s="10"/>
      <c r="D294" s="11" t="str">
        <f>'[1]TCE - ANEXO III - Preencher'!E301</f>
        <v>RAFAELA DOS SANTOS SILVA</v>
      </c>
      <c r="E294" s="9" t="str">
        <f>'[1]TCE - ANEXO III - Preencher'!F301</f>
        <v>2 - Outros Profissionais da Saúde</v>
      </c>
      <c r="F294" s="12" t="str">
        <f>'[1]TCE - ANEXO III - Preencher'!G301</f>
        <v>3222-05</v>
      </c>
      <c r="G294" s="13">
        <f>IF('[1]TCE - ANEXO III - Preencher'!H301="","",'[1]TCE - ANEXO III - Preencher'!H301)</f>
        <v>43922</v>
      </c>
      <c r="H294" s="14">
        <f>'[1]TCE - ANEXO III - Preencher'!I301</f>
        <v>0</v>
      </c>
      <c r="I294" s="14">
        <f>'[1]TCE - ANEXO III - Preencher'!J301</f>
        <v>145.18</v>
      </c>
      <c r="J294" s="14">
        <f>'[1]TCE - ANEXO III - Preencher'!K301</f>
        <v>0</v>
      </c>
      <c r="K294" s="15">
        <f>'[1]TCE - ANEXO III - Preencher'!L301</f>
        <v>63.47</v>
      </c>
      <c r="L294" s="15">
        <f>'[1]TCE - ANEXO III - Preencher'!M301</f>
        <v>20.9</v>
      </c>
      <c r="M294" s="15">
        <f t="shared" si="25"/>
        <v>42.57</v>
      </c>
      <c r="N294" s="15">
        <f>'[1]TCE - ANEXO III - Preencher'!O301</f>
        <v>2.0099999999999998</v>
      </c>
      <c r="O294" s="15">
        <f>'[1]TCE - ANEXO III - Preencher'!P301</f>
        <v>0</v>
      </c>
      <c r="P294" s="16">
        <f t="shared" si="26"/>
        <v>2.0099999999999998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189.76</v>
      </c>
    </row>
    <row r="295" spans="1:28" s="5" customFormat="1">
      <c r="A295" s="8">
        <f>IFERROR(VLOOKUP(B295,'[1]DADOS (OCULTAR)'!$P$3:$R$42,3,0),"")</f>
        <v>10583920000486</v>
      </c>
      <c r="B295" s="9" t="str">
        <f>'[1]TCE - ANEXO III - Preencher'!C302</f>
        <v>HOSPITAL JOÃO MURILO</v>
      </c>
      <c r="C295" s="10"/>
      <c r="D295" s="11" t="str">
        <f>'[1]TCE - ANEXO III - Preencher'!E302</f>
        <v>RAYANNE ANDRESA OLIVEIRA DO NASCIMENTO COSTA</v>
      </c>
      <c r="E295" s="9" t="str">
        <f>'[1]TCE - ANEXO III - Preencher'!F302</f>
        <v>2 - Outros Profissionais da Saúde</v>
      </c>
      <c r="F295" s="12" t="str">
        <f>'[1]TCE - ANEXO III - Preencher'!G302</f>
        <v>3222-05</v>
      </c>
      <c r="G295" s="13">
        <f>IF('[1]TCE - ANEXO III - Preencher'!H302="","",'[1]TCE - ANEXO III - Preencher'!H302)</f>
        <v>43922</v>
      </c>
      <c r="H295" s="14">
        <f>'[1]TCE - ANEXO III - Preencher'!I302</f>
        <v>0</v>
      </c>
      <c r="I295" s="14">
        <f>'[1]TCE - ANEXO III - Preencher'!J302</f>
        <v>134.96</v>
      </c>
      <c r="J295" s="14">
        <f>'[1]TCE - ANEXO III - Preencher'!K302</f>
        <v>0</v>
      </c>
      <c r="K295" s="15">
        <f>'[1]TCE - ANEXO III - Preencher'!L302</f>
        <v>63.47</v>
      </c>
      <c r="L295" s="15">
        <f>'[1]TCE - ANEXO III - Preencher'!M302</f>
        <v>11.15</v>
      </c>
      <c r="M295" s="15">
        <f t="shared" si="25"/>
        <v>52.32</v>
      </c>
      <c r="N295" s="15">
        <f>'[1]TCE - ANEXO III - Preencher'!O302</f>
        <v>2.0099999999999998</v>
      </c>
      <c r="O295" s="15">
        <f>'[1]TCE - ANEXO III - Preencher'!P302</f>
        <v>0</v>
      </c>
      <c r="P295" s="16">
        <f t="shared" si="26"/>
        <v>2.0099999999999998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64</v>
      </c>
      <c r="U295" s="15">
        <f>'[1]TCE - ANEXO III - Preencher'!V302</f>
        <v>0</v>
      </c>
      <c r="V295" s="16">
        <f t="shared" si="28"/>
        <v>64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253.29</v>
      </c>
    </row>
    <row r="296" spans="1:28" s="5" customFormat="1">
      <c r="A296" s="8">
        <f>IFERROR(VLOOKUP(B296,'[1]DADOS (OCULTAR)'!$P$3:$R$42,3,0),"")</f>
        <v>10583920000486</v>
      </c>
      <c r="B296" s="9" t="str">
        <f>'[1]TCE - ANEXO III - Preencher'!C303</f>
        <v>HOSPITAL JOÃO MURILO</v>
      </c>
      <c r="C296" s="10"/>
      <c r="D296" s="11" t="str">
        <f>'[1]TCE - ANEXO III - Preencher'!E303</f>
        <v>ROGISLANE PONTES RIBEIRO JARDIM</v>
      </c>
      <c r="E296" s="9" t="str">
        <f>'[1]TCE - ANEXO III - Preencher'!F303</f>
        <v>2 - Outros Profissionais da Saúde</v>
      </c>
      <c r="F296" s="12" t="str">
        <f>'[1]TCE - ANEXO III - Preencher'!G303</f>
        <v>3222-05</v>
      </c>
      <c r="G296" s="13">
        <f>IF('[1]TCE - ANEXO III - Preencher'!H303="","",'[1]TCE - ANEXO III - Preencher'!H303)</f>
        <v>43922</v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2.0099999999999998</v>
      </c>
      <c r="O296" s="15">
        <f>'[1]TCE - ANEXO III - Preencher'!P303</f>
        <v>0</v>
      </c>
      <c r="P296" s="16">
        <f t="shared" si="26"/>
        <v>2.0099999999999998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2.0099999999999998</v>
      </c>
    </row>
    <row r="297" spans="1:28" s="5" customFormat="1">
      <c r="A297" s="8">
        <f>IFERROR(VLOOKUP(B297,'[1]DADOS (OCULTAR)'!$P$3:$R$42,3,0),"")</f>
        <v>10583920000486</v>
      </c>
      <c r="B297" s="9" t="str">
        <f>'[1]TCE - ANEXO III - Preencher'!C304</f>
        <v>HOSPITAL JOÃO MURILO</v>
      </c>
      <c r="C297" s="10"/>
      <c r="D297" s="11" t="str">
        <f>'[1]TCE - ANEXO III - Preencher'!E304</f>
        <v>SUZIANE PETRONILO DA SILVA BATISTA</v>
      </c>
      <c r="E297" s="9" t="str">
        <f>'[1]TCE - ANEXO III - Preencher'!F304</f>
        <v>2 - Outros Profissionais da Saúde</v>
      </c>
      <c r="F297" s="12" t="str">
        <f>'[1]TCE - ANEXO III - Preencher'!G304</f>
        <v>3222-05</v>
      </c>
      <c r="G297" s="13">
        <f>IF('[1]TCE - ANEXO III - Preencher'!H304="","",'[1]TCE - ANEXO III - Preencher'!H304)</f>
        <v>43922</v>
      </c>
      <c r="H297" s="14">
        <f>'[1]TCE - ANEXO III - Preencher'!I304</f>
        <v>0</v>
      </c>
      <c r="I297" s="14">
        <f>'[1]TCE - ANEXO III - Preencher'!J304</f>
        <v>45.31</v>
      </c>
      <c r="J297" s="14">
        <f>'[1]TCE - ANEXO III - Preencher'!K304</f>
        <v>0</v>
      </c>
      <c r="K297" s="15">
        <f>'[1]TCE - ANEXO III - Preencher'!L304</f>
        <v>63.47</v>
      </c>
      <c r="L297" s="15">
        <f>'[1]TCE - ANEXO III - Preencher'!M304</f>
        <v>1.39</v>
      </c>
      <c r="M297" s="15">
        <f t="shared" si="25"/>
        <v>62.08</v>
      </c>
      <c r="N297" s="15">
        <f>'[1]TCE - ANEXO III - Preencher'!O304</f>
        <v>2.0099999999999998</v>
      </c>
      <c r="O297" s="15">
        <f>'[1]TCE - ANEXO III - Preencher'!P304</f>
        <v>0</v>
      </c>
      <c r="P297" s="16">
        <f t="shared" si="26"/>
        <v>2.0099999999999998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4.26</v>
      </c>
      <c r="U297" s="15">
        <f>'[1]TCE - ANEXO III - Preencher'!V304</f>
        <v>0</v>
      </c>
      <c r="V297" s="16">
        <f t="shared" si="28"/>
        <v>4.26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113.66000000000001</v>
      </c>
    </row>
    <row r="298" spans="1:28" s="5" customFormat="1">
      <c r="A298" s="8">
        <f>IFERROR(VLOOKUP(B298,'[1]DADOS (OCULTAR)'!$P$3:$R$42,3,0),"")</f>
        <v>10583920000486</v>
      </c>
      <c r="B298" s="9" t="str">
        <f>'[1]TCE - ANEXO III - Preencher'!C305</f>
        <v>HOSPITAL JOÃO MURILO</v>
      </c>
      <c r="C298" s="10"/>
      <c r="D298" s="11" t="str">
        <f>'[1]TCE - ANEXO III - Preencher'!E305</f>
        <v>TALYTA DA CONCEIÇÃO BARBOSA</v>
      </c>
      <c r="E298" s="9" t="str">
        <f>'[1]TCE - ANEXO III - Preencher'!F305</f>
        <v>2 - Outros Profissionais da Saúde</v>
      </c>
      <c r="F298" s="12" t="str">
        <f>'[1]TCE - ANEXO III - Preencher'!G305</f>
        <v>3222-05</v>
      </c>
      <c r="G298" s="13">
        <f>IF('[1]TCE - ANEXO III - Preencher'!H305="","",'[1]TCE - ANEXO III - Preencher'!H305)</f>
        <v>43922</v>
      </c>
      <c r="H298" s="14">
        <f>'[1]TCE - ANEXO III - Preencher'!I305</f>
        <v>0</v>
      </c>
      <c r="I298" s="14">
        <f>'[1]TCE - ANEXO III - Preencher'!J305</f>
        <v>134.96</v>
      </c>
      <c r="J298" s="14">
        <f>'[1]TCE - ANEXO III - Preencher'!K305</f>
        <v>0</v>
      </c>
      <c r="K298" s="15">
        <f>'[1]TCE - ANEXO III - Preencher'!L305</f>
        <v>63.47</v>
      </c>
      <c r="L298" s="15">
        <f>'[1]TCE - ANEXO III - Preencher'!M305</f>
        <v>14.63</v>
      </c>
      <c r="M298" s="15">
        <f t="shared" si="25"/>
        <v>48.839999999999996</v>
      </c>
      <c r="N298" s="15">
        <f>'[1]TCE - ANEXO III - Preencher'!O305</f>
        <v>2.0099999999999998</v>
      </c>
      <c r="O298" s="15">
        <f>'[1]TCE - ANEXO III - Preencher'!P305</f>
        <v>0</v>
      </c>
      <c r="P298" s="16">
        <f t="shared" si="26"/>
        <v>2.0099999999999998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185.81</v>
      </c>
    </row>
    <row r="299" spans="1:28" s="5" customFormat="1">
      <c r="A299" s="8">
        <f>IFERROR(VLOOKUP(B299,'[1]DADOS (OCULTAR)'!$P$3:$R$42,3,0),"")</f>
        <v>10583920000486</v>
      </c>
      <c r="B299" s="9" t="str">
        <f>'[1]TCE - ANEXO III - Preencher'!C306</f>
        <v>HOSPITAL JOÃO MURILO</v>
      </c>
      <c r="C299" s="10"/>
      <c r="D299" s="11" t="str">
        <f>'[1]TCE - ANEXO III - Preencher'!E306</f>
        <v>VALDENI MARQUES DE OLIVEIRA</v>
      </c>
      <c r="E299" s="9" t="str">
        <f>'[1]TCE - ANEXO III - Preencher'!F306</f>
        <v>2 - Outros Profissionais da Saúde</v>
      </c>
      <c r="F299" s="12" t="str">
        <f>'[1]TCE - ANEXO III - Preencher'!G306</f>
        <v>3222-05</v>
      </c>
      <c r="G299" s="13">
        <f>IF('[1]TCE - ANEXO III - Preencher'!H306="","",'[1]TCE - ANEXO III - Preencher'!H306)</f>
        <v>43922</v>
      </c>
      <c r="H299" s="14">
        <f>'[1]TCE - ANEXO III - Preencher'!I306</f>
        <v>0</v>
      </c>
      <c r="I299" s="14">
        <f>'[1]TCE - ANEXO III - Preencher'!J306</f>
        <v>150.09</v>
      </c>
      <c r="J299" s="14">
        <f>'[1]TCE - ANEXO III - Preencher'!K306</f>
        <v>0</v>
      </c>
      <c r="K299" s="15">
        <f>'[1]TCE - ANEXO III - Preencher'!L306</f>
        <v>63.47</v>
      </c>
      <c r="L299" s="15">
        <f>'[1]TCE - ANEXO III - Preencher'!M306</f>
        <v>20.9</v>
      </c>
      <c r="M299" s="15">
        <f t="shared" si="25"/>
        <v>42.57</v>
      </c>
      <c r="N299" s="15">
        <f>'[1]TCE - ANEXO III - Preencher'!O306</f>
        <v>2.0099999999999998</v>
      </c>
      <c r="O299" s="15">
        <f>'[1]TCE - ANEXO III - Preencher'!P306</f>
        <v>0</v>
      </c>
      <c r="P299" s="16">
        <f t="shared" si="26"/>
        <v>2.0099999999999998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194.67</v>
      </c>
    </row>
    <row r="300" spans="1:28" s="5" customFormat="1">
      <c r="A300" s="8">
        <f>IFERROR(VLOOKUP(B300,'[1]DADOS (OCULTAR)'!$P$3:$R$42,3,0),"")</f>
        <v>10583920000486</v>
      </c>
      <c r="B300" s="9" t="str">
        <f>'[1]TCE - ANEXO III - Preencher'!C307</f>
        <v>HOSPITAL JOÃO MURILO</v>
      </c>
      <c r="C300" s="10"/>
      <c r="D300" s="11" t="str">
        <f>'[1]TCE - ANEXO III - Preencher'!E307</f>
        <v>VIRGINIA FLAVIA NERES DA SILVA</v>
      </c>
      <c r="E300" s="9" t="str">
        <f>'[1]TCE - ANEXO III - Preencher'!F307</f>
        <v>2 - Outros Profissionais da Saúde</v>
      </c>
      <c r="F300" s="12" t="str">
        <f>'[1]TCE - ANEXO III - Preencher'!G307</f>
        <v>3222-05</v>
      </c>
      <c r="G300" s="13">
        <f>IF('[1]TCE - ANEXO III - Preencher'!H307="","",'[1]TCE - ANEXO III - Preencher'!H307)</f>
        <v>43922</v>
      </c>
      <c r="H300" s="14">
        <f>'[1]TCE - ANEXO III - Preencher'!I307</f>
        <v>0</v>
      </c>
      <c r="I300" s="14">
        <f>'[1]TCE - ANEXO III - Preencher'!J307</f>
        <v>145.18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2.0099999999999998</v>
      </c>
      <c r="O300" s="15">
        <f>'[1]TCE - ANEXO III - Preencher'!P307</f>
        <v>0</v>
      </c>
      <c r="P300" s="16">
        <f t="shared" si="26"/>
        <v>2.0099999999999998</v>
      </c>
      <c r="Q300" s="15">
        <f>'[1]TCE - ANEXO III - Preencher'!R307</f>
        <v>306</v>
      </c>
      <c r="R300" s="15">
        <f>'[1]TCE - ANEXO III - Preencher'!S307</f>
        <v>62.7</v>
      </c>
      <c r="S300" s="16">
        <f t="shared" si="27"/>
        <v>243.3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390.49</v>
      </c>
    </row>
    <row r="301" spans="1:28" s="5" customFormat="1">
      <c r="A301" s="8">
        <f>IFERROR(VLOOKUP(B301,'[1]DADOS (OCULTAR)'!$P$3:$R$42,3,0),"")</f>
        <v>10583920000486</v>
      </c>
      <c r="B301" s="9" t="str">
        <f>'[1]TCE - ANEXO III - Preencher'!C308</f>
        <v>HOSPITAL JOÃO MURILO</v>
      </c>
      <c r="C301" s="10"/>
      <c r="D301" s="11" t="str">
        <f>'[1]TCE - ANEXO III - Preencher'!E308</f>
        <v>AMANDA MANUELY BARBOSA RODRIGUES</v>
      </c>
      <c r="E301" s="9" t="str">
        <f>'[1]TCE - ANEXO III - Preencher'!F308</f>
        <v>2 - Outros Profissionais da Saúde</v>
      </c>
      <c r="F301" s="12" t="str">
        <f>'[1]TCE - ANEXO III - Preencher'!G308</f>
        <v>3222-05</v>
      </c>
      <c r="G301" s="13">
        <f>IF('[1]TCE - ANEXO III - Preencher'!H308="","",'[1]TCE - ANEXO III - Preencher'!H308)</f>
        <v>43922</v>
      </c>
      <c r="H301" s="14">
        <f>'[1]TCE - ANEXO III - Preencher'!I308</f>
        <v>0</v>
      </c>
      <c r="I301" s="14">
        <f>'[1]TCE - ANEXO III - Preencher'!J308</f>
        <v>298.02999999999997</v>
      </c>
      <c r="J301" s="14">
        <f>'[1]TCE - ANEXO III - Preencher'!K308</f>
        <v>0</v>
      </c>
      <c r="K301" s="15">
        <f>'[1]TCE - ANEXO III - Preencher'!L308</f>
        <v>63.47</v>
      </c>
      <c r="L301" s="15">
        <f>'[1]TCE - ANEXO III - Preencher'!M308</f>
        <v>2.78</v>
      </c>
      <c r="M301" s="15">
        <f t="shared" si="25"/>
        <v>60.69</v>
      </c>
      <c r="N301" s="15">
        <f>'[1]TCE - ANEXO III - Preencher'!O308</f>
        <v>1.68</v>
      </c>
      <c r="O301" s="15">
        <f>'[1]TCE - ANEXO III - Preencher'!P308</f>
        <v>0</v>
      </c>
      <c r="P301" s="16">
        <f t="shared" si="26"/>
        <v>1.68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90</v>
      </c>
      <c r="U301" s="15">
        <f>'[1]TCE - ANEXO III - Preencher'!V308</f>
        <v>0</v>
      </c>
      <c r="V301" s="16">
        <f t="shared" si="28"/>
        <v>90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450.4</v>
      </c>
    </row>
    <row r="302" spans="1:28" s="5" customFormat="1">
      <c r="A302" s="8">
        <f>IFERROR(VLOOKUP(B302,'[1]DADOS (OCULTAR)'!$P$3:$R$42,3,0),"")</f>
        <v>10583920000486</v>
      </c>
      <c r="B302" s="9" t="str">
        <f>'[1]TCE - ANEXO III - Preencher'!C309</f>
        <v>HOSPITAL JOÃO MURILO</v>
      </c>
      <c r="C302" s="10"/>
      <c r="D302" s="11" t="str">
        <f>'[1]TCE - ANEXO III - Preencher'!E309</f>
        <v>CASSIA KELLY DE LIMA MEDEIROS</v>
      </c>
      <c r="E302" s="9" t="str">
        <f>'[1]TCE - ANEXO III - Preencher'!F309</f>
        <v>2 - Outros Profissionais da Saúde</v>
      </c>
      <c r="F302" s="12" t="str">
        <f>'[1]TCE - ANEXO III - Preencher'!G309</f>
        <v>3222-05</v>
      </c>
      <c r="G302" s="13">
        <f>IF('[1]TCE - ANEXO III - Preencher'!H309="","",'[1]TCE - ANEXO III - Preencher'!H309)</f>
        <v>43922</v>
      </c>
      <c r="H302" s="14">
        <f>'[1]TCE - ANEXO III - Preencher'!I309</f>
        <v>0</v>
      </c>
      <c r="I302" s="14">
        <f>'[1]TCE - ANEXO III - Preencher'!J309</f>
        <v>324.98</v>
      </c>
      <c r="J302" s="14">
        <f>'[1]TCE - ANEXO III - Preencher'!K309</f>
        <v>0</v>
      </c>
      <c r="K302" s="15">
        <f>'[1]TCE - ANEXO III - Preencher'!L309</f>
        <v>63.47</v>
      </c>
      <c r="L302" s="15">
        <f>'[1]TCE - ANEXO III - Preencher'!M309</f>
        <v>3.62</v>
      </c>
      <c r="M302" s="15">
        <f t="shared" si="25"/>
        <v>59.85</v>
      </c>
      <c r="N302" s="15">
        <f>'[1]TCE - ANEXO III - Preencher'!O309</f>
        <v>1.68</v>
      </c>
      <c r="O302" s="15">
        <f>'[1]TCE - ANEXO III - Preencher'!P309</f>
        <v>0</v>
      </c>
      <c r="P302" s="16">
        <f t="shared" si="26"/>
        <v>1.68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386.51000000000005</v>
      </c>
    </row>
    <row r="303" spans="1:28" s="5" customFormat="1">
      <c r="A303" s="8">
        <f>IFERROR(VLOOKUP(B303,'[1]DADOS (OCULTAR)'!$P$3:$R$42,3,0),"")</f>
        <v>10583920000486</v>
      </c>
      <c r="B303" s="9" t="str">
        <f>'[1]TCE - ANEXO III - Preencher'!C310</f>
        <v>HOSPITAL JOÃO MURILO</v>
      </c>
      <c r="C303" s="10"/>
      <c r="D303" s="11" t="str">
        <f>'[1]TCE - ANEXO III - Preencher'!E310</f>
        <v>CINTHIA NELY DE LIMA LOPES</v>
      </c>
      <c r="E303" s="9" t="str">
        <f>'[1]TCE - ANEXO III - Preencher'!F310</f>
        <v>2 - Outros Profissionais da Saúde</v>
      </c>
      <c r="F303" s="12" t="str">
        <f>'[1]TCE - ANEXO III - Preencher'!G310</f>
        <v>3222-05</v>
      </c>
      <c r="G303" s="13">
        <f>IF('[1]TCE - ANEXO III - Preencher'!H310="","",'[1]TCE - ANEXO III - Preencher'!H310)</f>
        <v>43922</v>
      </c>
      <c r="H303" s="14">
        <f>'[1]TCE - ANEXO III - Preencher'!I310</f>
        <v>0</v>
      </c>
      <c r="I303" s="14">
        <f>'[1]TCE - ANEXO III - Preencher'!J310</f>
        <v>49.05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1.68</v>
      </c>
      <c r="O303" s="15">
        <f>'[1]TCE - ANEXO III - Preencher'!P310</f>
        <v>0</v>
      </c>
      <c r="P303" s="16">
        <f t="shared" si="26"/>
        <v>1.68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50.73</v>
      </c>
    </row>
    <row r="304" spans="1:28" s="5" customFormat="1">
      <c r="A304" s="8">
        <f>IFERROR(VLOOKUP(B304,'[1]DADOS (OCULTAR)'!$P$3:$R$42,3,0),"")</f>
        <v>10583920000486</v>
      </c>
      <c r="B304" s="9" t="str">
        <f>'[1]TCE - ANEXO III - Preencher'!C311</f>
        <v>HOSPITAL JOÃO MURILO</v>
      </c>
      <c r="C304" s="10"/>
      <c r="D304" s="11" t="str">
        <f>'[1]TCE - ANEXO III - Preencher'!E311</f>
        <v>EDLEUZA MARIA DA SILVA BRITO</v>
      </c>
      <c r="E304" s="9" t="str">
        <f>'[1]TCE - ANEXO III - Preencher'!F311</f>
        <v>2 - Outros Profissionais da Saúde</v>
      </c>
      <c r="F304" s="12" t="str">
        <f>'[1]TCE - ANEXO III - Preencher'!G311</f>
        <v>3222-05</v>
      </c>
      <c r="G304" s="13">
        <f>IF('[1]TCE - ANEXO III - Preencher'!H311="","",'[1]TCE - ANEXO III - Preencher'!H311)</f>
        <v>43922</v>
      </c>
      <c r="H304" s="14">
        <f>'[1]TCE - ANEXO III - Preencher'!I311</f>
        <v>0</v>
      </c>
      <c r="I304" s="14">
        <f>'[1]TCE - ANEXO III - Preencher'!J311</f>
        <v>241.42</v>
      </c>
      <c r="J304" s="14">
        <f>'[1]TCE - ANEXO III - Preencher'!K311</f>
        <v>0</v>
      </c>
      <c r="K304" s="15">
        <f>'[1]TCE - ANEXO III - Preencher'!L311</f>
        <v>63.47</v>
      </c>
      <c r="L304" s="15">
        <f>'[1]TCE - ANEXO III - Preencher'!M311</f>
        <v>1.71</v>
      </c>
      <c r="M304" s="15">
        <f t="shared" si="25"/>
        <v>61.76</v>
      </c>
      <c r="N304" s="15">
        <f>'[1]TCE - ANEXO III - Preencher'!O311</f>
        <v>1.68</v>
      </c>
      <c r="O304" s="15">
        <f>'[1]TCE - ANEXO III - Preencher'!P311</f>
        <v>0</v>
      </c>
      <c r="P304" s="16">
        <f t="shared" si="26"/>
        <v>1.68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304.86</v>
      </c>
    </row>
    <row r="305" spans="1:28" s="5" customFormat="1">
      <c r="A305" s="8">
        <f>IFERROR(VLOOKUP(B305,'[1]DADOS (OCULTAR)'!$P$3:$R$42,3,0),"")</f>
        <v>10583920000486</v>
      </c>
      <c r="B305" s="9" t="str">
        <f>'[1]TCE - ANEXO III - Preencher'!C312</f>
        <v>HOSPITAL JOÃO MURILO</v>
      </c>
      <c r="C305" s="10"/>
      <c r="D305" s="11" t="str">
        <f>'[1]TCE - ANEXO III - Preencher'!E312</f>
        <v>GUIOMAR PONTES DA SILVA PEREIRA</v>
      </c>
      <c r="E305" s="9" t="str">
        <f>'[1]TCE - ANEXO III - Preencher'!F312</f>
        <v>2 - Outros Profissionais da Saúde</v>
      </c>
      <c r="F305" s="12" t="str">
        <f>'[1]TCE - ANEXO III - Preencher'!G312</f>
        <v>2235-05</v>
      </c>
      <c r="G305" s="13">
        <f>IF('[1]TCE - ANEXO III - Preencher'!H312="","",'[1]TCE - ANEXO III - Preencher'!H312)</f>
        <v>43922</v>
      </c>
      <c r="H305" s="14">
        <f>'[1]TCE - ANEXO III - Preencher'!I312</f>
        <v>0</v>
      </c>
      <c r="I305" s="14">
        <f>'[1]TCE - ANEXO III - Preencher'!J312</f>
        <v>292.98</v>
      </c>
      <c r="J305" s="14">
        <f>'[1]TCE - ANEXO III - Preencher'!K312</f>
        <v>0</v>
      </c>
      <c r="K305" s="15">
        <f>'[1]TCE - ANEXO III - Preencher'!L312</f>
        <v>63.47</v>
      </c>
      <c r="L305" s="15">
        <f>'[1]TCE - ANEXO III - Preencher'!M312</f>
        <v>2.17</v>
      </c>
      <c r="M305" s="15">
        <f t="shared" si="25"/>
        <v>61.3</v>
      </c>
      <c r="N305" s="15">
        <f>'[1]TCE - ANEXO III - Preencher'!O312</f>
        <v>1.68</v>
      </c>
      <c r="O305" s="15">
        <f>'[1]TCE - ANEXO III - Preencher'!P312</f>
        <v>0</v>
      </c>
      <c r="P305" s="16">
        <f t="shared" si="26"/>
        <v>1.68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355.96000000000004</v>
      </c>
    </row>
    <row r="306" spans="1:28" s="5" customFormat="1">
      <c r="A306" s="8">
        <f>IFERROR(VLOOKUP(B306,'[1]DADOS (OCULTAR)'!$P$3:$R$42,3,0),"")</f>
        <v>10583920000486</v>
      </c>
      <c r="B306" s="9" t="str">
        <f>'[1]TCE - ANEXO III - Preencher'!C313</f>
        <v>HOSPITAL JOÃO MURILO</v>
      </c>
      <c r="C306" s="10"/>
      <c r="D306" s="11" t="str">
        <f>'[1]TCE - ANEXO III - Preencher'!E313</f>
        <v>HEIDE DINIZ DO ESPIRITO SANTOS</v>
      </c>
      <c r="E306" s="9" t="str">
        <f>'[1]TCE - ANEXO III - Preencher'!F313</f>
        <v>2 - Outros Profissionais da Saúde</v>
      </c>
      <c r="F306" s="12" t="str">
        <f>'[1]TCE - ANEXO III - Preencher'!G313</f>
        <v>2235-05</v>
      </c>
      <c r="G306" s="13">
        <f>IF('[1]TCE - ANEXO III - Preencher'!H313="","",'[1]TCE - ANEXO III - Preencher'!H313)</f>
        <v>43922</v>
      </c>
      <c r="H306" s="14">
        <f>'[1]TCE - ANEXO III - Preencher'!I313</f>
        <v>0</v>
      </c>
      <c r="I306" s="14">
        <f>'[1]TCE - ANEXO III - Preencher'!J313</f>
        <v>324.43</v>
      </c>
      <c r="J306" s="14">
        <f>'[1]TCE - ANEXO III - Preencher'!K313</f>
        <v>0</v>
      </c>
      <c r="K306" s="15">
        <f>'[1]TCE - ANEXO III - Preencher'!L313</f>
        <v>63.47</v>
      </c>
      <c r="L306" s="15">
        <f>'[1]TCE - ANEXO III - Preencher'!M313</f>
        <v>2.78</v>
      </c>
      <c r="M306" s="15">
        <f t="shared" si="25"/>
        <v>60.69</v>
      </c>
      <c r="N306" s="15">
        <f>'[1]TCE - ANEXO III - Preencher'!O313</f>
        <v>1.68</v>
      </c>
      <c r="O306" s="15">
        <f>'[1]TCE - ANEXO III - Preencher'!P313</f>
        <v>0</v>
      </c>
      <c r="P306" s="16">
        <f t="shared" si="26"/>
        <v>1.68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386.8</v>
      </c>
    </row>
    <row r="307" spans="1:28" s="5" customFormat="1">
      <c r="A307" s="8">
        <f>IFERROR(VLOOKUP(B307,'[1]DADOS (OCULTAR)'!$P$3:$R$42,3,0),"")</f>
        <v>10583920000486</v>
      </c>
      <c r="B307" s="9" t="str">
        <f>'[1]TCE - ANEXO III - Preencher'!C314</f>
        <v>HOSPITAL JOÃO MURILO</v>
      </c>
      <c r="C307" s="10"/>
      <c r="D307" s="11" t="str">
        <f>'[1]TCE - ANEXO III - Preencher'!E314</f>
        <v>HERWELLYN CAMILO DE MELO</v>
      </c>
      <c r="E307" s="9" t="str">
        <f>'[1]TCE - ANEXO III - Preencher'!F314</f>
        <v>2 - Outros Profissionais da Saúde</v>
      </c>
      <c r="F307" s="12" t="str">
        <f>'[1]TCE - ANEXO III - Preencher'!G314</f>
        <v>2235-05</v>
      </c>
      <c r="G307" s="13">
        <f>IF('[1]TCE - ANEXO III - Preencher'!H314="","",'[1]TCE - ANEXO III - Preencher'!H314)</f>
        <v>43922</v>
      </c>
      <c r="H307" s="14">
        <f>'[1]TCE - ANEXO III - Preencher'!I314</f>
        <v>0</v>
      </c>
      <c r="I307" s="14">
        <f>'[1]TCE - ANEXO III - Preencher'!J314</f>
        <v>330.03</v>
      </c>
      <c r="J307" s="14">
        <f>'[1]TCE - ANEXO III - Preencher'!K314</f>
        <v>0</v>
      </c>
      <c r="K307" s="15">
        <f>'[1]TCE - ANEXO III - Preencher'!L314</f>
        <v>63.47</v>
      </c>
      <c r="L307" s="15">
        <f>'[1]TCE - ANEXO III - Preencher'!M314</f>
        <v>3.62</v>
      </c>
      <c r="M307" s="15">
        <f t="shared" si="25"/>
        <v>59.85</v>
      </c>
      <c r="N307" s="15">
        <f>'[1]TCE - ANEXO III - Preencher'!O314</f>
        <v>1.68</v>
      </c>
      <c r="O307" s="15">
        <f>'[1]TCE - ANEXO III - Preencher'!P314</f>
        <v>0</v>
      </c>
      <c r="P307" s="16">
        <f t="shared" si="26"/>
        <v>1.68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391.56</v>
      </c>
    </row>
    <row r="308" spans="1:28" s="5" customFormat="1">
      <c r="A308" s="8">
        <f>IFERROR(VLOOKUP(B308,'[1]DADOS (OCULTAR)'!$P$3:$R$42,3,0),"")</f>
        <v>10583920000486</v>
      </c>
      <c r="B308" s="9" t="str">
        <f>'[1]TCE - ANEXO III - Preencher'!C315</f>
        <v>HOSPITAL JOÃO MURILO</v>
      </c>
      <c r="C308" s="10"/>
      <c r="D308" s="11" t="str">
        <f>'[1]TCE - ANEXO III - Preencher'!E315</f>
        <v xml:space="preserve">IVANETE MARIA DE SOUSA </v>
      </c>
      <c r="E308" s="9" t="str">
        <f>'[1]TCE - ANEXO III - Preencher'!F315</f>
        <v>2 - Outros Profissionais da Saúde</v>
      </c>
      <c r="F308" s="12" t="str">
        <f>'[1]TCE - ANEXO III - Preencher'!G315</f>
        <v>2235-05</v>
      </c>
      <c r="G308" s="13">
        <f>IF('[1]TCE - ANEXO III - Preencher'!H315="","",'[1]TCE - ANEXO III - Preencher'!H315)</f>
        <v>43922</v>
      </c>
      <c r="H308" s="14">
        <f>'[1]TCE - ANEXO III - Preencher'!I315</f>
        <v>0</v>
      </c>
      <c r="I308" s="14">
        <f>'[1]TCE - ANEXO III - Preencher'!J315</f>
        <v>373.43</v>
      </c>
      <c r="J308" s="14">
        <f>'[1]TCE - ANEXO III - Preencher'!K315</f>
        <v>0</v>
      </c>
      <c r="K308" s="15">
        <f>'[1]TCE - ANEXO III - Preencher'!L315</f>
        <v>63.47</v>
      </c>
      <c r="L308" s="15">
        <f>'[1]TCE - ANEXO III - Preencher'!M315</f>
        <v>2.57</v>
      </c>
      <c r="M308" s="15">
        <f t="shared" si="25"/>
        <v>60.9</v>
      </c>
      <c r="N308" s="15">
        <f>'[1]TCE - ANEXO III - Preencher'!O315</f>
        <v>1.68</v>
      </c>
      <c r="O308" s="15">
        <f>'[1]TCE - ANEXO III - Preencher'!P315</f>
        <v>0</v>
      </c>
      <c r="P308" s="16">
        <f t="shared" si="26"/>
        <v>1.68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436.01</v>
      </c>
    </row>
    <row r="309" spans="1:28" s="5" customFormat="1">
      <c r="A309" s="8">
        <f>IFERROR(VLOOKUP(B309,'[1]DADOS (OCULTAR)'!$P$3:$R$42,3,0),"")</f>
        <v>10583920000486</v>
      </c>
      <c r="B309" s="9" t="str">
        <f>'[1]TCE - ANEXO III - Preencher'!C316</f>
        <v>HOSPITAL JOÃO MURILO</v>
      </c>
      <c r="C309" s="10"/>
      <c r="D309" s="11" t="str">
        <f>'[1]TCE - ANEXO III - Preencher'!E316</f>
        <v>JULIA RAFAELLY DE MATOS BARBOSA</v>
      </c>
      <c r="E309" s="9" t="str">
        <f>'[1]TCE - ANEXO III - Preencher'!F316</f>
        <v>2 - Outros Profissionais da Saúde</v>
      </c>
      <c r="F309" s="12" t="str">
        <f>'[1]TCE - ANEXO III - Preencher'!G316</f>
        <v>2235-05</v>
      </c>
      <c r="G309" s="13">
        <f>IF('[1]TCE - ANEXO III - Preencher'!H316="","",'[1]TCE - ANEXO III - Preencher'!H316)</f>
        <v>43922</v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1.68</v>
      </c>
      <c r="O309" s="15">
        <f>'[1]TCE - ANEXO III - Preencher'!P316</f>
        <v>0</v>
      </c>
      <c r="P309" s="16">
        <f t="shared" si="26"/>
        <v>1.68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1.68</v>
      </c>
    </row>
    <row r="310" spans="1:28" s="5" customFormat="1">
      <c r="A310" s="8">
        <f>IFERROR(VLOOKUP(B310,'[1]DADOS (OCULTAR)'!$P$3:$R$42,3,0),"")</f>
        <v>10583920000486</v>
      </c>
      <c r="B310" s="9" t="str">
        <f>'[1]TCE - ANEXO III - Preencher'!C317</f>
        <v>HOSPITAL JOÃO MURILO</v>
      </c>
      <c r="C310" s="10"/>
      <c r="D310" s="11" t="str">
        <f>'[1]TCE - ANEXO III - Preencher'!E317</f>
        <v>KATIA MARIANA VIEIRA FELIX DA SILVA</v>
      </c>
      <c r="E310" s="9" t="str">
        <f>'[1]TCE - ANEXO III - Preencher'!F317</f>
        <v>2 - Outros Profissionais da Saúde</v>
      </c>
      <c r="F310" s="12" t="str">
        <f>'[1]TCE - ANEXO III - Preencher'!G317</f>
        <v>2235-05</v>
      </c>
      <c r="G310" s="13">
        <f>IF('[1]TCE - ANEXO III - Preencher'!H317="","",'[1]TCE - ANEXO III - Preencher'!H317)</f>
        <v>43922</v>
      </c>
      <c r="H310" s="14">
        <f>'[1]TCE - ANEXO III - Preencher'!I317</f>
        <v>0</v>
      </c>
      <c r="I310" s="14">
        <f>'[1]TCE - ANEXO III - Preencher'!J317</f>
        <v>321.91000000000003</v>
      </c>
      <c r="J310" s="14">
        <f>'[1]TCE - ANEXO III - Preencher'!K317</f>
        <v>0</v>
      </c>
      <c r="K310" s="15">
        <f>'[1]TCE - ANEXO III - Preencher'!L317</f>
        <v>63.47</v>
      </c>
      <c r="L310" s="15">
        <f>'[1]TCE - ANEXO III - Preencher'!M317</f>
        <v>3.62</v>
      </c>
      <c r="M310" s="15">
        <f t="shared" si="25"/>
        <v>59.85</v>
      </c>
      <c r="N310" s="15">
        <f>'[1]TCE - ANEXO III - Preencher'!O317</f>
        <v>1.68</v>
      </c>
      <c r="O310" s="15">
        <f>'[1]TCE - ANEXO III - Preencher'!P317</f>
        <v>0</v>
      </c>
      <c r="P310" s="16">
        <f t="shared" si="26"/>
        <v>1.68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383.44000000000005</v>
      </c>
    </row>
    <row r="311" spans="1:28" s="5" customFormat="1">
      <c r="A311" s="8">
        <f>IFERROR(VLOOKUP(B311,'[1]DADOS (OCULTAR)'!$P$3:$R$42,3,0),"")</f>
        <v>10583920000486</v>
      </c>
      <c r="B311" s="9" t="str">
        <f>'[1]TCE - ANEXO III - Preencher'!C318</f>
        <v>HOSPITAL JOÃO MURILO</v>
      </c>
      <c r="C311" s="10"/>
      <c r="D311" s="11" t="str">
        <f>'[1]TCE - ANEXO III - Preencher'!E318</f>
        <v>MARIA CICILIA ANDRADE TRINDADE</v>
      </c>
      <c r="E311" s="9" t="str">
        <f>'[1]TCE - ANEXO III - Preencher'!F318</f>
        <v>2 - Outros Profissionais da Saúde</v>
      </c>
      <c r="F311" s="12" t="str">
        <f>'[1]TCE - ANEXO III - Preencher'!G318</f>
        <v>2235-05</v>
      </c>
      <c r="G311" s="13">
        <f>IF('[1]TCE - ANEXO III - Preencher'!H318="","",'[1]TCE - ANEXO III - Preencher'!H318)</f>
        <v>43922</v>
      </c>
      <c r="H311" s="14">
        <f>'[1]TCE - ANEXO III - Preencher'!I318</f>
        <v>0</v>
      </c>
      <c r="I311" s="14">
        <f>'[1]TCE - ANEXO III - Preencher'!J318</f>
        <v>332.55</v>
      </c>
      <c r="J311" s="14">
        <f>'[1]TCE - ANEXO III - Preencher'!K318</f>
        <v>0</v>
      </c>
      <c r="K311" s="15">
        <f>'[1]TCE - ANEXO III - Preencher'!L318</f>
        <v>63.47</v>
      </c>
      <c r="L311" s="15">
        <f>'[1]TCE - ANEXO III - Preencher'!M318</f>
        <v>2.78</v>
      </c>
      <c r="M311" s="15">
        <f t="shared" si="25"/>
        <v>60.69</v>
      </c>
      <c r="N311" s="15">
        <f>'[1]TCE - ANEXO III - Preencher'!O318</f>
        <v>1.68</v>
      </c>
      <c r="O311" s="15">
        <f>'[1]TCE - ANEXO III - Preencher'!P318</f>
        <v>0</v>
      </c>
      <c r="P311" s="16">
        <f t="shared" si="26"/>
        <v>1.68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394.92</v>
      </c>
    </row>
    <row r="312" spans="1:28" s="5" customFormat="1">
      <c r="A312" s="8">
        <f>IFERROR(VLOOKUP(B312,'[1]DADOS (OCULTAR)'!$P$3:$R$42,3,0),"")</f>
        <v>10583920000486</v>
      </c>
      <c r="B312" s="9" t="str">
        <f>'[1]TCE - ANEXO III - Preencher'!C319</f>
        <v>HOSPITAL JOÃO MURILO</v>
      </c>
      <c r="C312" s="10"/>
      <c r="D312" s="11" t="str">
        <f>'[1]TCE - ANEXO III - Preencher'!E319</f>
        <v>PEDRITA FRANCA FREITAS PESSOA</v>
      </c>
      <c r="E312" s="9" t="str">
        <f>'[1]TCE - ANEXO III - Preencher'!F319</f>
        <v>2 - Outros Profissionais da Saúde</v>
      </c>
      <c r="F312" s="12" t="str">
        <f>'[1]TCE - ANEXO III - Preencher'!G319</f>
        <v>2235-05</v>
      </c>
      <c r="G312" s="13">
        <f>IF('[1]TCE - ANEXO III - Preencher'!H319="","",'[1]TCE - ANEXO III - Preencher'!H319)</f>
        <v>43922</v>
      </c>
      <c r="H312" s="14">
        <f>'[1]TCE - ANEXO III - Preencher'!I319</f>
        <v>0</v>
      </c>
      <c r="I312" s="14">
        <f>'[1]TCE - ANEXO III - Preencher'!J319</f>
        <v>327.51</v>
      </c>
      <c r="J312" s="14">
        <f>'[1]TCE - ANEXO III - Preencher'!K319</f>
        <v>0</v>
      </c>
      <c r="K312" s="15">
        <f>'[1]TCE - ANEXO III - Preencher'!L319</f>
        <v>63.47</v>
      </c>
      <c r="L312" s="15">
        <f>'[1]TCE - ANEXO III - Preencher'!M319</f>
        <v>3.62</v>
      </c>
      <c r="M312" s="15">
        <f t="shared" si="25"/>
        <v>59.85</v>
      </c>
      <c r="N312" s="15">
        <f>'[1]TCE - ANEXO III - Preencher'!O319</f>
        <v>1.68</v>
      </c>
      <c r="O312" s="15">
        <f>'[1]TCE - ANEXO III - Preencher'!P319</f>
        <v>0</v>
      </c>
      <c r="P312" s="16">
        <f t="shared" si="26"/>
        <v>1.68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389.04</v>
      </c>
    </row>
    <row r="313" spans="1:28" s="5" customFormat="1">
      <c r="A313" s="8">
        <f>IFERROR(VLOOKUP(B313,'[1]DADOS (OCULTAR)'!$P$3:$R$42,3,0),"")</f>
        <v>10583920000486</v>
      </c>
      <c r="B313" s="9" t="str">
        <f>'[1]TCE - ANEXO III - Preencher'!C320</f>
        <v>HOSPITAL JOÃO MURILO</v>
      </c>
      <c r="C313" s="10"/>
      <c r="D313" s="11" t="str">
        <f>'[1]TCE - ANEXO III - Preencher'!E320</f>
        <v>SAVINA MONIQUE GAUDENCIO DE MIRANDA</v>
      </c>
      <c r="E313" s="9" t="str">
        <f>'[1]TCE - ANEXO III - Preencher'!F320</f>
        <v>2 - Outros Profissionais da Saúde</v>
      </c>
      <c r="F313" s="12" t="str">
        <f>'[1]TCE - ANEXO III - Preencher'!G320</f>
        <v>2235-05</v>
      </c>
      <c r="G313" s="13">
        <f>IF('[1]TCE - ANEXO III - Preencher'!H320="","",'[1]TCE - ANEXO III - Preencher'!H320)</f>
        <v>43922</v>
      </c>
      <c r="H313" s="14">
        <f>'[1]TCE - ANEXO III - Preencher'!I320</f>
        <v>0</v>
      </c>
      <c r="I313" s="14">
        <f>'[1]TCE - ANEXO III - Preencher'!J320</f>
        <v>419.52</v>
      </c>
      <c r="J313" s="14">
        <f>'[1]TCE - ANEXO III - Preencher'!K320</f>
        <v>0</v>
      </c>
      <c r="K313" s="15">
        <f>'[1]TCE - ANEXO III - Preencher'!L320</f>
        <v>63.47</v>
      </c>
      <c r="L313" s="15">
        <f>'[1]TCE - ANEXO III - Preencher'!M320</f>
        <v>2.4500000000000002</v>
      </c>
      <c r="M313" s="15">
        <f t="shared" si="25"/>
        <v>61.019999999999996</v>
      </c>
      <c r="N313" s="15">
        <f>'[1]TCE - ANEXO III - Preencher'!O320</f>
        <v>1.68</v>
      </c>
      <c r="O313" s="15">
        <f>'[1]TCE - ANEXO III - Preencher'!P320</f>
        <v>0</v>
      </c>
      <c r="P313" s="16">
        <f t="shared" si="26"/>
        <v>1.68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482.21999999999997</v>
      </c>
    </row>
    <row r="314" spans="1:28" s="5" customFormat="1">
      <c r="A314" s="8">
        <f>IFERROR(VLOOKUP(B314,'[1]DADOS (OCULTAR)'!$P$3:$R$42,3,0),"")</f>
        <v>10583920000486</v>
      </c>
      <c r="B314" s="9" t="str">
        <f>'[1]TCE - ANEXO III - Preencher'!C321</f>
        <v>HOSPITAL JOÃO MURILO</v>
      </c>
      <c r="C314" s="10"/>
      <c r="D314" s="11" t="str">
        <f>'[1]TCE - ANEXO III - Preencher'!E321</f>
        <v>SIMONE CARLA DA SILVA</v>
      </c>
      <c r="E314" s="9" t="str">
        <f>'[1]TCE - ANEXO III - Preencher'!F321</f>
        <v>2 - Outros Profissionais da Saúde</v>
      </c>
      <c r="F314" s="12" t="str">
        <f>'[1]TCE - ANEXO III - Preencher'!G321</f>
        <v>2235-05</v>
      </c>
      <c r="G314" s="13">
        <f>IF('[1]TCE - ANEXO III - Preencher'!H321="","",'[1]TCE - ANEXO III - Preencher'!H321)</f>
        <v>43922</v>
      </c>
      <c r="H314" s="14">
        <f>'[1]TCE - ANEXO III - Preencher'!I321</f>
        <v>0</v>
      </c>
      <c r="I314" s="14">
        <f>'[1]TCE - ANEXO III - Preencher'!J321</f>
        <v>330.03</v>
      </c>
      <c r="J314" s="14">
        <f>'[1]TCE - ANEXO III - Preencher'!K321</f>
        <v>0</v>
      </c>
      <c r="K314" s="15">
        <f>'[1]TCE - ANEXO III - Preencher'!L321</f>
        <v>63.47</v>
      </c>
      <c r="L314" s="15">
        <f>'[1]TCE - ANEXO III - Preencher'!M321</f>
        <v>1.93</v>
      </c>
      <c r="M314" s="15">
        <f t="shared" si="25"/>
        <v>61.54</v>
      </c>
      <c r="N314" s="15">
        <f>'[1]TCE - ANEXO III - Preencher'!O321</f>
        <v>1.68</v>
      </c>
      <c r="O314" s="15">
        <f>'[1]TCE - ANEXO III - Preencher'!P321</f>
        <v>0</v>
      </c>
      <c r="P314" s="16">
        <f t="shared" si="26"/>
        <v>1.68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393.25</v>
      </c>
    </row>
    <row r="315" spans="1:28" s="5" customFormat="1">
      <c r="A315" s="8">
        <f>IFERROR(VLOOKUP(B315,'[1]DADOS (OCULTAR)'!$P$3:$R$42,3,0),"")</f>
        <v>10583920000486</v>
      </c>
      <c r="B315" s="9" t="str">
        <f>'[1]TCE - ANEXO III - Preencher'!C322</f>
        <v>HOSPITAL JOÃO MURILO</v>
      </c>
      <c r="C315" s="10"/>
      <c r="D315" s="11" t="str">
        <f>'[1]TCE - ANEXO III - Preencher'!E322</f>
        <v>SYLVIA WALERIA DO NASCIMENTO CAVALCANTE</v>
      </c>
      <c r="E315" s="9" t="str">
        <f>'[1]TCE - ANEXO III - Preencher'!F322</f>
        <v>2 - Outros Profissionais da Saúde</v>
      </c>
      <c r="F315" s="12" t="str">
        <f>'[1]TCE - ANEXO III - Preencher'!G322</f>
        <v>2235-05</v>
      </c>
      <c r="G315" s="13">
        <f>IF('[1]TCE - ANEXO III - Preencher'!H322="","",'[1]TCE - ANEXO III - Preencher'!H322)</f>
        <v>43922</v>
      </c>
      <c r="H315" s="14">
        <f>'[1]TCE - ANEXO III - Preencher'!I322</f>
        <v>0</v>
      </c>
      <c r="I315" s="14">
        <f>'[1]TCE - ANEXO III - Preencher'!J322</f>
        <v>319.39</v>
      </c>
      <c r="J315" s="14">
        <f>'[1]TCE - ANEXO III - Preencher'!K322</f>
        <v>0</v>
      </c>
      <c r="K315" s="15">
        <f>'[1]TCE - ANEXO III - Preencher'!L322</f>
        <v>63.47</v>
      </c>
      <c r="L315" s="15">
        <f>'[1]TCE - ANEXO III - Preencher'!M322</f>
        <v>3.62</v>
      </c>
      <c r="M315" s="15">
        <f t="shared" si="25"/>
        <v>59.85</v>
      </c>
      <c r="N315" s="15">
        <f>'[1]TCE - ANEXO III - Preencher'!O322</f>
        <v>1.68</v>
      </c>
      <c r="O315" s="15">
        <f>'[1]TCE - ANEXO III - Preencher'!P322</f>
        <v>0</v>
      </c>
      <c r="P315" s="16">
        <f t="shared" si="26"/>
        <v>1.68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380.92</v>
      </c>
    </row>
    <row r="316" spans="1:28" s="5" customFormat="1">
      <c r="A316" s="8">
        <f>IFERROR(VLOOKUP(B316,'[1]DADOS (OCULTAR)'!$P$3:$R$42,3,0),"")</f>
        <v>10583920000486</v>
      </c>
      <c r="B316" s="9" t="str">
        <f>'[1]TCE - ANEXO III - Preencher'!C323</f>
        <v>HOSPITAL JOÃO MURILO</v>
      </c>
      <c r="C316" s="10"/>
      <c r="D316" s="11" t="str">
        <f>'[1]TCE - ANEXO III - Preencher'!E323</f>
        <v>VALBENYA AMANDA GOMES DE LIRA</v>
      </c>
      <c r="E316" s="9" t="str">
        <f>'[1]TCE - ANEXO III - Preencher'!F323</f>
        <v>2 - Outros Profissionais da Saúde</v>
      </c>
      <c r="F316" s="12" t="str">
        <f>'[1]TCE - ANEXO III - Preencher'!G323</f>
        <v>2235-05</v>
      </c>
      <c r="G316" s="13">
        <f>IF('[1]TCE - ANEXO III - Preencher'!H323="","",'[1]TCE - ANEXO III - Preencher'!H323)</f>
        <v>43922</v>
      </c>
      <c r="H316" s="14">
        <f>'[1]TCE - ANEXO III - Preencher'!I323</f>
        <v>0</v>
      </c>
      <c r="I316" s="14">
        <f>'[1]TCE - ANEXO III - Preencher'!J323</f>
        <v>157.47999999999999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1.68</v>
      </c>
      <c r="O316" s="15">
        <f>'[1]TCE - ANEXO III - Preencher'!P323</f>
        <v>0</v>
      </c>
      <c r="P316" s="16">
        <f t="shared" si="26"/>
        <v>1.68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159.16</v>
      </c>
    </row>
    <row r="317" spans="1:28" s="5" customFormat="1">
      <c r="A317" s="8">
        <f>IFERROR(VLOOKUP(B317,'[1]DADOS (OCULTAR)'!$P$3:$R$42,3,0),"")</f>
        <v>10583920000486</v>
      </c>
      <c r="B317" s="9" t="str">
        <f>'[1]TCE - ANEXO III - Preencher'!C324</f>
        <v>HOSPITAL JOÃO MURILO</v>
      </c>
      <c r="C317" s="10"/>
      <c r="D317" s="11" t="str">
        <f>'[1]TCE - ANEXO III - Preencher'!E324</f>
        <v>DENISE ALMEIDA TEIXEIRA</v>
      </c>
      <c r="E317" s="9" t="str">
        <f>'[1]TCE - ANEXO III - Preencher'!F324</f>
        <v>2 - Outros Profissionais da Saúde</v>
      </c>
      <c r="F317" s="12" t="str">
        <f>'[1]TCE - ANEXO III - Preencher'!G324</f>
        <v>2235-05</v>
      </c>
      <c r="G317" s="13">
        <f>IF('[1]TCE - ANEXO III - Preencher'!H324="","",'[1]TCE - ANEXO III - Preencher'!H324)</f>
        <v>43922</v>
      </c>
      <c r="H317" s="14">
        <f>'[1]TCE - ANEXO III - Preencher'!I324</f>
        <v>0</v>
      </c>
      <c r="I317" s="14">
        <f>'[1]TCE - ANEXO III - Preencher'!J324</f>
        <v>204.79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1.68</v>
      </c>
      <c r="O317" s="15">
        <f>'[1]TCE - ANEXO III - Preencher'!P324</f>
        <v>0</v>
      </c>
      <c r="P317" s="16">
        <f t="shared" si="26"/>
        <v>1.68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206.47</v>
      </c>
    </row>
    <row r="318" spans="1:28" s="5" customFormat="1">
      <c r="A318" s="8">
        <f>IFERROR(VLOOKUP(B318,'[1]DADOS (OCULTAR)'!$P$3:$R$42,3,0),"")</f>
        <v>10583920000486</v>
      </c>
      <c r="B318" s="9" t="str">
        <f>'[1]TCE - ANEXO III - Preencher'!C325</f>
        <v>HOSPITAL JOÃO MURILO</v>
      </c>
      <c r="C318" s="10"/>
      <c r="D318" s="11" t="str">
        <f>'[1]TCE - ANEXO III - Preencher'!E325</f>
        <v>GABRIELA DE MENEZES GOMES BRITO</v>
      </c>
      <c r="E318" s="9" t="str">
        <f>'[1]TCE - ANEXO III - Preencher'!F325</f>
        <v>2 - Outros Profissionais da Saúde</v>
      </c>
      <c r="F318" s="12" t="str">
        <f>'[1]TCE - ANEXO III - Preencher'!G325</f>
        <v>2235-05</v>
      </c>
      <c r="G318" s="13">
        <f>IF('[1]TCE - ANEXO III - Preencher'!H325="","",'[1]TCE - ANEXO III - Preencher'!H325)</f>
        <v>43922</v>
      </c>
      <c r="H318" s="14">
        <f>'[1]TCE - ANEXO III - Preencher'!I325</f>
        <v>0</v>
      </c>
      <c r="I318" s="14">
        <f>'[1]TCE - ANEXO III - Preencher'!J325</f>
        <v>278.67</v>
      </c>
      <c r="J318" s="14">
        <f>'[1]TCE - ANEXO III - Preencher'!K325</f>
        <v>0</v>
      </c>
      <c r="K318" s="15">
        <f>'[1]TCE - ANEXO III - Preencher'!L325</f>
        <v>63.47</v>
      </c>
      <c r="L318" s="15">
        <f>'[1]TCE - ANEXO III - Preencher'!M325</f>
        <v>1.6</v>
      </c>
      <c r="M318" s="15">
        <f t="shared" si="25"/>
        <v>61.87</v>
      </c>
      <c r="N318" s="15">
        <f>'[1]TCE - ANEXO III - Preencher'!O325</f>
        <v>1.68</v>
      </c>
      <c r="O318" s="15">
        <f>'[1]TCE - ANEXO III - Preencher'!P325</f>
        <v>0</v>
      </c>
      <c r="P318" s="16">
        <f t="shared" si="26"/>
        <v>1.68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95.41</v>
      </c>
      <c r="U318" s="15">
        <f>'[1]TCE - ANEXO III - Preencher'!V325</f>
        <v>0</v>
      </c>
      <c r="V318" s="16">
        <f t="shared" si="28"/>
        <v>95.41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437.63</v>
      </c>
    </row>
    <row r="319" spans="1:28" s="5" customFormat="1">
      <c r="A319" s="8">
        <f>IFERROR(VLOOKUP(B319,'[1]DADOS (OCULTAR)'!$P$3:$R$42,3,0),"")</f>
        <v>10583920000486</v>
      </c>
      <c r="B319" s="9" t="str">
        <f>'[1]TCE - ANEXO III - Preencher'!C326</f>
        <v>HOSPITAL JOÃO MURILO</v>
      </c>
      <c r="C319" s="10"/>
      <c r="D319" s="11" t="str">
        <f>'[1]TCE - ANEXO III - Preencher'!E326</f>
        <v>GLEICIANE JUSSARA DE LIMA</v>
      </c>
      <c r="E319" s="9" t="str">
        <f>'[1]TCE - ANEXO III - Preencher'!F326</f>
        <v>2 - Outros Profissionais da Saúde</v>
      </c>
      <c r="F319" s="12" t="str">
        <f>'[1]TCE - ANEXO III - Preencher'!G326</f>
        <v>2235-05</v>
      </c>
      <c r="G319" s="13">
        <f>IF('[1]TCE - ANEXO III - Preencher'!H326="","",'[1]TCE - ANEXO III - Preencher'!H326)</f>
        <v>43922</v>
      </c>
      <c r="H319" s="14">
        <f>'[1]TCE - ANEXO III - Preencher'!I326</f>
        <v>0</v>
      </c>
      <c r="I319" s="14">
        <f>'[1]TCE - ANEXO III - Preencher'!J326</f>
        <v>345.52</v>
      </c>
      <c r="J319" s="14">
        <f>'[1]TCE - ANEXO III - Preencher'!K326</f>
        <v>0</v>
      </c>
      <c r="K319" s="15">
        <f>'[1]TCE - ANEXO III - Preencher'!L326</f>
        <v>63.47</v>
      </c>
      <c r="L319" s="15">
        <f>'[1]TCE - ANEXO III - Preencher'!M326</f>
        <v>3</v>
      </c>
      <c r="M319" s="15">
        <f t="shared" si="25"/>
        <v>60.47</v>
      </c>
      <c r="N319" s="15">
        <f>'[1]TCE - ANEXO III - Preencher'!O326</f>
        <v>1.68</v>
      </c>
      <c r="O319" s="15">
        <f>'[1]TCE - ANEXO III - Preencher'!P326</f>
        <v>0</v>
      </c>
      <c r="P319" s="16">
        <f t="shared" si="26"/>
        <v>1.68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407.67</v>
      </c>
    </row>
    <row r="320" spans="1:28" s="5" customFormat="1">
      <c r="A320" s="8">
        <f>IFERROR(VLOOKUP(B320,'[1]DADOS (OCULTAR)'!$P$3:$R$42,3,0),"")</f>
        <v>10583920000486</v>
      </c>
      <c r="B320" s="9" t="str">
        <f>'[1]TCE - ANEXO III - Preencher'!C327</f>
        <v>HOSPITAL JOÃO MURILO</v>
      </c>
      <c r="C320" s="10"/>
      <c r="D320" s="11" t="str">
        <f>'[1]TCE - ANEXO III - Preencher'!E327</f>
        <v>MARIA BETANIA SERRANO DE ANDRADE</v>
      </c>
      <c r="E320" s="9" t="str">
        <f>'[1]TCE - ANEXO III - Preencher'!F327</f>
        <v>2 - Outros Profissionais da Saúde</v>
      </c>
      <c r="F320" s="12" t="str">
        <f>'[1]TCE - ANEXO III - Preencher'!G327</f>
        <v>2235-05</v>
      </c>
      <c r="G320" s="13">
        <f>IF('[1]TCE - ANEXO III - Preencher'!H327="","",'[1]TCE - ANEXO III - Preencher'!H327)</f>
        <v>43922</v>
      </c>
      <c r="H320" s="14">
        <f>'[1]TCE - ANEXO III - Preencher'!I327</f>
        <v>0</v>
      </c>
      <c r="I320" s="14">
        <f>'[1]TCE - ANEXO III - Preencher'!J327</f>
        <v>384.47</v>
      </c>
      <c r="J320" s="14">
        <f>'[1]TCE - ANEXO III - Preencher'!K327</f>
        <v>0</v>
      </c>
      <c r="K320" s="15">
        <f>'[1]TCE - ANEXO III - Preencher'!L327</f>
        <v>63.47</v>
      </c>
      <c r="L320" s="15">
        <f>'[1]TCE - ANEXO III - Preencher'!M327</f>
        <v>3</v>
      </c>
      <c r="M320" s="15">
        <f t="shared" si="25"/>
        <v>60.47</v>
      </c>
      <c r="N320" s="15">
        <f>'[1]TCE - ANEXO III - Preencher'!O327</f>
        <v>1.68</v>
      </c>
      <c r="O320" s="15">
        <f>'[1]TCE - ANEXO III - Preencher'!P327</f>
        <v>0</v>
      </c>
      <c r="P320" s="16">
        <f t="shared" si="26"/>
        <v>1.68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446.62000000000006</v>
      </c>
    </row>
    <row r="321" spans="1:28" s="5" customFormat="1">
      <c r="A321" s="8">
        <f>IFERROR(VLOOKUP(B321,'[1]DADOS (OCULTAR)'!$P$3:$R$42,3,0),"")</f>
        <v>10583920000486</v>
      </c>
      <c r="B321" s="9" t="str">
        <f>'[1]TCE - ANEXO III - Preencher'!C328</f>
        <v>HOSPITAL JOÃO MURILO</v>
      </c>
      <c r="C321" s="10"/>
      <c r="D321" s="11" t="str">
        <f>'[1]TCE - ANEXO III - Preencher'!E328</f>
        <v>NAILTON BENJAMIM DE MEDEIROS J</v>
      </c>
      <c r="E321" s="9" t="str">
        <f>'[1]TCE - ANEXO III - Preencher'!F328</f>
        <v>2 - Outros Profissionais da Saúde</v>
      </c>
      <c r="F321" s="12" t="str">
        <f>'[1]TCE - ANEXO III - Preencher'!G328</f>
        <v>2238-10</v>
      </c>
      <c r="G321" s="13">
        <f>IF('[1]TCE - ANEXO III - Preencher'!H328="","",'[1]TCE - ANEXO III - Preencher'!H328)</f>
        <v>43922</v>
      </c>
      <c r="H321" s="14">
        <f>'[1]TCE - ANEXO III - Preencher'!I328</f>
        <v>0</v>
      </c>
      <c r="I321" s="14">
        <f>'[1]TCE - ANEXO III - Preencher'!J328</f>
        <v>256.74</v>
      </c>
      <c r="J321" s="14">
        <f>'[1]TCE - ANEXO III - Preencher'!K328</f>
        <v>0</v>
      </c>
      <c r="K321" s="15">
        <f>'[1]TCE - ANEXO III - Preencher'!L328</f>
        <v>63.47</v>
      </c>
      <c r="L321" s="15">
        <f>'[1]TCE - ANEXO III - Preencher'!M328</f>
        <v>2.08</v>
      </c>
      <c r="M321" s="15">
        <f t="shared" si="25"/>
        <v>61.39</v>
      </c>
      <c r="N321" s="15">
        <f>'[1]TCE - ANEXO III - Preencher'!O328</f>
        <v>1.68</v>
      </c>
      <c r="O321" s="15">
        <f>'[1]TCE - ANEXO III - Preencher'!P328</f>
        <v>0</v>
      </c>
      <c r="P321" s="16">
        <f t="shared" si="26"/>
        <v>1.68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319.81</v>
      </c>
    </row>
    <row r="322" spans="1:28" s="5" customFormat="1">
      <c r="A322" s="8">
        <f>IFERROR(VLOOKUP(B322,'[1]DADOS (OCULTAR)'!$P$3:$R$42,3,0),"")</f>
        <v>10583920000486</v>
      </c>
      <c r="B322" s="9" t="str">
        <f>'[1]TCE - ANEXO III - Preencher'!C329</f>
        <v>HOSPITAL JOÃO MURILO</v>
      </c>
      <c r="C322" s="10"/>
      <c r="D322" s="11" t="str">
        <f>'[1]TCE - ANEXO III - Preencher'!E329</f>
        <v>ROBERTA RAISSA DE MELO MATO DIAS</v>
      </c>
      <c r="E322" s="9" t="str">
        <f>'[1]TCE - ANEXO III - Preencher'!F329</f>
        <v>2 - Outros Profissionais da Saúde</v>
      </c>
      <c r="F322" s="12" t="str">
        <f>'[1]TCE - ANEXO III - Preencher'!G329</f>
        <v>2236-05</v>
      </c>
      <c r="G322" s="13">
        <f>IF('[1]TCE - ANEXO III - Preencher'!H329="","",'[1]TCE - ANEXO III - Preencher'!H329)</f>
        <v>43922</v>
      </c>
      <c r="H322" s="14">
        <f>'[1]TCE - ANEXO III - Preencher'!I329</f>
        <v>0</v>
      </c>
      <c r="I322" s="14">
        <f>'[1]TCE - ANEXO III - Preencher'!J329</f>
        <v>264.97000000000003</v>
      </c>
      <c r="J322" s="14">
        <f>'[1]TCE - ANEXO III - Preencher'!K329</f>
        <v>0</v>
      </c>
      <c r="K322" s="15">
        <f>'[1]TCE - ANEXO III - Preencher'!L329</f>
        <v>63.47</v>
      </c>
      <c r="L322" s="15">
        <f>'[1]TCE - ANEXO III - Preencher'!M329</f>
        <v>3</v>
      </c>
      <c r="M322" s="15">
        <f t="shared" si="25"/>
        <v>60.47</v>
      </c>
      <c r="N322" s="15">
        <f>'[1]TCE - ANEXO III - Preencher'!O329</f>
        <v>1.68</v>
      </c>
      <c r="O322" s="15">
        <f>'[1]TCE - ANEXO III - Preencher'!P329</f>
        <v>0</v>
      </c>
      <c r="P322" s="16">
        <f t="shared" si="26"/>
        <v>1.68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327.12000000000006</v>
      </c>
    </row>
    <row r="323" spans="1:28" s="5" customFormat="1">
      <c r="A323" s="8">
        <f>IFERROR(VLOOKUP(B323,'[1]DADOS (OCULTAR)'!$P$3:$R$42,3,0),"")</f>
        <v>10583920000486</v>
      </c>
      <c r="B323" s="9" t="str">
        <f>'[1]TCE - ANEXO III - Preencher'!C330</f>
        <v>HOSPITAL JOÃO MURILO</v>
      </c>
      <c r="C323" s="10"/>
      <c r="D323" s="11" t="str">
        <f>'[1]TCE - ANEXO III - Preencher'!E330</f>
        <v>SUELY DE FRANCA TEIXEIRA</v>
      </c>
      <c r="E323" s="9" t="str">
        <f>'[1]TCE - ANEXO III - Preencher'!F330</f>
        <v>2 - Outros Profissionais da Saúde</v>
      </c>
      <c r="F323" s="12" t="str">
        <f>'[1]TCE - ANEXO III - Preencher'!G330</f>
        <v>2236-05</v>
      </c>
      <c r="G323" s="13">
        <f>IF('[1]TCE - ANEXO III - Preencher'!H330="","",'[1]TCE - ANEXO III - Preencher'!H330)</f>
        <v>43922</v>
      </c>
      <c r="H323" s="14">
        <f>'[1]TCE - ANEXO III - Preencher'!I330</f>
        <v>0</v>
      </c>
      <c r="I323" s="14">
        <f>'[1]TCE - ANEXO III - Preencher'!J330</f>
        <v>275.83</v>
      </c>
      <c r="J323" s="14">
        <f>'[1]TCE - ANEXO III - Preencher'!K330</f>
        <v>0</v>
      </c>
      <c r="K323" s="15">
        <f>'[1]TCE - ANEXO III - Preencher'!L330</f>
        <v>63.47</v>
      </c>
      <c r="L323" s="15">
        <f>'[1]TCE - ANEXO III - Preencher'!M330</f>
        <v>3</v>
      </c>
      <c r="M323" s="15">
        <f t="shared" si="25"/>
        <v>60.47</v>
      </c>
      <c r="N323" s="15">
        <f>'[1]TCE - ANEXO III - Preencher'!O330</f>
        <v>1.68</v>
      </c>
      <c r="O323" s="15">
        <f>'[1]TCE - ANEXO III - Preencher'!P330</f>
        <v>0</v>
      </c>
      <c r="P323" s="16">
        <f t="shared" si="26"/>
        <v>1.68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337.97999999999996</v>
      </c>
    </row>
    <row r="324" spans="1:28" s="5" customFormat="1">
      <c r="A324" s="8">
        <f>IFERROR(VLOOKUP(B324,'[1]DADOS (OCULTAR)'!$P$3:$R$42,3,0),"")</f>
        <v>10583920000486</v>
      </c>
      <c r="B324" s="9" t="str">
        <f>'[1]TCE - ANEXO III - Preencher'!C331</f>
        <v>HOSPITAL JOÃO MURILO</v>
      </c>
      <c r="C324" s="10"/>
      <c r="D324" s="11" t="str">
        <f>'[1]TCE - ANEXO III - Preencher'!E331</f>
        <v>TAYANA CERQUEIRA WANDERLEY</v>
      </c>
      <c r="E324" s="9" t="str">
        <f>'[1]TCE - ANEXO III - Preencher'!F331</f>
        <v>2 - Outros Profissionais da Saúde</v>
      </c>
      <c r="F324" s="12" t="str">
        <f>'[1]TCE - ANEXO III - Preencher'!G331</f>
        <v>2236-05</v>
      </c>
      <c r="G324" s="13">
        <f>IF('[1]TCE - ANEXO III - Preencher'!H331="","",'[1]TCE - ANEXO III - Preencher'!H331)</f>
        <v>43922</v>
      </c>
      <c r="H324" s="14">
        <f>'[1]TCE - ANEXO III - Preencher'!I331</f>
        <v>0</v>
      </c>
      <c r="I324" s="14">
        <f>'[1]TCE - ANEXO III - Preencher'!J331</f>
        <v>273</v>
      </c>
      <c r="J324" s="14">
        <f>'[1]TCE - ANEXO III - Preencher'!K331</f>
        <v>0</v>
      </c>
      <c r="K324" s="15">
        <f>'[1]TCE - ANEXO III - Preencher'!L331</f>
        <v>63.47</v>
      </c>
      <c r="L324" s="15">
        <f>'[1]TCE - ANEXO III - Preencher'!M331</f>
        <v>3</v>
      </c>
      <c r="M324" s="15">
        <f t="shared" si="25"/>
        <v>60.47</v>
      </c>
      <c r="N324" s="15">
        <f>'[1]TCE - ANEXO III - Preencher'!O331</f>
        <v>1.68</v>
      </c>
      <c r="O324" s="15">
        <f>'[1]TCE - ANEXO III - Preencher'!P331</f>
        <v>0</v>
      </c>
      <c r="P324" s="16">
        <f t="shared" si="26"/>
        <v>1.68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335.15000000000003</v>
      </c>
    </row>
    <row r="325" spans="1:28" s="5" customFormat="1">
      <c r="A325" s="8">
        <f>IFERROR(VLOOKUP(B325,'[1]DADOS (OCULTAR)'!$P$3:$R$42,3,0),"")</f>
        <v>10583920000486</v>
      </c>
      <c r="B325" s="9" t="str">
        <f>'[1]TCE - ANEXO III - Preencher'!C332</f>
        <v>HOSPITAL JOÃO MURILO</v>
      </c>
      <c r="C325" s="10"/>
      <c r="D325" s="11" t="str">
        <f>'[1]TCE - ANEXO III - Preencher'!E332</f>
        <v>ANDRE FILIPE SILVESTRE DA SILVA</v>
      </c>
      <c r="E325" s="9" t="str">
        <f>'[1]TCE - ANEXO III - Preencher'!F332</f>
        <v>2 - Outros Profissionais da Saúde</v>
      </c>
      <c r="F325" s="12" t="str">
        <f>'[1]TCE - ANEXO III - Preencher'!G332</f>
        <v>2236-05</v>
      </c>
      <c r="G325" s="13">
        <f>IF('[1]TCE - ANEXO III - Preencher'!H332="","",'[1]TCE - ANEXO III - Preencher'!H332)</f>
        <v>43922</v>
      </c>
      <c r="H325" s="14">
        <f>'[1]TCE - ANEXO III - Preencher'!I332</f>
        <v>0</v>
      </c>
      <c r="I325" s="14">
        <f>'[1]TCE - ANEXO III - Preencher'!J332</f>
        <v>126.6</v>
      </c>
      <c r="J325" s="14">
        <f>'[1]TCE - ANEXO III - Preencher'!K332</f>
        <v>0</v>
      </c>
      <c r="K325" s="15">
        <f>'[1]TCE - ANEXO III - Preencher'!L332</f>
        <v>63.47</v>
      </c>
      <c r="L325" s="15">
        <f>'[1]TCE - ANEXO III - Preencher'!M332</f>
        <v>20.9</v>
      </c>
      <c r="M325" s="15">
        <f t="shared" si="25"/>
        <v>42.57</v>
      </c>
      <c r="N325" s="15">
        <f>'[1]TCE - ANEXO III - Preencher'!O332</f>
        <v>2.0099999999999998</v>
      </c>
      <c r="O325" s="15">
        <f>'[1]TCE - ANEXO III - Preencher'!P332</f>
        <v>0</v>
      </c>
      <c r="P325" s="16">
        <f t="shared" si="26"/>
        <v>2.0099999999999998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171.17999999999998</v>
      </c>
    </row>
    <row r="326" spans="1:28" s="5" customFormat="1">
      <c r="A326" s="8">
        <f>IFERROR(VLOOKUP(B326,'[1]DADOS (OCULTAR)'!$P$3:$R$42,3,0),"")</f>
        <v>10583920000486</v>
      </c>
      <c r="B326" s="9" t="str">
        <f>'[1]TCE - ANEXO III - Preencher'!C333</f>
        <v>HOSPITAL JOÃO MURILO</v>
      </c>
      <c r="C326" s="10"/>
      <c r="D326" s="11" t="str">
        <f>'[1]TCE - ANEXO III - Preencher'!E333</f>
        <v>EDUARDO GONCALVES DA SILVA</v>
      </c>
      <c r="E326" s="9" t="str">
        <f>'[1]TCE - ANEXO III - Preencher'!F333</f>
        <v>2 - Outros Profissionais da Saúde</v>
      </c>
      <c r="F326" s="12" t="str">
        <f>'[1]TCE - ANEXO III - Preencher'!G333</f>
        <v>2236-05</v>
      </c>
      <c r="G326" s="13">
        <f>IF('[1]TCE - ANEXO III - Preencher'!H333="","",'[1]TCE - ANEXO III - Preencher'!H333)</f>
        <v>43922</v>
      </c>
      <c r="H326" s="14">
        <f>'[1]TCE - ANEXO III - Preencher'!I333</f>
        <v>0</v>
      </c>
      <c r="I326" s="14">
        <f>'[1]TCE - ANEXO III - Preencher'!J333</f>
        <v>126.6</v>
      </c>
      <c r="J326" s="14">
        <f>'[1]TCE - ANEXO III - Preencher'!K333</f>
        <v>0</v>
      </c>
      <c r="K326" s="15">
        <f>'[1]TCE - ANEXO III - Preencher'!L333</f>
        <v>63.47</v>
      </c>
      <c r="L326" s="15">
        <f>'[1]TCE - ANEXO III - Preencher'!M333</f>
        <v>20.9</v>
      </c>
      <c r="M326" s="15">
        <f t="shared" ref="M326:M389" si="31">K326-L326</f>
        <v>42.57</v>
      </c>
      <c r="N326" s="15">
        <f>'[1]TCE - ANEXO III - Preencher'!O333</f>
        <v>2.0099999999999998</v>
      </c>
      <c r="O326" s="15">
        <f>'[1]TCE - ANEXO III - Preencher'!P333</f>
        <v>0</v>
      </c>
      <c r="P326" s="16">
        <f t="shared" ref="P326:P389" si="32">N326-O326</f>
        <v>2.0099999999999998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171.17999999999998</v>
      </c>
    </row>
    <row r="327" spans="1:28" s="5" customFormat="1">
      <c r="A327" s="8">
        <f>IFERROR(VLOOKUP(B327,'[1]DADOS (OCULTAR)'!$P$3:$R$42,3,0),"")</f>
        <v>10583920000486</v>
      </c>
      <c r="B327" s="9" t="str">
        <f>'[1]TCE - ANEXO III - Preencher'!C334</f>
        <v>HOSPITAL JOÃO MURILO</v>
      </c>
      <c r="C327" s="10"/>
      <c r="D327" s="11" t="str">
        <f>'[1]TCE - ANEXO III - Preencher'!E334</f>
        <v>FRANCISCO DA SILVA BARBOSA</v>
      </c>
      <c r="E327" s="9" t="str">
        <f>'[1]TCE - ANEXO III - Preencher'!F334</f>
        <v>2 - Outros Profissionais da Saúde</v>
      </c>
      <c r="F327" s="12" t="str">
        <f>'[1]TCE - ANEXO III - Preencher'!G334</f>
        <v>2236-05</v>
      </c>
      <c r="G327" s="13">
        <f>IF('[1]TCE - ANEXO III - Preencher'!H334="","",'[1]TCE - ANEXO III - Preencher'!H334)</f>
        <v>43922</v>
      </c>
      <c r="H327" s="14">
        <f>'[1]TCE - ANEXO III - Preencher'!I334</f>
        <v>0</v>
      </c>
      <c r="I327" s="14">
        <f>'[1]TCE - ANEXO III - Preencher'!J334</f>
        <v>141.72999999999999</v>
      </c>
      <c r="J327" s="14">
        <f>'[1]TCE - ANEXO III - Preencher'!K334</f>
        <v>0</v>
      </c>
      <c r="K327" s="15">
        <f>'[1]TCE - ANEXO III - Preencher'!L334</f>
        <v>63.47</v>
      </c>
      <c r="L327" s="15">
        <f>'[1]TCE - ANEXO III - Preencher'!M334</f>
        <v>20.9</v>
      </c>
      <c r="M327" s="15">
        <f t="shared" si="31"/>
        <v>42.57</v>
      </c>
      <c r="N327" s="15">
        <f>'[1]TCE - ANEXO III - Preencher'!O334</f>
        <v>2.0099999999999998</v>
      </c>
      <c r="O327" s="15">
        <f>'[1]TCE - ANEXO III - Preencher'!P334</f>
        <v>0</v>
      </c>
      <c r="P327" s="16">
        <f t="shared" si="32"/>
        <v>2.0099999999999998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186.30999999999997</v>
      </c>
    </row>
    <row r="328" spans="1:28" s="5" customFormat="1">
      <c r="A328" s="8">
        <f>IFERROR(VLOOKUP(B328,'[1]DADOS (OCULTAR)'!$P$3:$R$42,3,0),"")</f>
        <v>10583920000486</v>
      </c>
      <c r="B328" s="9" t="str">
        <f>'[1]TCE - ANEXO III - Preencher'!C335</f>
        <v>HOSPITAL JOÃO MURILO</v>
      </c>
      <c r="C328" s="10"/>
      <c r="D328" s="11" t="str">
        <f>'[1]TCE - ANEXO III - Preencher'!E335</f>
        <v>ISRAEL LUIZ DO NASCIMENTO</v>
      </c>
      <c r="E328" s="9" t="str">
        <f>'[1]TCE - ANEXO III - Preencher'!F335</f>
        <v>2 - Outros Profissionais da Saúde</v>
      </c>
      <c r="F328" s="12" t="str">
        <f>'[1]TCE - ANEXO III - Preencher'!G335</f>
        <v>2236-05</v>
      </c>
      <c r="G328" s="13">
        <f>IF('[1]TCE - ANEXO III - Preencher'!H335="","",'[1]TCE - ANEXO III - Preencher'!H335)</f>
        <v>43922</v>
      </c>
      <c r="H328" s="14">
        <f>'[1]TCE - ANEXO III - Preencher'!I335</f>
        <v>0</v>
      </c>
      <c r="I328" s="14">
        <f>'[1]TCE - ANEXO III - Preencher'!J335</f>
        <v>139.88999999999999</v>
      </c>
      <c r="J328" s="14">
        <f>'[1]TCE - ANEXO III - Preencher'!K335</f>
        <v>0</v>
      </c>
      <c r="K328" s="15">
        <f>'[1]TCE - ANEXO III - Preencher'!L335</f>
        <v>63.47</v>
      </c>
      <c r="L328" s="15">
        <f>'[1]TCE - ANEXO III - Preencher'!M335</f>
        <v>20.9</v>
      </c>
      <c r="M328" s="15">
        <f t="shared" si="31"/>
        <v>42.57</v>
      </c>
      <c r="N328" s="15">
        <f>'[1]TCE - ANEXO III - Preencher'!O335</f>
        <v>2.0099999999999998</v>
      </c>
      <c r="O328" s="15">
        <f>'[1]TCE - ANEXO III - Preencher'!P335</f>
        <v>0</v>
      </c>
      <c r="P328" s="16">
        <f t="shared" si="32"/>
        <v>2.0099999999999998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184.46999999999997</v>
      </c>
    </row>
    <row r="329" spans="1:28" s="5" customFormat="1">
      <c r="A329" s="8">
        <f>IFERROR(VLOOKUP(B329,'[1]DADOS (OCULTAR)'!$P$3:$R$42,3,0),"")</f>
        <v>10583920000486</v>
      </c>
      <c r="B329" s="9" t="str">
        <f>'[1]TCE - ANEXO III - Preencher'!C336</f>
        <v>HOSPITAL JOÃO MURILO</v>
      </c>
      <c r="C329" s="10"/>
      <c r="D329" s="11" t="str">
        <f>'[1]TCE - ANEXO III - Preencher'!E336</f>
        <v>JOSE IRAQUITAN DA SILVA</v>
      </c>
      <c r="E329" s="9" t="str">
        <f>'[1]TCE - ANEXO III - Preencher'!F336</f>
        <v>2 - Outros Profissionais da Saúde</v>
      </c>
      <c r="F329" s="12" t="str">
        <f>'[1]TCE - ANEXO III - Preencher'!G336</f>
        <v>5151-10</v>
      </c>
      <c r="G329" s="13">
        <f>IF('[1]TCE - ANEXO III - Preencher'!H336="","",'[1]TCE - ANEXO III - Preencher'!H336)</f>
        <v>43922</v>
      </c>
      <c r="H329" s="14">
        <f>'[1]TCE - ANEXO III - Preencher'!I336</f>
        <v>0</v>
      </c>
      <c r="I329" s="14">
        <f>'[1]TCE - ANEXO III - Preencher'!J336</f>
        <v>137.55000000000001</v>
      </c>
      <c r="J329" s="14">
        <f>'[1]TCE - ANEXO III - Preencher'!K336</f>
        <v>0</v>
      </c>
      <c r="K329" s="15">
        <f>'[1]TCE - ANEXO III - Preencher'!L336</f>
        <v>63.47</v>
      </c>
      <c r="L329" s="15">
        <f>'[1]TCE - ANEXO III - Preencher'!M336</f>
        <v>20.9</v>
      </c>
      <c r="M329" s="15">
        <f t="shared" si="31"/>
        <v>42.57</v>
      </c>
      <c r="N329" s="15">
        <f>'[1]TCE - ANEXO III - Preencher'!O336</f>
        <v>2.0099999999999998</v>
      </c>
      <c r="O329" s="15">
        <f>'[1]TCE - ANEXO III - Preencher'!P336</f>
        <v>0</v>
      </c>
      <c r="P329" s="16">
        <f t="shared" si="32"/>
        <v>2.0099999999999998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182.13</v>
      </c>
    </row>
    <row r="330" spans="1:28" s="5" customFormat="1">
      <c r="A330" s="8">
        <f>IFERROR(VLOOKUP(B330,'[1]DADOS (OCULTAR)'!$P$3:$R$42,3,0),"")</f>
        <v>10583920000486</v>
      </c>
      <c r="B330" s="9" t="str">
        <f>'[1]TCE - ANEXO III - Preencher'!C337</f>
        <v>HOSPITAL JOÃO MURILO</v>
      </c>
      <c r="C330" s="10"/>
      <c r="D330" s="11" t="str">
        <f>'[1]TCE - ANEXO III - Preencher'!E337</f>
        <v>JURANDIR FERREIRA DE MACENA</v>
      </c>
      <c r="E330" s="9" t="str">
        <f>'[1]TCE - ANEXO III - Preencher'!F337</f>
        <v>2 - Outros Profissionais da Saúde</v>
      </c>
      <c r="F330" s="12" t="str">
        <f>'[1]TCE - ANEXO III - Preencher'!G337</f>
        <v>5151-10</v>
      </c>
      <c r="G330" s="13">
        <f>IF('[1]TCE - ANEXO III - Preencher'!H337="","",'[1]TCE - ANEXO III - Preencher'!H337)</f>
        <v>43922</v>
      </c>
      <c r="H330" s="14">
        <f>'[1]TCE - ANEXO III - Preencher'!I337</f>
        <v>0</v>
      </c>
      <c r="I330" s="14">
        <f>'[1]TCE - ANEXO III - Preencher'!J337</f>
        <v>141.72999999999999</v>
      </c>
      <c r="J330" s="14">
        <f>'[1]TCE - ANEXO III - Preencher'!K337</f>
        <v>0</v>
      </c>
      <c r="K330" s="15">
        <f>'[1]TCE - ANEXO III - Preencher'!L337</f>
        <v>63.47</v>
      </c>
      <c r="L330" s="15">
        <f>'[1]TCE - ANEXO III - Preencher'!M337</f>
        <v>20.9</v>
      </c>
      <c r="M330" s="15">
        <f t="shared" si="31"/>
        <v>42.57</v>
      </c>
      <c r="N330" s="15">
        <f>'[1]TCE - ANEXO III - Preencher'!O337</f>
        <v>2.0099999999999998</v>
      </c>
      <c r="O330" s="15">
        <f>'[1]TCE - ANEXO III - Preencher'!P337</f>
        <v>0</v>
      </c>
      <c r="P330" s="16">
        <f t="shared" si="32"/>
        <v>2.0099999999999998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186.30999999999997</v>
      </c>
    </row>
    <row r="331" spans="1:28" s="5" customFormat="1">
      <c r="A331" s="8">
        <f>IFERROR(VLOOKUP(B331,'[1]DADOS (OCULTAR)'!$P$3:$R$42,3,0),"")</f>
        <v>10583920000486</v>
      </c>
      <c r="B331" s="9" t="str">
        <f>'[1]TCE - ANEXO III - Preencher'!C338</f>
        <v>HOSPITAL JOÃO MURILO</v>
      </c>
      <c r="C331" s="10"/>
      <c r="D331" s="11" t="str">
        <f>'[1]TCE - ANEXO III - Preencher'!E338</f>
        <v>KELVIN ITALO DE SOUZA CHAGAS</v>
      </c>
      <c r="E331" s="9" t="str">
        <f>'[1]TCE - ANEXO III - Preencher'!F338</f>
        <v>2 - Outros Profissionais da Saúde</v>
      </c>
      <c r="F331" s="12" t="str">
        <f>'[1]TCE - ANEXO III - Preencher'!G338</f>
        <v>5151-10</v>
      </c>
      <c r="G331" s="13">
        <f>IF('[1]TCE - ANEXO III - Preencher'!H338="","",'[1]TCE - ANEXO III - Preencher'!H338)</f>
        <v>43922</v>
      </c>
      <c r="H331" s="14">
        <f>'[1]TCE - ANEXO III - Preencher'!I338</f>
        <v>0</v>
      </c>
      <c r="I331" s="14">
        <f>'[1]TCE - ANEXO III - Preencher'!J338</f>
        <v>133.16999999999999</v>
      </c>
      <c r="J331" s="14">
        <f>'[1]TCE - ANEXO III - Preencher'!K338</f>
        <v>0</v>
      </c>
      <c r="K331" s="15">
        <f>'[1]TCE - ANEXO III - Preencher'!L338</f>
        <v>63.47</v>
      </c>
      <c r="L331" s="15">
        <f>'[1]TCE - ANEXO III - Preencher'!M338</f>
        <v>20.9</v>
      </c>
      <c r="M331" s="15">
        <f t="shared" si="31"/>
        <v>42.57</v>
      </c>
      <c r="N331" s="15">
        <f>'[1]TCE - ANEXO III - Preencher'!O338</f>
        <v>2.0099999999999998</v>
      </c>
      <c r="O331" s="15">
        <f>'[1]TCE - ANEXO III - Preencher'!P338</f>
        <v>0</v>
      </c>
      <c r="P331" s="16">
        <f t="shared" si="32"/>
        <v>2.0099999999999998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177.74999999999997</v>
      </c>
    </row>
    <row r="332" spans="1:28" s="5" customFormat="1">
      <c r="A332" s="8">
        <f>IFERROR(VLOOKUP(B332,'[1]DADOS (OCULTAR)'!$P$3:$R$42,3,0),"")</f>
        <v>10583920000486</v>
      </c>
      <c r="B332" s="9" t="str">
        <f>'[1]TCE - ANEXO III - Preencher'!C339</f>
        <v>HOSPITAL JOÃO MURILO</v>
      </c>
      <c r="C332" s="10"/>
      <c r="D332" s="11" t="str">
        <f>'[1]TCE - ANEXO III - Preencher'!E339</f>
        <v>RONALDO AURELIANO FLOR</v>
      </c>
      <c r="E332" s="9" t="str">
        <f>'[1]TCE - ANEXO III - Preencher'!F339</f>
        <v>2 - Outros Profissionais da Saúde</v>
      </c>
      <c r="F332" s="12" t="str">
        <f>'[1]TCE - ANEXO III - Preencher'!G339</f>
        <v>5151-10</v>
      </c>
      <c r="G332" s="13">
        <f>IF('[1]TCE - ANEXO III - Preencher'!H339="","",'[1]TCE - ANEXO III - Preencher'!H339)</f>
        <v>43922</v>
      </c>
      <c r="H332" s="14">
        <f>'[1]TCE - ANEXO III - Preencher'!I339</f>
        <v>0</v>
      </c>
      <c r="I332" s="14">
        <f>'[1]TCE - ANEXO III - Preencher'!J339</f>
        <v>130.78</v>
      </c>
      <c r="J332" s="14">
        <f>'[1]TCE - ANEXO III - Preencher'!K339</f>
        <v>0</v>
      </c>
      <c r="K332" s="15">
        <f>'[1]TCE - ANEXO III - Preencher'!L339</f>
        <v>63.47</v>
      </c>
      <c r="L332" s="15">
        <f>'[1]TCE - ANEXO III - Preencher'!M339</f>
        <v>20.9</v>
      </c>
      <c r="M332" s="15">
        <f t="shared" si="31"/>
        <v>42.57</v>
      </c>
      <c r="N332" s="15">
        <f>'[1]TCE - ANEXO III - Preencher'!O339</f>
        <v>2.0099999999999998</v>
      </c>
      <c r="O332" s="15">
        <f>'[1]TCE - ANEXO III - Preencher'!P339</f>
        <v>0</v>
      </c>
      <c r="P332" s="16">
        <f t="shared" si="32"/>
        <v>2.0099999999999998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175.35999999999999</v>
      </c>
    </row>
    <row r="333" spans="1:28" s="5" customFormat="1">
      <c r="A333" s="8">
        <f>IFERROR(VLOOKUP(B333,'[1]DADOS (OCULTAR)'!$P$3:$R$42,3,0),"")</f>
        <v>10583920000486</v>
      </c>
      <c r="B333" s="9" t="str">
        <f>'[1]TCE - ANEXO III - Preencher'!C340</f>
        <v>HOSPITAL JOÃO MURILO</v>
      </c>
      <c r="C333" s="10"/>
      <c r="D333" s="11" t="str">
        <f>'[1]TCE - ANEXO III - Preencher'!E340</f>
        <v>WENDEL IGOR DE ARAUJO BEZERRA</v>
      </c>
      <c r="E333" s="9" t="str">
        <f>'[1]TCE - ANEXO III - Preencher'!F340</f>
        <v>2 - Outros Profissionais da Saúde</v>
      </c>
      <c r="F333" s="12" t="str">
        <f>'[1]TCE - ANEXO III - Preencher'!G340</f>
        <v>5151-10</v>
      </c>
      <c r="G333" s="13">
        <f>IF('[1]TCE - ANEXO III - Preencher'!H340="","",'[1]TCE - ANEXO III - Preencher'!H340)</f>
        <v>43922</v>
      </c>
      <c r="H333" s="14">
        <f>'[1]TCE - ANEXO III - Preencher'!I340</f>
        <v>0</v>
      </c>
      <c r="I333" s="14">
        <f>'[1]TCE - ANEXO III - Preencher'!J340</f>
        <v>130.97999999999999</v>
      </c>
      <c r="J333" s="14">
        <f>'[1]TCE - ANEXO III - Preencher'!K340</f>
        <v>0</v>
      </c>
      <c r="K333" s="15">
        <f>'[1]TCE - ANEXO III - Preencher'!L340</f>
        <v>63.47</v>
      </c>
      <c r="L333" s="15">
        <f>'[1]TCE - ANEXO III - Preencher'!M340</f>
        <v>12.54</v>
      </c>
      <c r="M333" s="15">
        <f t="shared" si="31"/>
        <v>50.93</v>
      </c>
      <c r="N333" s="15">
        <f>'[1]TCE - ANEXO III - Preencher'!O340</f>
        <v>2.0099999999999998</v>
      </c>
      <c r="O333" s="15">
        <f>'[1]TCE - ANEXO III - Preencher'!P340</f>
        <v>0</v>
      </c>
      <c r="P333" s="16">
        <f t="shared" si="32"/>
        <v>2.0099999999999998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183.92</v>
      </c>
    </row>
    <row r="334" spans="1:28" s="5" customFormat="1">
      <c r="A334" s="8">
        <f>IFERROR(VLOOKUP(B334,'[1]DADOS (OCULTAR)'!$P$3:$R$42,3,0),"")</f>
        <v>10583920000486</v>
      </c>
      <c r="B334" s="9" t="str">
        <f>'[1]TCE - ANEXO III - Preencher'!C341</f>
        <v>HOSPITAL JOÃO MURILO</v>
      </c>
      <c r="C334" s="10"/>
      <c r="D334" s="11" t="str">
        <f>'[1]TCE - ANEXO III - Preencher'!E341</f>
        <v>ADEILSON ANTONIO DA ROCHA</v>
      </c>
      <c r="E334" s="9" t="str">
        <f>'[1]TCE - ANEXO III - Preencher'!F341</f>
        <v>2 - Outros Profissionais da Saúde</v>
      </c>
      <c r="F334" s="12" t="str">
        <f>'[1]TCE - ANEXO III - Preencher'!G341</f>
        <v>5151-10</v>
      </c>
      <c r="G334" s="13">
        <f>IF('[1]TCE - ANEXO III - Preencher'!H341="","",'[1]TCE - ANEXO III - Preencher'!H341)</f>
        <v>43922</v>
      </c>
      <c r="H334" s="14">
        <f>'[1]TCE - ANEXO III - Preencher'!I341</f>
        <v>0</v>
      </c>
      <c r="I334" s="14">
        <f>'[1]TCE - ANEXO III - Preencher'!J341</f>
        <v>122.1</v>
      </c>
      <c r="J334" s="14">
        <f>'[1]TCE - ANEXO III - Preencher'!K341</f>
        <v>0</v>
      </c>
      <c r="K334" s="15">
        <f>'[1]TCE - ANEXO III - Preencher'!L341</f>
        <v>63.47</v>
      </c>
      <c r="L334" s="15">
        <f>'[1]TCE - ANEXO III - Preencher'!M341</f>
        <v>20.9</v>
      </c>
      <c r="M334" s="15">
        <f t="shared" si="31"/>
        <v>42.57</v>
      </c>
      <c r="N334" s="15">
        <f>'[1]TCE - ANEXO III - Preencher'!O341</f>
        <v>3.71</v>
      </c>
      <c r="O334" s="15">
        <f>'[1]TCE - ANEXO III - Preencher'!P341</f>
        <v>0</v>
      </c>
      <c r="P334" s="16">
        <f t="shared" si="32"/>
        <v>3.71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168.38</v>
      </c>
    </row>
    <row r="335" spans="1:28" s="5" customFormat="1">
      <c r="A335" s="8">
        <f>IFERROR(VLOOKUP(B335,'[1]DADOS (OCULTAR)'!$P$3:$R$42,3,0),"")</f>
        <v>10583920000486</v>
      </c>
      <c r="B335" s="9" t="str">
        <f>'[1]TCE - ANEXO III - Preencher'!C342</f>
        <v>HOSPITAL JOÃO MURILO</v>
      </c>
      <c r="C335" s="10"/>
      <c r="D335" s="11" t="str">
        <f>'[1]TCE - ANEXO III - Preencher'!E342</f>
        <v>ADRIANO JOSE DA SILVA</v>
      </c>
      <c r="E335" s="9" t="str">
        <f>'[1]TCE - ANEXO III - Preencher'!F342</f>
        <v>2 - Outros Profissionais da Saúde</v>
      </c>
      <c r="F335" s="12" t="str">
        <f>'[1]TCE - ANEXO III - Preencher'!G342</f>
        <v>5151-10</v>
      </c>
      <c r="G335" s="13">
        <f>IF('[1]TCE - ANEXO III - Preencher'!H342="","",'[1]TCE - ANEXO III - Preencher'!H342)</f>
        <v>43922</v>
      </c>
      <c r="H335" s="14">
        <f>'[1]TCE - ANEXO III - Preencher'!I342</f>
        <v>0</v>
      </c>
      <c r="I335" s="14">
        <f>'[1]TCE - ANEXO III - Preencher'!J342</f>
        <v>213.91</v>
      </c>
      <c r="J335" s="14">
        <f>'[1]TCE - ANEXO III - Preencher'!K342</f>
        <v>0</v>
      </c>
      <c r="K335" s="15">
        <f>'[1]TCE - ANEXO III - Preencher'!L342</f>
        <v>63.47</v>
      </c>
      <c r="L335" s="15">
        <f>'[1]TCE - ANEXO III - Preencher'!M342</f>
        <v>31.7</v>
      </c>
      <c r="M335" s="15">
        <f t="shared" si="31"/>
        <v>31.77</v>
      </c>
      <c r="N335" s="15">
        <f>'[1]TCE - ANEXO III - Preencher'!O342</f>
        <v>3.71</v>
      </c>
      <c r="O335" s="15">
        <f>'[1]TCE - ANEXO III - Preencher'!P342</f>
        <v>0</v>
      </c>
      <c r="P335" s="16">
        <f t="shared" si="32"/>
        <v>3.71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249.39000000000001</v>
      </c>
    </row>
    <row r="336" spans="1:28" s="5" customFormat="1">
      <c r="A336" s="8">
        <f>IFERROR(VLOOKUP(B336,'[1]DADOS (OCULTAR)'!$P$3:$R$42,3,0),"")</f>
        <v>10583920000486</v>
      </c>
      <c r="B336" s="9" t="str">
        <f>'[1]TCE - ANEXO III - Preencher'!C343</f>
        <v>HOSPITAL JOÃO MURILO</v>
      </c>
      <c r="C336" s="10"/>
      <c r="D336" s="11" t="str">
        <f>'[1]TCE - ANEXO III - Preencher'!E343</f>
        <v>AMARO SEVERINO DOS SANTOS</v>
      </c>
      <c r="E336" s="9" t="str">
        <f>'[1]TCE - ANEXO III - Preencher'!F343</f>
        <v>2 - Outros Profissionais da Saúde</v>
      </c>
      <c r="F336" s="12" t="str">
        <f>'[1]TCE - ANEXO III - Preencher'!G343</f>
        <v>5151-10</v>
      </c>
      <c r="G336" s="13">
        <f>IF('[1]TCE - ANEXO III - Preencher'!H343="","",'[1]TCE - ANEXO III - Preencher'!H343)</f>
        <v>43922</v>
      </c>
      <c r="H336" s="14">
        <f>'[1]TCE - ANEXO III - Preencher'!I343</f>
        <v>0</v>
      </c>
      <c r="I336" s="14">
        <f>'[1]TCE - ANEXO III - Preencher'!J343</f>
        <v>197.26</v>
      </c>
      <c r="J336" s="14">
        <f>'[1]TCE - ANEXO III - Preencher'!K343</f>
        <v>0</v>
      </c>
      <c r="K336" s="15">
        <f>'[1]TCE - ANEXO III - Preencher'!L343</f>
        <v>63.47</v>
      </c>
      <c r="L336" s="15">
        <f>'[1]TCE - ANEXO III - Preencher'!M343</f>
        <v>29.16</v>
      </c>
      <c r="M336" s="15">
        <f t="shared" si="31"/>
        <v>34.31</v>
      </c>
      <c r="N336" s="15">
        <f>'[1]TCE - ANEXO III - Preencher'!O343</f>
        <v>3.71</v>
      </c>
      <c r="O336" s="15">
        <f>'[1]TCE - ANEXO III - Preencher'!P343</f>
        <v>0</v>
      </c>
      <c r="P336" s="16">
        <f t="shared" si="32"/>
        <v>3.71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235.28</v>
      </c>
    </row>
    <row r="337" spans="1:28" s="5" customFormat="1">
      <c r="A337" s="8">
        <f>IFERROR(VLOOKUP(B337,'[1]DADOS (OCULTAR)'!$P$3:$R$42,3,0),"")</f>
        <v>10583920000486</v>
      </c>
      <c r="B337" s="9" t="str">
        <f>'[1]TCE - ANEXO III - Preencher'!C344</f>
        <v>HOSPITAL JOÃO MURILO</v>
      </c>
      <c r="C337" s="10"/>
      <c r="D337" s="11" t="str">
        <f>'[1]TCE - ANEXO III - Preencher'!E344</f>
        <v>ANDRE ELPIDIO SANTOS DE ARAUJO</v>
      </c>
      <c r="E337" s="9" t="str">
        <f>'[1]TCE - ANEXO III - Preencher'!F344</f>
        <v>2 - Outros Profissionais da Saúde</v>
      </c>
      <c r="F337" s="12" t="str">
        <f>'[1]TCE - ANEXO III - Preencher'!G344</f>
        <v>5151-10</v>
      </c>
      <c r="G337" s="13">
        <f>IF('[1]TCE - ANEXO III - Preencher'!H344="","",'[1]TCE - ANEXO III - Preencher'!H344)</f>
        <v>43922</v>
      </c>
      <c r="H337" s="14">
        <f>'[1]TCE - ANEXO III - Preencher'!I344</f>
        <v>0</v>
      </c>
      <c r="I337" s="14">
        <f>'[1]TCE - ANEXO III - Preencher'!J344</f>
        <v>216.26</v>
      </c>
      <c r="J337" s="14">
        <f>'[1]TCE - ANEXO III - Preencher'!K344</f>
        <v>0</v>
      </c>
      <c r="K337" s="15">
        <f>'[1]TCE - ANEXO III - Preencher'!L344</f>
        <v>63.47</v>
      </c>
      <c r="L337" s="15">
        <f>'[1]TCE - ANEXO III - Preencher'!M344</f>
        <v>32.97</v>
      </c>
      <c r="M337" s="15">
        <f t="shared" si="31"/>
        <v>30.5</v>
      </c>
      <c r="N337" s="15">
        <f>'[1]TCE - ANEXO III - Preencher'!O344</f>
        <v>3.71</v>
      </c>
      <c r="O337" s="15">
        <f>'[1]TCE - ANEXO III - Preencher'!P344</f>
        <v>0</v>
      </c>
      <c r="P337" s="16">
        <f t="shared" si="32"/>
        <v>3.71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250.47</v>
      </c>
    </row>
    <row r="338" spans="1:28" s="5" customFormat="1">
      <c r="A338" s="8">
        <f>IFERROR(VLOOKUP(B338,'[1]DADOS (OCULTAR)'!$P$3:$R$42,3,0),"")</f>
        <v>10583920000486</v>
      </c>
      <c r="B338" s="9" t="str">
        <f>'[1]TCE - ANEXO III - Preencher'!C345</f>
        <v>HOSPITAL JOÃO MURILO</v>
      </c>
      <c r="C338" s="10"/>
      <c r="D338" s="11" t="str">
        <f>'[1]TCE - ANEXO III - Preencher'!E345</f>
        <v>BRUNO FELIX DE OLIVEIRA CUNHA</v>
      </c>
      <c r="E338" s="9" t="str">
        <f>'[1]TCE - ANEXO III - Preencher'!F345</f>
        <v>2 - Outros Profissionais da Saúde</v>
      </c>
      <c r="F338" s="12" t="str">
        <f>'[1]TCE - ANEXO III - Preencher'!G345</f>
        <v>4101-05</v>
      </c>
      <c r="G338" s="13">
        <f>IF('[1]TCE - ANEXO III - Preencher'!H345="","",'[1]TCE - ANEXO III - Preencher'!H345)</f>
        <v>43922</v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2396.46</v>
      </c>
      <c r="K338" s="15">
        <f>'[1]TCE - ANEXO III - Preencher'!L345</f>
        <v>63.47</v>
      </c>
      <c r="L338" s="15">
        <f>'[1]TCE - ANEXO III - Preencher'!M345</f>
        <v>2.5299999999999998</v>
      </c>
      <c r="M338" s="15">
        <f t="shared" si="31"/>
        <v>60.94</v>
      </c>
      <c r="N338" s="15">
        <f>'[1]TCE - ANEXO III - Preencher'!O345</f>
        <v>3.71</v>
      </c>
      <c r="O338" s="15">
        <f>'[1]TCE - ANEXO III - Preencher'!P345</f>
        <v>0</v>
      </c>
      <c r="P338" s="16">
        <f t="shared" si="32"/>
        <v>3.71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2461.11</v>
      </c>
    </row>
    <row r="339" spans="1:28" s="5" customFormat="1">
      <c r="A339" s="8">
        <f>IFERROR(VLOOKUP(B339,'[1]DADOS (OCULTAR)'!$P$3:$R$42,3,0),"")</f>
        <v>10583920000486</v>
      </c>
      <c r="B339" s="9" t="str">
        <f>'[1]TCE - ANEXO III - Preencher'!C346</f>
        <v>HOSPITAL JOÃO MURILO</v>
      </c>
      <c r="C339" s="10"/>
      <c r="D339" s="11" t="str">
        <f>'[1]TCE - ANEXO III - Preencher'!E346</f>
        <v>CELSON ALEXANDRE DA SILVA</v>
      </c>
      <c r="E339" s="9" t="str">
        <f>'[1]TCE - ANEXO III - Preencher'!F346</f>
        <v>2 - Outros Profissionais da Saúde</v>
      </c>
      <c r="F339" s="12" t="str">
        <f>'[1]TCE - ANEXO III - Preencher'!G346</f>
        <v>7823-20</v>
      </c>
      <c r="G339" s="13">
        <f>IF('[1]TCE - ANEXO III - Preencher'!H346="","",'[1]TCE - ANEXO III - Preencher'!H346)</f>
        <v>43922</v>
      </c>
      <c r="H339" s="14">
        <f>'[1]TCE - ANEXO III - Preencher'!I346</f>
        <v>0</v>
      </c>
      <c r="I339" s="14">
        <f>'[1]TCE - ANEXO III - Preencher'!J346</f>
        <v>12.48</v>
      </c>
      <c r="J339" s="14">
        <f>'[1]TCE - ANEXO III - Preencher'!K346</f>
        <v>0</v>
      </c>
      <c r="K339" s="15">
        <f>'[1]TCE - ANEXO III - Preencher'!L346</f>
        <v>63.47</v>
      </c>
      <c r="L339" s="15">
        <f>'[1]TCE - ANEXO III - Preencher'!M346</f>
        <v>2.5299999999999998</v>
      </c>
      <c r="M339" s="15">
        <f t="shared" si="31"/>
        <v>60.94</v>
      </c>
      <c r="N339" s="15">
        <f>'[1]TCE - ANEXO III - Preencher'!O346</f>
        <v>3.71</v>
      </c>
      <c r="O339" s="15">
        <f>'[1]TCE - ANEXO III - Preencher'!P346</f>
        <v>0</v>
      </c>
      <c r="P339" s="16">
        <f t="shared" si="32"/>
        <v>3.71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77.13</v>
      </c>
    </row>
    <row r="340" spans="1:28" s="5" customFormat="1">
      <c r="A340" s="8">
        <f>IFERROR(VLOOKUP(B340,'[1]DADOS (OCULTAR)'!$P$3:$R$42,3,0),"")</f>
        <v>10583920000486</v>
      </c>
      <c r="B340" s="9" t="str">
        <f>'[1]TCE - ANEXO III - Preencher'!C347</f>
        <v>HOSPITAL JOÃO MURILO</v>
      </c>
      <c r="C340" s="10"/>
      <c r="D340" s="11" t="str">
        <f>'[1]TCE - ANEXO III - Preencher'!E347</f>
        <v>NALBERES LINS DA SILVA</v>
      </c>
      <c r="E340" s="9" t="str">
        <f>'[1]TCE - ANEXO III - Preencher'!F347</f>
        <v>2 - Outros Profissionais da Saúde</v>
      </c>
      <c r="F340" s="12" t="str">
        <f>'[1]TCE - ANEXO III - Preencher'!G347</f>
        <v>7823-20</v>
      </c>
      <c r="G340" s="13">
        <f>IF('[1]TCE - ANEXO III - Preencher'!H347="","",'[1]TCE - ANEXO III - Preencher'!H347)</f>
        <v>43922</v>
      </c>
      <c r="H340" s="14">
        <f>'[1]TCE - ANEXO III - Preencher'!I347</f>
        <v>0</v>
      </c>
      <c r="I340" s="14">
        <f>'[1]TCE - ANEXO III - Preencher'!J347</f>
        <v>198.4</v>
      </c>
      <c r="J340" s="14">
        <f>'[1]TCE - ANEXO III - Preencher'!K347</f>
        <v>0</v>
      </c>
      <c r="K340" s="15">
        <f>'[1]TCE - ANEXO III - Preencher'!L347</f>
        <v>63.47</v>
      </c>
      <c r="L340" s="15">
        <f>'[1]TCE - ANEXO III - Preencher'!M347</f>
        <v>31.7</v>
      </c>
      <c r="M340" s="15">
        <f t="shared" si="31"/>
        <v>31.77</v>
      </c>
      <c r="N340" s="15">
        <f>'[1]TCE - ANEXO III - Preencher'!O347</f>
        <v>3.71</v>
      </c>
      <c r="O340" s="15">
        <f>'[1]TCE - ANEXO III - Preencher'!P347</f>
        <v>0</v>
      </c>
      <c r="P340" s="16">
        <f t="shared" si="32"/>
        <v>3.71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233.88000000000002</v>
      </c>
    </row>
    <row r="341" spans="1:28" s="5" customFormat="1">
      <c r="A341" s="8">
        <f>IFERROR(VLOOKUP(B341,'[1]DADOS (OCULTAR)'!$P$3:$R$42,3,0),"")</f>
        <v>10583920000486</v>
      </c>
      <c r="B341" s="9" t="str">
        <f>'[1]TCE - ANEXO III - Preencher'!C348</f>
        <v>HOSPITAL JOÃO MURILO</v>
      </c>
      <c r="C341" s="10"/>
      <c r="D341" s="11" t="str">
        <f>'[1]TCE - ANEXO III - Preencher'!E348</f>
        <v>OSIEL JOSE FRANCISCO</v>
      </c>
      <c r="E341" s="9" t="str">
        <f>'[1]TCE - ANEXO III - Preencher'!F348</f>
        <v>2 - Outros Profissionais da Saúde</v>
      </c>
      <c r="F341" s="12" t="str">
        <f>'[1]TCE - ANEXO III - Preencher'!G348</f>
        <v>7823-20</v>
      </c>
      <c r="G341" s="13">
        <f>IF('[1]TCE - ANEXO III - Preencher'!H348="","",'[1]TCE - ANEXO III - Preencher'!H348)</f>
        <v>43922</v>
      </c>
      <c r="H341" s="14">
        <f>'[1]TCE - ANEXO III - Preencher'!I348</f>
        <v>0</v>
      </c>
      <c r="I341" s="14">
        <f>'[1]TCE - ANEXO III - Preencher'!J348</f>
        <v>12.48</v>
      </c>
      <c r="J341" s="14">
        <f>'[1]TCE - ANEXO III - Preencher'!K348</f>
        <v>0</v>
      </c>
      <c r="K341" s="15">
        <f>'[1]TCE - ANEXO III - Preencher'!L348</f>
        <v>63.47</v>
      </c>
      <c r="L341" s="15">
        <f>'[1]TCE - ANEXO III - Preencher'!M348</f>
        <v>2.5299999999999998</v>
      </c>
      <c r="M341" s="15">
        <f t="shared" si="31"/>
        <v>60.94</v>
      </c>
      <c r="N341" s="15">
        <f>'[1]TCE - ANEXO III - Preencher'!O348</f>
        <v>3.71</v>
      </c>
      <c r="O341" s="15">
        <f>'[1]TCE - ANEXO III - Preencher'!P348</f>
        <v>0</v>
      </c>
      <c r="P341" s="16">
        <f t="shared" si="32"/>
        <v>3.71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77.13</v>
      </c>
    </row>
    <row r="342" spans="1:28" s="5" customFormat="1">
      <c r="A342" s="8">
        <f>IFERROR(VLOOKUP(B342,'[1]DADOS (OCULTAR)'!$P$3:$R$42,3,0),"")</f>
        <v>10583920000486</v>
      </c>
      <c r="B342" s="9" t="str">
        <f>'[1]TCE - ANEXO III - Preencher'!C349</f>
        <v>HOSPITAL JOÃO MURILO</v>
      </c>
      <c r="C342" s="10"/>
      <c r="D342" s="11" t="str">
        <f>'[1]TCE - ANEXO III - Preencher'!E349</f>
        <v>UBIRAJARA ANTAO DOS SANTOS</v>
      </c>
      <c r="E342" s="9" t="str">
        <f>'[1]TCE - ANEXO III - Preencher'!F349</f>
        <v>2 - Outros Profissionais da Saúde</v>
      </c>
      <c r="F342" s="12" t="str">
        <f>'[1]TCE - ANEXO III - Preencher'!G349</f>
        <v>7823-20</v>
      </c>
      <c r="G342" s="13">
        <f>IF('[1]TCE - ANEXO III - Preencher'!H349="","",'[1]TCE - ANEXO III - Preencher'!H349)</f>
        <v>43922</v>
      </c>
      <c r="H342" s="14">
        <f>'[1]TCE - ANEXO III - Preencher'!I349</f>
        <v>0</v>
      </c>
      <c r="I342" s="14">
        <f>'[1]TCE - ANEXO III - Preencher'!J349</f>
        <v>221.39</v>
      </c>
      <c r="J342" s="14">
        <f>'[1]TCE - ANEXO III - Preencher'!K349</f>
        <v>0</v>
      </c>
      <c r="K342" s="15">
        <f>'[1]TCE - ANEXO III - Preencher'!L349</f>
        <v>63.47</v>
      </c>
      <c r="L342" s="15">
        <f>'[1]TCE - ANEXO III - Preencher'!M349</f>
        <v>38.04</v>
      </c>
      <c r="M342" s="15">
        <f t="shared" si="31"/>
        <v>25.43</v>
      </c>
      <c r="N342" s="15">
        <f>'[1]TCE - ANEXO III - Preencher'!O349</f>
        <v>2.0099999999999998</v>
      </c>
      <c r="O342" s="15">
        <f>'[1]TCE - ANEXO III - Preencher'!P349</f>
        <v>0</v>
      </c>
      <c r="P342" s="16">
        <f t="shared" si="32"/>
        <v>2.0099999999999998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248.82999999999998</v>
      </c>
    </row>
    <row r="343" spans="1:28" s="5" customFormat="1">
      <c r="A343" s="8">
        <f>IFERROR(VLOOKUP(B343,'[1]DADOS (OCULTAR)'!$P$3:$R$42,3,0),"")</f>
        <v>10583920000486</v>
      </c>
      <c r="B343" s="9" t="str">
        <f>'[1]TCE - ANEXO III - Preencher'!C350</f>
        <v>HOSPITAL JOÃO MURILO</v>
      </c>
      <c r="C343" s="10"/>
      <c r="D343" s="11" t="str">
        <f>'[1]TCE - ANEXO III - Preencher'!E350</f>
        <v>ANA LUCIA MARIA DE FRANCA SILVA</v>
      </c>
      <c r="E343" s="9" t="str">
        <f>'[1]TCE - ANEXO III - Preencher'!F350</f>
        <v>2 - Outros Profissionais da Saúde</v>
      </c>
      <c r="F343" s="12" t="str">
        <f>'[1]TCE - ANEXO III - Preencher'!G350</f>
        <v>7823-20</v>
      </c>
      <c r="G343" s="13">
        <f>IF('[1]TCE - ANEXO III - Preencher'!H350="","",'[1]TCE - ANEXO III - Preencher'!H350)</f>
        <v>43922</v>
      </c>
      <c r="H343" s="14">
        <f>'[1]TCE - ANEXO III - Preencher'!I350</f>
        <v>0</v>
      </c>
      <c r="I343" s="14">
        <f>'[1]TCE - ANEXO III - Preencher'!J350</f>
        <v>173.69</v>
      </c>
      <c r="J343" s="14">
        <f>'[1]TCE - ANEXO III - Preencher'!K350</f>
        <v>0</v>
      </c>
      <c r="K343" s="15">
        <f>'[1]TCE - ANEXO III - Preencher'!L350</f>
        <v>63.47</v>
      </c>
      <c r="L343" s="15">
        <f>'[1]TCE - ANEXO III - Preencher'!M350</f>
        <v>37.840000000000003</v>
      </c>
      <c r="M343" s="15">
        <f t="shared" si="31"/>
        <v>25.629999999999995</v>
      </c>
      <c r="N343" s="15">
        <f>'[1]TCE - ANEXO III - Preencher'!O350</f>
        <v>2.0099999999999998</v>
      </c>
      <c r="O343" s="15">
        <f>'[1]TCE - ANEXO III - Preencher'!P350</f>
        <v>0</v>
      </c>
      <c r="P343" s="16">
        <f t="shared" si="32"/>
        <v>2.0099999999999998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201.32999999999998</v>
      </c>
    </row>
    <row r="344" spans="1:28" s="5" customFormat="1">
      <c r="A344" s="8">
        <f>IFERROR(VLOOKUP(B344,'[1]DADOS (OCULTAR)'!$P$3:$R$42,3,0),"")</f>
        <v>10583920000486</v>
      </c>
      <c r="B344" s="9" t="str">
        <f>'[1]TCE - ANEXO III - Preencher'!C351</f>
        <v>HOSPITAL JOÃO MURILO</v>
      </c>
      <c r="C344" s="10"/>
      <c r="D344" s="11" t="str">
        <f>'[1]TCE - ANEXO III - Preencher'!E351</f>
        <v>JAIDETE DE OLIVEIRA SANTOS</v>
      </c>
      <c r="E344" s="9" t="str">
        <f>'[1]TCE - ANEXO III - Preencher'!F351</f>
        <v>2 - Outros Profissionais da Saúde</v>
      </c>
      <c r="F344" s="12" t="str">
        <f>'[1]TCE - ANEXO III - Preencher'!G351</f>
        <v>7823-20</v>
      </c>
      <c r="G344" s="13">
        <f>IF('[1]TCE - ANEXO III - Preencher'!H351="","",'[1]TCE - ANEXO III - Preencher'!H351)</f>
        <v>43922</v>
      </c>
      <c r="H344" s="14">
        <f>'[1]TCE - ANEXO III - Preencher'!I351</f>
        <v>0</v>
      </c>
      <c r="I344" s="14">
        <f>'[1]TCE - ANEXO III - Preencher'!J351</f>
        <v>146.93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2.0099999999999998</v>
      </c>
      <c r="O344" s="15">
        <f>'[1]TCE - ANEXO III - Preencher'!P351</f>
        <v>0</v>
      </c>
      <c r="P344" s="16">
        <f t="shared" si="32"/>
        <v>2.0099999999999998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148.94</v>
      </c>
    </row>
    <row r="345" spans="1:28" s="5" customFormat="1">
      <c r="A345" s="8">
        <f>IFERROR(VLOOKUP(B345,'[1]DADOS (OCULTAR)'!$P$3:$R$42,3,0),"")</f>
        <v>10583920000486</v>
      </c>
      <c r="B345" s="9" t="str">
        <f>'[1]TCE - ANEXO III - Preencher'!C352</f>
        <v>HOSPITAL JOÃO MURILO</v>
      </c>
      <c r="C345" s="10"/>
      <c r="D345" s="11" t="str">
        <f>'[1]TCE - ANEXO III - Preencher'!E352</f>
        <v>KARINA FERREIRA DA SILVA</v>
      </c>
      <c r="E345" s="9" t="str">
        <f>'[1]TCE - ANEXO III - Preencher'!F352</f>
        <v>2 - Outros Profissionais da Saúde</v>
      </c>
      <c r="F345" s="12" t="str">
        <f>'[1]TCE - ANEXO III - Preencher'!G352</f>
        <v>7823-20</v>
      </c>
      <c r="G345" s="13">
        <f>IF('[1]TCE - ANEXO III - Preencher'!H352="","",'[1]TCE - ANEXO III - Preencher'!H352)</f>
        <v>43922</v>
      </c>
      <c r="H345" s="14">
        <f>'[1]TCE - ANEXO III - Preencher'!I352</f>
        <v>0</v>
      </c>
      <c r="I345" s="14">
        <f>'[1]TCE - ANEXO III - Preencher'!J352</f>
        <v>42.29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2.0099999999999998</v>
      </c>
      <c r="O345" s="15">
        <f>'[1]TCE - ANEXO III - Preencher'!P352</f>
        <v>0</v>
      </c>
      <c r="P345" s="16">
        <f t="shared" si="32"/>
        <v>2.0099999999999998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14.93</v>
      </c>
      <c r="U345" s="15">
        <f>'[1]TCE - ANEXO III - Preencher'!V352</f>
        <v>0</v>
      </c>
      <c r="V345" s="16">
        <f t="shared" si="34"/>
        <v>14.93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59.23</v>
      </c>
    </row>
    <row r="346" spans="1:28" s="5" customFormat="1">
      <c r="A346" s="8">
        <f>IFERROR(VLOOKUP(B346,'[1]DADOS (OCULTAR)'!$P$3:$R$42,3,0),"")</f>
        <v>10583920000486</v>
      </c>
      <c r="B346" s="9" t="str">
        <f>'[1]TCE - ANEXO III - Preencher'!C353</f>
        <v>HOSPITAL JOÃO MURILO</v>
      </c>
      <c r="C346" s="10"/>
      <c r="D346" s="11" t="str">
        <f>'[1]TCE - ANEXO III - Preencher'!E353</f>
        <v>TATIANE MARCELA RODRIGUES DA SILVA</v>
      </c>
      <c r="E346" s="9" t="str">
        <f>'[1]TCE - ANEXO III - Preencher'!F353</f>
        <v>2 - Outros Profissionais da Saúde</v>
      </c>
      <c r="F346" s="12" t="str">
        <f>'[1]TCE - ANEXO III - Preencher'!G353</f>
        <v>7823-20</v>
      </c>
      <c r="G346" s="13">
        <f>IF('[1]TCE - ANEXO III - Preencher'!H353="","",'[1]TCE - ANEXO III - Preencher'!H353)</f>
        <v>43922</v>
      </c>
      <c r="H346" s="14">
        <f>'[1]TCE - ANEXO III - Preencher'!I353</f>
        <v>0</v>
      </c>
      <c r="I346" s="14">
        <f>'[1]TCE - ANEXO III - Preencher'!J353</f>
        <v>181.26</v>
      </c>
      <c r="J346" s="14">
        <f>'[1]TCE - ANEXO III - Preencher'!K353</f>
        <v>0</v>
      </c>
      <c r="K346" s="15">
        <f>'[1]TCE - ANEXO III - Preencher'!L353</f>
        <v>63.47</v>
      </c>
      <c r="L346" s="15">
        <f>'[1]TCE - ANEXO III - Preencher'!M353</f>
        <v>37.840000000000003</v>
      </c>
      <c r="M346" s="15">
        <f t="shared" si="31"/>
        <v>25.629999999999995</v>
      </c>
      <c r="N346" s="15">
        <f>'[1]TCE - ANEXO III - Preencher'!O353</f>
        <v>2.0099999999999998</v>
      </c>
      <c r="O346" s="15">
        <f>'[1]TCE - ANEXO III - Preencher'!P353</f>
        <v>0</v>
      </c>
      <c r="P346" s="16">
        <f t="shared" si="32"/>
        <v>2.0099999999999998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208.89999999999998</v>
      </c>
    </row>
    <row r="347" spans="1:28" s="5" customFormat="1">
      <c r="A347" s="8">
        <f>IFERROR(VLOOKUP(B347,'[1]DADOS (OCULTAR)'!$P$3:$R$42,3,0),"")</f>
        <v>10583920000486</v>
      </c>
      <c r="B347" s="9" t="str">
        <f>'[1]TCE - ANEXO III - Preencher'!C354</f>
        <v>HOSPITAL JOÃO MURILO</v>
      </c>
      <c r="C347" s="10"/>
      <c r="D347" s="11" t="str">
        <f>'[1]TCE - ANEXO III - Preencher'!E354</f>
        <v>CAMILA RAFAELA DOS SANTOS SILVA</v>
      </c>
      <c r="E347" s="9" t="str">
        <f>'[1]TCE - ANEXO III - Preencher'!F354</f>
        <v>2 - Outros Profissionais da Saúde</v>
      </c>
      <c r="F347" s="12" t="str">
        <f>'[1]TCE - ANEXO III - Preencher'!G354</f>
        <v>2516-05</v>
      </c>
      <c r="G347" s="13">
        <f>IF('[1]TCE - ANEXO III - Preencher'!H354="","",'[1]TCE - ANEXO III - Preencher'!H354)</f>
        <v>43922</v>
      </c>
      <c r="H347" s="14">
        <f>'[1]TCE - ANEXO III - Preencher'!I354</f>
        <v>0</v>
      </c>
      <c r="I347" s="14">
        <f>'[1]TCE - ANEXO III - Preencher'!J354</f>
        <v>297.87</v>
      </c>
      <c r="J347" s="14">
        <f>'[1]TCE - ANEXO III - Preencher'!K354</f>
        <v>0</v>
      </c>
      <c r="K347" s="15">
        <f>'[1]TCE - ANEXO III - Preencher'!L354</f>
        <v>63.47</v>
      </c>
      <c r="L347" s="15">
        <f>'[1]TCE - ANEXO III - Preencher'!M354</f>
        <v>0</v>
      </c>
      <c r="M347" s="15">
        <f t="shared" si="31"/>
        <v>63.47</v>
      </c>
      <c r="N347" s="15">
        <f>'[1]TCE - ANEXO III - Preencher'!O354</f>
        <v>2.0099999999999998</v>
      </c>
      <c r="O347" s="15">
        <f>'[1]TCE - ANEXO III - Preencher'!P354</f>
        <v>0</v>
      </c>
      <c r="P347" s="16">
        <f t="shared" si="32"/>
        <v>2.0099999999999998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363.35</v>
      </c>
    </row>
    <row r="348" spans="1:28" s="5" customFormat="1">
      <c r="A348" s="8">
        <f>IFERROR(VLOOKUP(B348,'[1]DADOS (OCULTAR)'!$P$3:$R$42,3,0),"")</f>
        <v>10583920000486</v>
      </c>
      <c r="B348" s="9" t="str">
        <f>'[1]TCE - ANEXO III - Preencher'!C355</f>
        <v>HOSPITAL JOÃO MURILO</v>
      </c>
      <c r="C348" s="10"/>
      <c r="D348" s="11" t="str">
        <f>'[1]TCE - ANEXO III - Preencher'!E355</f>
        <v>CAMYLLA SINEZIA DOS SANTOS PAIVA</v>
      </c>
      <c r="E348" s="9" t="str">
        <f>'[1]TCE - ANEXO III - Preencher'!F355</f>
        <v>2 - Outros Profissionais da Saúde</v>
      </c>
      <c r="F348" s="12" t="str">
        <f>'[1]TCE - ANEXO III - Preencher'!G355</f>
        <v>3222-30</v>
      </c>
      <c r="G348" s="13">
        <f>IF('[1]TCE - ANEXO III - Preencher'!H355="","",'[1]TCE - ANEXO III - Preencher'!H355)</f>
        <v>43922</v>
      </c>
      <c r="H348" s="14">
        <f>'[1]TCE - ANEXO III - Preencher'!I355</f>
        <v>0</v>
      </c>
      <c r="I348" s="14">
        <f>'[1]TCE - ANEXO III - Preencher'!J355</f>
        <v>313.57</v>
      </c>
      <c r="J348" s="14">
        <f>'[1]TCE - ANEXO III - Preencher'!K355</f>
        <v>0</v>
      </c>
      <c r="K348" s="15">
        <f>'[1]TCE - ANEXO III - Preencher'!L355</f>
        <v>63.47</v>
      </c>
      <c r="L348" s="15">
        <f>'[1]TCE - ANEXO III - Preencher'!M355</f>
        <v>0</v>
      </c>
      <c r="M348" s="15">
        <f t="shared" si="31"/>
        <v>63.47</v>
      </c>
      <c r="N348" s="15">
        <f>'[1]TCE - ANEXO III - Preencher'!O355</f>
        <v>2.0099999999999998</v>
      </c>
      <c r="O348" s="15">
        <f>'[1]TCE - ANEXO III - Preencher'!P355</f>
        <v>0</v>
      </c>
      <c r="P348" s="16">
        <f t="shared" si="32"/>
        <v>2.0099999999999998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379.04999999999995</v>
      </c>
    </row>
    <row r="349" spans="1:28" s="5" customFormat="1">
      <c r="A349" s="8">
        <f>IFERROR(VLOOKUP(B349,'[1]DADOS (OCULTAR)'!$P$3:$R$42,3,0),"")</f>
        <v>10583920000486</v>
      </c>
      <c r="B349" s="9" t="str">
        <f>'[1]TCE - ANEXO III - Preencher'!C356</f>
        <v>HOSPITAL JOÃO MURILO</v>
      </c>
      <c r="C349" s="10"/>
      <c r="D349" s="11" t="str">
        <f>'[1]TCE - ANEXO III - Preencher'!E356</f>
        <v>DEBORAH ALINE COSTA E SILVA</v>
      </c>
      <c r="E349" s="9" t="str">
        <f>'[1]TCE - ANEXO III - Preencher'!F356</f>
        <v>2 - Outros Profissionais da Saúde</v>
      </c>
      <c r="F349" s="12" t="str">
        <f>'[1]TCE - ANEXO III - Preencher'!G356</f>
        <v>2516-05</v>
      </c>
      <c r="G349" s="13">
        <f>IF('[1]TCE - ANEXO III - Preencher'!H356="","",'[1]TCE - ANEXO III - Preencher'!H356)</f>
        <v>43922</v>
      </c>
      <c r="H349" s="14">
        <f>'[1]TCE - ANEXO III - Preencher'!I356</f>
        <v>0</v>
      </c>
      <c r="I349" s="14">
        <f>'[1]TCE - ANEXO III - Preencher'!J356</f>
        <v>332.98</v>
      </c>
      <c r="J349" s="14">
        <f>'[1]TCE - ANEXO III - Preencher'!K356</f>
        <v>0</v>
      </c>
      <c r="K349" s="15">
        <f>'[1]TCE - ANEXO III - Preencher'!L356</f>
        <v>63.47</v>
      </c>
      <c r="L349" s="15">
        <f>'[1]TCE - ANEXO III - Preencher'!M356</f>
        <v>0</v>
      </c>
      <c r="M349" s="15">
        <f t="shared" si="31"/>
        <v>63.47</v>
      </c>
      <c r="N349" s="15">
        <f>'[1]TCE - ANEXO III - Preencher'!O356</f>
        <v>2.0099999999999998</v>
      </c>
      <c r="O349" s="15">
        <f>'[1]TCE - ANEXO III - Preencher'!P356</f>
        <v>0</v>
      </c>
      <c r="P349" s="16">
        <f t="shared" si="32"/>
        <v>2.0099999999999998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398.46000000000004</v>
      </c>
    </row>
    <row r="350" spans="1:28" s="5" customFormat="1">
      <c r="A350" s="8">
        <f>IFERROR(VLOOKUP(B350,'[1]DADOS (OCULTAR)'!$P$3:$R$42,3,0),"")</f>
        <v>10583920000486</v>
      </c>
      <c r="B350" s="9" t="str">
        <f>'[1]TCE - ANEXO III - Preencher'!C357</f>
        <v>HOSPITAL JOÃO MURILO</v>
      </c>
      <c r="C350" s="10"/>
      <c r="D350" s="11" t="str">
        <f>'[1]TCE - ANEXO III - Preencher'!E357</f>
        <v>ROSANA DE CARVALHO GUEDES C DA</v>
      </c>
      <c r="E350" s="9" t="str">
        <f>'[1]TCE - ANEXO III - Preencher'!F357</f>
        <v>2 - Outros Profissionais da Saúde</v>
      </c>
      <c r="F350" s="12" t="str">
        <f>'[1]TCE - ANEXO III - Preencher'!G357</f>
        <v>2516-05</v>
      </c>
      <c r="G350" s="13">
        <f>IF('[1]TCE - ANEXO III - Preencher'!H357="","",'[1]TCE - ANEXO III - Preencher'!H357)</f>
        <v>43922</v>
      </c>
      <c r="H350" s="14">
        <f>'[1]TCE - ANEXO III - Preencher'!I357</f>
        <v>0</v>
      </c>
      <c r="I350" s="14">
        <f>'[1]TCE - ANEXO III - Preencher'!J357</f>
        <v>529.14</v>
      </c>
      <c r="J350" s="14">
        <f>'[1]TCE - ANEXO III - Preencher'!K357</f>
        <v>0</v>
      </c>
      <c r="K350" s="15">
        <f>'[1]TCE - ANEXO III - Preencher'!L357</f>
        <v>63.47</v>
      </c>
      <c r="L350" s="15">
        <f>'[1]TCE - ANEXO III - Preencher'!M357</f>
        <v>0</v>
      </c>
      <c r="M350" s="15">
        <f t="shared" si="31"/>
        <v>63.47</v>
      </c>
      <c r="N350" s="15">
        <f>'[1]TCE - ANEXO III - Preencher'!O357</f>
        <v>2.0099999999999998</v>
      </c>
      <c r="O350" s="15">
        <f>'[1]TCE - ANEXO III - Preencher'!P357</f>
        <v>0</v>
      </c>
      <c r="P350" s="16">
        <f t="shared" si="32"/>
        <v>2.0099999999999998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594.62</v>
      </c>
    </row>
    <row r="351" spans="1:28" s="5" customFormat="1">
      <c r="A351" s="8">
        <f>IFERROR(VLOOKUP(B351,'[1]DADOS (OCULTAR)'!$P$3:$R$42,3,0),"")</f>
        <v>10583920000486</v>
      </c>
      <c r="B351" s="9" t="str">
        <f>'[1]TCE - ANEXO III - Preencher'!C358</f>
        <v>HOSPITAL JOÃO MURILO</v>
      </c>
      <c r="C351" s="10"/>
      <c r="D351" s="11" t="str">
        <f>'[1]TCE - ANEXO III - Preencher'!E358</f>
        <v>TATIANE DO LIVRAMENTO DE MELO</v>
      </c>
      <c r="E351" s="9" t="str">
        <f>'[1]TCE - ANEXO III - Preencher'!F358</f>
        <v>2 - Outros Profissionais da Saúde</v>
      </c>
      <c r="F351" s="12" t="str">
        <f>'[1]TCE - ANEXO III - Preencher'!G358</f>
        <v>2237-10</v>
      </c>
      <c r="G351" s="13">
        <f>IF('[1]TCE - ANEXO III - Preencher'!H358="","",'[1]TCE - ANEXO III - Preencher'!H358)</f>
        <v>43922</v>
      </c>
      <c r="H351" s="14">
        <f>'[1]TCE - ANEXO III - Preencher'!I358</f>
        <v>0</v>
      </c>
      <c r="I351" s="14">
        <f>'[1]TCE - ANEXO III - Preencher'!J358</f>
        <v>364.49</v>
      </c>
      <c r="J351" s="14">
        <f>'[1]TCE - ANEXO III - Preencher'!K358</f>
        <v>0</v>
      </c>
      <c r="K351" s="15">
        <f>'[1]TCE - ANEXO III - Preencher'!L358</f>
        <v>63.47</v>
      </c>
      <c r="L351" s="15">
        <f>'[1]TCE - ANEXO III - Preencher'!M358</f>
        <v>0</v>
      </c>
      <c r="M351" s="15">
        <f t="shared" si="31"/>
        <v>63.47</v>
      </c>
      <c r="N351" s="15">
        <f>'[1]TCE - ANEXO III - Preencher'!O358</f>
        <v>2.0099999999999998</v>
      </c>
      <c r="O351" s="15">
        <f>'[1]TCE - ANEXO III - Preencher'!P358</f>
        <v>0</v>
      </c>
      <c r="P351" s="16">
        <f t="shared" si="32"/>
        <v>2.0099999999999998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429.97</v>
      </c>
    </row>
    <row r="352" spans="1:28" s="5" customFormat="1">
      <c r="A352" s="8">
        <f>IFERROR(VLOOKUP(B352,'[1]DADOS (OCULTAR)'!$P$3:$R$42,3,0),"")</f>
        <v>10583920000486</v>
      </c>
      <c r="B352" s="9" t="str">
        <f>'[1]TCE - ANEXO III - Preencher'!C359</f>
        <v>HOSPITAL JOÃO MURILO</v>
      </c>
      <c r="C352" s="10"/>
      <c r="D352" s="11" t="str">
        <f>'[1]TCE - ANEXO III - Preencher'!E359</f>
        <v>GLEICIELE JOSE DA SILVA</v>
      </c>
      <c r="E352" s="9" t="str">
        <f>'[1]TCE - ANEXO III - Preencher'!F359</f>
        <v>2 - Outros Profissionais da Saúde</v>
      </c>
      <c r="F352" s="12" t="str">
        <f>'[1]TCE - ANEXO III - Preencher'!G359</f>
        <v>2237-10</v>
      </c>
      <c r="G352" s="13">
        <f>IF('[1]TCE - ANEXO III - Preencher'!H359="","",'[1]TCE - ANEXO III - Preencher'!H359)</f>
        <v>43922</v>
      </c>
      <c r="H352" s="14">
        <f>'[1]TCE - ANEXO III - Preencher'!I359</f>
        <v>0</v>
      </c>
      <c r="I352" s="14">
        <f>'[1]TCE - ANEXO III - Preencher'!J359</f>
        <v>272.92</v>
      </c>
      <c r="J352" s="14">
        <f>'[1]TCE - ANEXO III - Preencher'!K359</f>
        <v>0</v>
      </c>
      <c r="K352" s="15">
        <f>'[1]TCE - ANEXO III - Preencher'!L359</f>
        <v>63.47</v>
      </c>
      <c r="L352" s="15">
        <f>'[1]TCE - ANEXO III - Preencher'!M359</f>
        <v>15.66</v>
      </c>
      <c r="M352" s="15">
        <f t="shared" si="31"/>
        <v>47.81</v>
      </c>
      <c r="N352" s="15">
        <f>'[1]TCE - ANEXO III - Preencher'!O359</f>
        <v>2.0099999999999998</v>
      </c>
      <c r="O352" s="15">
        <f>'[1]TCE - ANEXO III - Preencher'!P359</f>
        <v>0</v>
      </c>
      <c r="P352" s="16">
        <f t="shared" si="32"/>
        <v>2.0099999999999998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322.74</v>
      </c>
    </row>
    <row r="353" spans="1:28" s="5" customFormat="1">
      <c r="A353" s="8">
        <f>IFERROR(VLOOKUP(B353,'[1]DADOS (OCULTAR)'!$P$3:$R$42,3,0),"")</f>
        <v>10583920000486</v>
      </c>
      <c r="B353" s="9" t="str">
        <f>'[1]TCE - ANEXO III - Preencher'!C360</f>
        <v>HOSPITAL JOÃO MURILO</v>
      </c>
      <c r="C353" s="10"/>
      <c r="D353" s="11" t="str">
        <f>'[1]TCE - ANEXO III - Preencher'!E360</f>
        <v>IOLEIDE PEREIRA DE LIRA LIMA</v>
      </c>
      <c r="E353" s="9" t="str">
        <f>'[1]TCE - ANEXO III - Preencher'!F360</f>
        <v>2 - Outros Profissionais da Saúde</v>
      </c>
      <c r="F353" s="12" t="str">
        <f>'[1]TCE - ANEXO III - Preencher'!G360</f>
        <v>2237-10</v>
      </c>
      <c r="G353" s="13">
        <f>IF('[1]TCE - ANEXO III - Preencher'!H360="","",'[1]TCE - ANEXO III - Preencher'!H360)</f>
        <v>43922</v>
      </c>
      <c r="H353" s="14">
        <f>'[1]TCE - ANEXO III - Preencher'!I360</f>
        <v>0</v>
      </c>
      <c r="I353" s="14">
        <f>'[1]TCE - ANEXO III - Preencher'!J360</f>
        <v>307.85000000000002</v>
      </c>
      <c r="J353" s="14">
        <f>'[1]TCE - ANEXO III - Preencher'!K360</f>
        <v>0</v>
      </c>
      <c r="K353" s="15">
        <f>'[1]TCE - ANEXO III - Preencher'!L360</f>
        <v>63.47</v>
      </c>
      <c r="L353" s="15">
        <f>'[1]TCE - ANEXO III - Preencher'!M360</f>
        <v>13.16</v>
      </c>
      <c r="M353" s="15">
        <f t="shared" si="31"/>
        <v>50.31</v>
      </c>
      <c r="N353" s="15">
        <f>'[1]TCE - ANEXO III - Preencher'!O360</f>
        <v>2.0099999999999998</v>
      </c>
      <c r="O353" s="15">
        <f>'[1]TCE - ANEXO III - Preencher'!P360</f>
        <v>0</v>
      </c>
      <c r="P353" s="16">
        <f t="shared" si="32"/>
        <v>2.0099999999999998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360.17</v>
      </c>
    </row>
    <row r="354" spans="1:28" s="5" customFormat="1">
      <c r="A354" s="8">
        <f>IFERROR(VLOOKUP(B354,'[1]DADOS (OCULTAR)'!$P$3:$R$42,3,0),"")</f>
        <v>10583920000486</v>
      </c>
      <c r="B354" s="9" t="str">
        <f>'[1]TCE - ANEXO III - Preencher'!C361</f>
        <v>HOSPITAL JOÃO MURILO</v>
      </c>
      <c r="C354" s="10"/>
      <c r="D354" s="11" t="str">
        <f>'[1]TCE - ANEXO III - Preencher'!E361</f>
        <v>MAXA BLEYA GALDINO DO CARMO</v>
      </c>
      <c r="E354" s="9" t="str">
        <f>'[1]TCE - ANEXO III - Preencher'!F361</f>
        <v>2 - Outros Profissionais da Saúde</v>
      </c>
      <c r="F354" s="12" t="str">
        <f>'[1]TCE - ANEXO III - Preencher'!G361</f>
        <v>2237-10</v>
      </c>
      <c r="G354" s="13">
        <f>IF('[1]TCE - ANEXO III - Preencher'!H361="","",'[1]TCE - ANEXO III - Preencher'!H361)</f>
        <v>43922</v>
      </c>
      <c r="H354" s="14">
        <f>'[1]TCE - ANEXO III - Preencher'!I361</f>
        <v>0</v>
      </c>
      <c r="I354" s="14">
        <f>'[1]TCE - ANEXO III - Preencher'!J361</f>
        <v>272.92</v>
      </c>
      <c r="J354" s="14">
        <f>'[1]TCE - ANEXO III - Preencher'!K361</f>
        <v>0</v>
      </c>
      <c r="K354" s="15">
        <f>'[1]TCE - ANEXO III - Preencher'!L361</f>
        <v>63.47</v>
      </c>
      <c r="L354" s="15">
        <f>'[1]TCE - ANEXO III - Preencher'!M361</f>
        <v>10.44</v>
      </c>
      <c r="M354" s="15">
        <f t="shared" si="31"/>
        <v>53.03</v>
      </c>
      <c r="N354" s="15">
        <f>'[1]TCE - ANEXO III - Preencher'!O361</f>
        <v>2.0099999999999998</v>
      </c>
      <c r="O354" s="15">
        <f>'[1]TCE - ANEXO III - Preencher'!P361</f>
        <v>0</v>
      </c>
      <c r="P354" s="16">
        <f t="shared" si="32"/>
        <v>2.0099999999999998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327.96000000000004</v>
      </c>
    </row>
    <row r="355" spans="1:28" s="5" customFormat="1">
      <c r="A355" s="8">
        <f>IFERROR(VLOOKUP(B355,'[1]DADOS (OCULTAR)'!$P$3:$R$42,3,0),"")</f>
        <v>10583920000486</v>
      </c>
      <c r="B355" s="9" t="str">
        <f>'[1]TCE - ANEXO III - Preencher'!C362</f>
        <v>HOSPITAL JOÃO MURILO</v>
      </c>
      <c r="C355" s="10"/>
      <c r="D355" s="11" t="str">
        <f>'[1]TCE - ANEXO III - Preencher'!E362</f>
        <v>SERGIVANIO DA COSTA SOUZA</v>
      </c>
      <c r="E355" s="9" t="str">
        <f>'[1]TCE - ANEXO III - Preencher'!F362</f>
        <v>2 - Outros Profissionais da Saúde</v>
      </c>
      <c r="F355" s="12" t="str">
        <f>'[1]TCE - ANEXO III - Preencher'!G362</f>
        <v>2237-10</v>
      </c>
      <c r="G355" s="13">
        <f>IF('[1]TCE - ANEXO III - Preencher'!H362="","",'[1]TCE - ANEXO III - Preencher'!H362)</f>
        <v>43922</v>
      </c>
      <c r="H355" s="14">
        <f>'[1]TCE - ANEXO III - Preencher'!I362</f>
        <v>0</v>
      </c>
      <c r="I355" s="14">
        <f>'[1]TCE - ANEXO III - Preencher'!J362</f>
        <v>105.92</v>
      </c>
      <c r="J355" s="14">
        <f>'[1]TCE - ANEXO III - Preencher'!K362</f>
        <v>0</v>
      </c>
      <c r="K355" s="15">
        <f>'[1]TCE - ANEXO III - Preencher'!L362</f>
        <v>63.47</v>
      </c>
      <c r="L355" s="15">
        <f>'[1]TCE - ANEXO III - Preencher'!M362</f>
        <v>20.9</v>
      </c>
      <c r="M355" s="15">
        <f t="shared" si="31"/>
        <v>42.57</v>
      </c>
      <c r="N355" s="15">
        <f>'[1]TCE - ANEXO III - Preencher'!O362</f>
        <v>2.0099999999999998</v>
      </c>
      <c r="O355" s="15">
        <f>'[1]TCE - ANEXO III - Preencher'!P362</f>
        <v>0</v>
      </c>
      <c r="P355" s="16">
        <f t="shared" si="32"/>
        <v>2.0099999999999998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150.5</v>
      </c>
    </row>
    <row r="356" spans="1:28" s="5" customFormat="1">
      <c r="A356" s="8">
        <f>IFERROR(VLOOKUP(B356,'[1]DADOS (OCULTAR)'!$P$3:$R$42,3,0),"")</f>
        <v>10583920000486</v>
      </c>
      <c r="B356" s="9" t="str">
        <f>'[1]TCE - ANEXO III - Preencher'!C363</f>
        <v>HOSPITAL JOÃO MURILO</v>
      </c>
      <c r="C356" s="10"/>
      <c r="D356" s="11" t="str">
        <f>'[1]TCE - ANEXO III - Preencher'!E363</f>
        <v>SEVERINA GERALDO DA SILVA NASCIMENTO</v>
      </c>
      <c r="E356" s="9" t="str">
        <f>'[1]TCE - ANEXO III - Preencher'!F363</f>
        <v>2 - Outros Profissionais da Saúde</v>
      </c>
      <c r="F356" s="12" t="str">
        <f>'[1]TCE - ANEXO III - Preencher'!G363</f>
        <v>2234-05</v>
      </c>
      <c r="G356" s="13">
        <f>IF('[1]TCE - ANEXO III - Preencher'!H363="","",'[1]TCE - ANEXO III - Preencher'!H363)</f>
        <v>43922</v>
      </c>
      <c r="H356" s="14">
        <f>'[1]TCE - ANEXO III - Preencher'!I363</f>
        <v>0</v>
      </c>
      <c r="I356" s="14">
        <f>'[1]TCE - ANEXO III - Preencher'!J363</f>
        <v>110.1</v>
      </c>
      <c r="J356" s="14">
        <f>'[1]TCE - ANEXO III - Preencher'!K363</f>
        <v>0</v>
      </c>
      <c r="K356" s="15">
        <f>'[1]TCE - ANEXO III - Preencher'!L363</f>
        <v>63.47</v>
      </c>
      <c r="L356" s="15">
        <f>'[1]TCE - ANEXO III - Preencher'!M363</f>
        <v>20.9</v>
      </c>
      <c r="M356" s="15">
        <f t="shared" si="31"/>
        <v>42.57</v>
      </c>
      <c r="N356" s="15">
        <f>'[1]TCE - ANEXO III - Preencher'!O363</f>
        <v>2.0099999999999998</v>
      </c>
      <c r="O356" s="15">
        <f>'[1]TCE - ANEXO III - Preencher'!P363</f>
        <v>0</v>
      </c>
      <c r="P356" s="16">
        <f t="shared" si="32"/>
        <v>2.0099999999999998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154.67999999999998</v>
      </c>
    </row>
    <row r="357" spans="1:28" s="5" customFormat="1">
      <c r="A357" s="8">
        <f>IFERROR(VLOOKUP(B357,'[1]DADOS (OCULTAR)'!$P$3:$R$42,3,0),"")</f>
        <v>10583920000486</v>
      </c>
      <c r="B357" s="9" t="str">
        <f>'[1]TCE - ANEXO III - Preencher'!C364</f>
        <v>HOSPITAL JOÃO MURILO</v>
      </c>
      <c r="C357" s="10"/>
      <c r="D357" s="11" t="str">
        <f>'[1]TCE - ANEXO III - Preencher'!E364</f>
        <v>TEREZA JOANA CRISTOVÃO COELHO DOS SANTOS</v>
      </c>
      <c r="E357" s="9" t="str">
        <f>'[1]TCE - ANEXO III - Preencher'!F364</f>
        <v>2 - Outros Profissionais da Saúde</v>
      </c>
      <c r="F357" s="12" t="str">
        <f>'[1]TCE - ANEXO III - Preencher'!G364</f>
        <v>2234-05</v>
      </c>
      <c r="G357" s="13">
        <f>IF('[1]TCE - ANEXO III - Preencher'!H364="","",'[1]TCE - ANEXO III - Preencher'!H364)</f>
        <v>43922</v>
      </c>
      <c r="H357" s="14">
        <f>'[1]TCE - ANEXO III - Preencher'!I364</f>
        <v>0</v>
      </c>
      <c r="I357" s="14">
        <f>'[1]TCE - ANEXO III - Preencher'!J364</f>
        <v>105.92</v>
      </c>
      <c r="J357" s="14">
        <f>'[1]TCE - ANEXO III - Preencher'!K364</f>
        <v>0</v>
      </c>
      <c r="K357" s="15">
        <f>'[1]TCE - ANEXO III - Preencher'!L364</f>
        <v>63.47</v>
      </c>
      <c r="L357" s="15">
        <f>'[1]TCE - ANEXO III - Preencher'!M364</f>
        <v>20.9</v>
      </c>
      <c r="M357" s="15">
        <f t="shared" si="31"/>
        <v>42.57</v>
      </c>
      <c r="N357" s="15">
        <f>'[1]TCE - ANEXO III - Preencher'!O364</f>
        <v>2.0099999999999998</v>
      </c>
      <c r="O357" s="15">
        <f>'[1]TCE - ANEXO III - Preencher'!P364</f>
        <v>0</v>
      </c>
      <c r="P357" s="16">
        <f t="shared" si="32"/>
        <v>2.0099999999999998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150.5</v>
      </c>
    </row>
    <row r="358" spans="1:28" s="5" customFormat="1">
      <c r="A358" s="8">
        <f>IFERROR(VLOOKUP(B358,'[1]DADOS (OCULTAR)'!$P$3:$R$42,3,0),"")</f>
        <v>10583920000486</v>
      </c>
      <c r="B358" s="9" t="str">
        <f>'[1]TCE - ANEXO III - Preencher'!C365</f>
        <v>HOSPITAL JOÃO MURILO</v>
      </c>
      <c r="C358" s="10"/>
      <c r="D358" s="11" t="str">
        <f>'[1]TCE - ANEXO III - Preencher'!E365</f>
        <v>THIAGO DAVID DOS SANTOS SILVA</v>
      </c>
      <c r="E358" s="9" t="str">
        <f>'[1]TCE - ANEXO III - Preencher'!F365</f>
        <v>2 - Outros Profissionais da Saúde</v>
      </c>
      <c r="F358" s="12" t="str">
        <f>'[1]TCE - ANEXO III - Preencher'!G365</f>
        <v>2234-05</v>
      </c>
      <c r="G358" s="13">
        <f>IF('[1]TCE - ANEXO III - Preencher'!H365="","",'[1]TCE - ANEXO III - Preencher'!H365)</f>
        <v>43922</v>
      </c>
      <c r="H358" s="14">
        <f>'[1]TCE - ANEXO III - Preencher'!I365</f>
        <v>0</v>
      </c>
      <c r="I358" s="14">
        <f>'[1]TCE - ANEXO III - Preencher'!J365</f>
        <v>272.92</v>
      </c>
      <c r="J358" s="14">
        <f>'[1]TCE - ANEXO III - Preencher'!K365</f>
        <v>0</v>
      </c>
      <c r="K358" s="15">
        <f>'[1]TCE - ANEXO III - Preencher'!L365</f>
        <v>63.47</v>
      </c>
      <c r="L358" s="15">
        <f>'[1]TCE - ANEXO III - Preencher'!M365</f>
        <v>15.66</v>
      </c>
      <c r="M358" s="15">
        <f t="shared" si="31"/>
        <v>47.81</v>
      </c>
      <c r="N358" s="15">
        <f>'[1]TCE - ANEXO III - Preencher'!O365</f>
        <v>2.0099999999999998</v>
      </c>
      <c r="O358" s="15">
        <f>'[1]TCE - ANEXO III - Preencher'!P365</f>
        <v>0</v>
      </c>
      <c r="P358" s="16">
        <f t="shared" si="32"/>
        <v>2.0099999999999998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322.74</v>
      </c>
    </row>
    <row r="359" spans="1:28" s="5" customFormat="1">
      <c r="A359" s="8">
        <f>IFERROR(VLOOKUP(B359,'[1]DADOS (OCULTAR)'!$P$3:$R$42,3,0),"")</f>
        <v>10583920000486</v>
      </c>
      <c r="B359" s="9" t="str">
        <f>'[1]TCE - ANEXO III - Preencher'!C366</f>
        <v>HOSPITAL JOÃO MURILO</v>
      </c>
      <c r="C359" s="10"/>
      <c r="D359" s="11" t="str">
        <f>'[1]TCE - ANEXO III - Preencher'!E366</f>
        <v>JOSE JACKSON DE SOUSA NEVES</v>
      </c>
      <c r="E359" s="9" t="str">
        <f>'[1]TCE - ANEXO III - Preencher'!F366</f>
        <v>2 - Outros Profissionais da Saúde</v>
      </c>
      <c r="F359" s="12" t="str">
        <f>'[1]TCE - ANEXO III - Preencher'!G366</f>
        <v>5211-30</v>
      </c>
      <c r="G359" s="13">
        <f>IF('[1]TCE - ANEXO III - Preencher'!H366="","",'[1]TCE - ANEXO III - Preencher'!H366)</f>
        <v>43922</v>
      </c>
      <c r="H359" s="14">
        <f>'[1]TCE - ANEXO III - Preencher'!I366</f>
        <v>0</v>
      </c>
      <c r="I359" s="14">
        <f>'[1]TCE - ANEXO III - Preencher'!J366</f>
        <v>454.7</v>
      </c>
      <c r="J359" s="14">
        <f>'[1]TCE - ANEXO III - Preencher'!K366</f>
        <v>0</v>
      </c>
      <c r="K359" s="15">
        <f>'[1]TCE - ANEXO III - Preencher'!L366</f>
        <v>63.47</v>
      </c>
      <c r="L359" s="15">
        <f>'[1]TCE - ANEXO III - Preencher'!M366</f>
        <v>12.53</v>
      </c>
      <c r="M359" s="15">
        <f t="shared" si="31"/>
        <v>50.94</v>
      </c>
      <c r="N359" s="15">
        <f>'[1]TCE - ANEXO III - Preencher'!O366</f>
        <v>2.0099999999999998</v>
      </c>
      <c r="O359" s="15">
        <f>'[1]TCE - ANEXO III - Preencher'!P366</f>
        <v>0</v>
      </c>
      <c r="P359" s="16">
        <f t="shared" si="32"/>
        <v>2.0099999999999998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507.65</v>
      </c>
    </row>
    <row r="360" spans="1:28" s="5" customFormat="1">
      <c r="A360" s="8">
        <f>IFERROR(VLOOKUP(B360,'[1]DADOS (OCULTAR)'!$P$3:$R$42,3,0),"")</f>
        <v>10583920000486</v>
      </c>
      <c r="B360" s="9" t="str">
        <f>'[1]TCE - ANEXO III - Preencher'!C367</f>
        <v>HOSPITAL JOÃO MURILO</v>
      </c>
      <c r="C360" s="10"/>
      <c r="D360" s="11" t="str">
        <f>'[1]TCE - ANEXO III - Preencher'!E367</f>
        <v>ELISABETH PERES DA SILVA</v>
      </c>
      <c r="E360" s="9" t="str">
        <f>'[1]TCE - ANEXO III - Preencher'!F367</f>
        <v>2 - Outros Profissionais da Saúde</v>
      </c>
      <c r="F360" s="12" t="str">
        <f>'[1]TCE - ANEXO III - Preencher'!G367</f>
        <v>5211-30</v>
      </c>
      <c r="G360" s="13">
        <f>IF('[1]TCE - ANEXO III - Preencher'!H367="","",'[1]TCE - ANEXO III - Preencher'!H367)</f>
        <v>43922</v>
      </c>
      <c r="H360" s="14">
        <f>'[1]TCE - ANEXO III - Preencher'!I367</f>
        <v>0</v>
      </c>
      <c r="I360" s="14">
        <f>'[1]TCE - ANEXO III - Preencher'!J367</f>
        <v>245.69</v>
      </c>
      <c r="J360" s="14">
        <f>'[1]TCE - ANEXO III - Preencher'!K367</f>
        <v>0</v>
      </c>
      <c r="K360" s="15">
        <f>'[1]TCE - ANEXO III - Preencher'!L367</f>
        <v>63.47</v>
      </c>
      <c r="L360" s="15">
        <f>'[1]TCE - ANEXO III - Preencher'!M367</f>
        <v>12.53</v>
      </c>
      <c r="M360" s="15">
        <f t="shared" si="31"/>
        <v>50.94</v>
      </c>
      <c r="N360" s="15">
        <f>'[1]TCE - ANEXO III - Preencher'!O367</f>
        <v>2.0099999999999998</v>
      </c>
      <c r="O360" s="15">
        <f>'[1]TCE - ANEXO III - Preencher'!P367</f>
        <v>0</v>
      </c>
      <c r="P360" s="16">
        <f t="shared" si="32"/>
        <v>2.0099999999999998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298.64</v>
      </c>
    </row>
    <row r="361" spans="1:28" s="5" customFormat="1">
      <c r="A361" s="8">
        <f>IFERROR(VLOOKUP(B361,'[1]DADOS (OCULTAR)'!$P$3:$R$42,3,0),"")</f>
        <v>10583920000486</v>
      </c>
      <c r="B361" s="9" t="str">
        <f>'[1]TCE - ANEXO III - Preencher'!C368</f>
        <v>HOSPITAL JOÃO MURILO</v>
      </c>
      <c r="C361" s="10"/>
      <c r="D361" s="11" t="str">
        <f>'[1]TCE - ANEXO III - Preencher'!E368</f>
        <v>GEANE MICHELLE FERREIRA DE SANTANA</v>
      </c>
      <c r="E361" s="9" t="str">
        <f>'[1]TCE - ANEXO III - Preencher'!F368</f>
        <v>2 - Outros Profissionais da Saúde</v>
      </c>
      <c r="F361" s="12" t="str">
        <f>'[1]TCE - ANEXO III - Preencher'!G368</f>
        <v>5211-30</v>
      </c>
      <c r="G361" s="13">
        <f>IF('[1]TCE - ANEXO III - Preencher'!H368="","",'[1]TCE - ANEXO III - Preencher'!H368)</f>
        <v>43922</v>
      </c>
      <c r="H361" s="14">
        <f>'[1]TCE - ANEXO III - Preencher'!I368</f>
        <v>0</v>
      </c>
      <c r="I361" s="14">
        <f>'[1]TCE - ANEXO III - Preencher'!J368</f>
        <v>284.54000000000002</v>
      </c>
      <c r="J361" s="14">
        <f>'[1]TCE - ANEXO III - Preencher'!K368</f>
        <v>0</v>
      </c>
      <c r="K361" s="15">
        <f>'[1]TCE - ANEXO III - Preencher'!L368</f>
        <v>63.47</v>
      </c>
      <c r="L361" s="15">
        <f>'[1]TCE - ANEXO III - Preencher'!M368</f>
        <v>12.53</v>
      </c>
      <c r="M361" s="15">
        <f t="shared" si="31"/>
        <v>50.94</v>
      </c>
      <c r="N361" s="15">
        <f>'[1]TCE - ANEXO III - Preencher'!O368</f>
        <v>2.0099999999999998</v>
      </c>
      <c r="O361" s="15">
        <f>'[1]TCE - ANEXO III - Preencher'!P368</f>
        <v>0</v>
      </c>
      <c r="P361" s="16">
        <f t="shared" si="32"/>
        <v>2.0099999999999998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337.49</v>
      </c>
    </row>
    <row r="362" spans="1:28" s="5" customFormat="1">
      <c r="A362" s="8">
        <f>IFERROR(VLOOKUP(B362,'[1]DADOS (OCULTAR)'!$P$3:$R$42,3,0),"")</f>
        <v>10583920000486</v>
      </c>
      <c r="B362" s="9" t="str">
        <f>'[1]TCE - ANEXO III - Preencher'!C369</f>
        <v>HOSPITAL JOÃO MURILO</v>
      </c>
      <c r="C362" s="10"/>
      <c r="D362" s="11" t="str">
        <f>'[1]TCE - ANEXO III - Preencher'!E369</f>
        <v>JOAO RICARDO AS LEITAO CAMAROT</v>
      </c>
      <c r="E362" s="9" t="str">
        <f>'[1]TCE - ANEXO III - Preencher'!F369</f>
        <v>2 - Outros Profissionais da Saúde</v>
      </c>
      <c r="F362" s="12" t="str">
        <f>'[1]TCE - ANEXO III - Preencher'!G369</f>
        <v>2234-05</v>
      </c>
      <c r="G362" s="13">
        <f>IF('[1]TCE - ANEXO III - Preencher'!H369="","",'[1]TCE - ANEXO III - Preencher'!H369)</f>
        <v>43922</v>
      </c>
      <c r="H362" s="14">
        <f>'[1]TCE - ANEXO III - Preencher'!I369</f>
        <v>0</v>
      </c>
      <c r="I362" s="14">
        <f>'[1]TCE - ANEXO III - Preencher'!J369</f>
        <v>268.73</v>
      </c>
      <c r="J362" s="14">
        <f>'[1]TCE - ANEXO III - Preencher'!K369</f>
        <v>0</v>
      </c>
      <c r="K362" s="15">
        <f>'[1]TCE - ANEXO III - Preencher'!L369</f>
        <v>63.47</v>
      </c>
      <c r="L362" s="15">
        <f>'[1]TCE - ANEXO III - Preencher'!M369</f>
        <v>12.53</v>
      </c>
      <c r="M362" s="15">
        <f t="shared" si="31"/>
        <v>50.94</v>
      </c>
      <c r="N362" s="15">
        <f>'[1]TCE - ANEXO III - Preencher'!O369</f>
        <v>2.0099999999999998</v>
      </c>
      <c r="O362" s="15">
        <f>'[1]TCE - ANEXO III - Preencher'!P369</f>
        <v>0</v>
      </c>
      <c r="P362" s="16">
        <f t="shared" si="32"/>
        <v>2.0099999999999998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321.68</v>
      </c>
    </row>
    <row r="363" spans="1:28" s="5" customFormat="1">
      <c r="A363" s="8">
        <f>IFERROR(VLOOKUP(B363,'[1]DADOS (OCULTAR)'!$P$3:$R$42,3,0),"")</f>
        <v>10583920000486</v>
      </c>
      <c r="B363" s="9" t="str">
        <f>'[1]TCE - ANEXO III - Preencher'!C370</f>
        <v>HOSPITAL JOÃO MURILO</v>
      </c>
      <c r="C363" s="10"/>
      <c r="D363" s="11" t="str">
        <f>'[1]TCE - ANEXO III - Preencher'!E370</f>
        <v>MIRELLA CRISTINA PEREIRA DE LIMA</v>
      </c>
      <c r="E363" s="9" t="str">
        <f>'[1]TCE - ANEXO III - Preencher'!F370</f>
        <v>2 - Outros Profissionais da Saúde</v>
      </c>
      <c r="F363" s="12" t="str">
        <f>'[1]TCE - ANEXO III - Preencher'!G370</f>
        <v>1312-10</v>
      </c>
      <c r="G363" s="13">
        <f>IF('[1]TCE - ANEXO III - Preencher'!H370="","",'[1]TCE - ANEXO III - Preencher'!H370)</f>
        <v>43922</v>
      </c>
      <c r="H363" s="14">
        <f>'[1]TCE - ANEXO III - Preencher'!I370</f>
        <v>0</v>
      </c>
      <c r="I363" s="14">
        <f>'[1]TCE - ANEXO III - Preencher'!J370</f>
        <v>231.25</v>
      </c>
      <c r="J363" s="14">
        <f>'[1]TCE - ANEXO III - Preencher'!K370</f>
        <v>0</v>
      </c>
      <c r="K363" s="15">
        <f>'[1]TCE - ANEXO III - Preencher'!L370</f>
        <v>63.47</v>
      </c>
      <c r="L363" s="15">
        <f>'[1]TCE - ANEXO III - Preencher'!M370</f>
        <v>12.53</v>
      </c>
      <c r="M363" s="15">
        <f t="shared" si="31"/>
        <v>50.94</v>
      </c>
      <c r="N363" s="15">
        <f>'[1]TCE - ANEXO III - Preencher'!O370</f>
        <v>2.0099999999999998</v>
      </c>
      <c r="O363" s="15">
        <f>'[1]TCE - ANEXO III - Preencher'!P370</f>
        <v>0</v>
      </c>
      <c r="P363" s="16">
        <f t="shared" si="32"/>
        <v>2.0099999999999998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284.2</v>
      </c>
    </row>
    <row r="364" spans="1:28" s="5" customFormat="1">
      <c r="A364" s="8">
        <f>IFERROR(VLOOKUP(B364,'[1]DADOS (OCULTAR)'!$P$3:$R$42,3,0),"")</f>
        <v>10583920000486</v>
      </c>
      <c r="B364" s="9" t="str">
        <f>'[1]TCE - ANEXO III - Preencher'!C371</f>
        <v>HOSPITAL JOÃO MURILO</v>
      </c>
      <c r="C364" s="10"/>
      <c r="D364" s="11" t="str">
        <f>'[1]TCE - ANEXO III - Preencher'!E371</f>
        <v>WALQUIRIA RANGEL DE BARROS</v>
      </c>
      <c r="E364" s="9" t="str">
        <f>'[1]TCE - ANEXO III - Preencher'!F371</f>
        <v>2 - Outros Profissionais da Saúde</v>
      </c>
      <c r="F364" s="12" t="str">
        <f>'[1]TCE - ANEXO III - Preencher'!G371</f>
        <v>2212-05</v>
      </c>
      <c r="G364" s="13">
        <f>IF('[1]TCE - ANEXO III - Preencher'!H371="","",'[1]TCE - ANEXO III - Preencher'!H371)</f>
        <v>43922</v>
      </c>
      <c r="H364" s="14">
        <f>'[1]TCE - ANEXO III - Preencher'!I371</f>
        <v>0</v>
      </c>
      <c r="I364" s="14">
        <f>'[1]TCE - ANEXO III - Preencher'!J371</f>
        <v>245.69</v>
      </c>
      <c r="J364" s="14">
        <f>'[1]TCE - ANEXO III - Preencher'!K371</f>
        <v>0</v>
      </c>
      <c r="K364" s="15">
        <f>'[1]TCE - ANEXO III - Preencher'!L371</f>
        <v>63.47</v>
      </c>
      <c r="L364" s="15">
        <f>'[1]TCE - ANEXO III - Preencher'!M371</f>
        <v>11.28</v>
      </c>
      <c r="M364" s="15">
        <f t="shared" si="31"/>
        <v>52.19</v>
      </c>
      <c r="N364" s="15">
        <f>'[1]TCE - ANEXO III - Preencher'!O371</f>
        <v>2.0099999999999998</v>
      </c>
      <c r="O364" s="15">
        <f>'[1]TCE - ANEXO III - Preencher'!P371</f>
        <v>0</v>
      </c>
      <c r="P364" s="16">
        <f t="shared" si="32"/>
        <v>2.0099999999999998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299.89</v>
      </c>
    </row>
    <row r="365" spans="1:28" s="5" customFormat="1">
      <c r="A365" s="8">
        <f>IFERROR(VLOOKUP(B365,'[1]DADOS (OCULTAR)'!$P$3:$R$42,3,0),"")</f>
        <v>10583920000486</v>
      </c>
      <c r="B365" s="9" t="str">
        <f>'[1]TCE - ANEXO III - Preencher'!C372</f>
        <v>HOSPITAL JOÃO MURILO</v>
      </c>
      <c r="C365" s="10"/>
      <c r="D365" s="11" t="str">
        <f>'[1]TCE - ANEXO III - Preencher'!E372</f>
        <v>ADELUCIA MARTINS DA SILVA</v>
      </c>
      <c r="E365" s="9" t="str">
        <f>'[1]TCE - ANEXO III - Preencher'!F372</f>
        <v>2 - Outros Profissionais da Saúde</v>
      </c>
      <c r="F365" s="12" t="str">
        <f>'[1]TCE - ANEXO III - Preencher'!G372</f>
        <v>2212-05</v>
      </c>
      <c r="G365" s="13">
        <f>IF('[1]TCE - ANEXO III - Preencher'!H372="","",'[1]TCE - ANEXO III - Preencher'!H372)</f>
        <v>43922</v>
      </c>
      <c r="H365" s="14">
        <f>'[1]TCE - ANEXO III - Preencher'!I372</f>
        <v>0</v>
      </c>
      <c r="I365" s="14">
        <f>'[1]TCE - ANEXO III - Preencher'!J372</f>
        <v>143.61000000000001</v>
      </c>
      <c r="J365" s="14">
        <f>'[1]TCE - ANEXO III - Preencher'!K372</f>
        <v>0</v>
      </c>
      <c r="K365" s="15">
        <f>'[1]TCE - ANEXO III - Preencher'!L372</f>
        <v>63.47</v>
      </c>
      <c r="L365" s="15">
        <f>'[1]TCE - ANEXO III - Preencher'!M372</f>
        <v>13.76</v>
      </c>
      <c r="M365" s="15">
        <f t="shared" si="31"/>
        <v>49.71</v>
      </c>
      <c r="N365" s="15">
        <f>'[1]TCE - ANEXO III - Preencher'!O372</f>
        <v>2.0099999999999998</v>
      </c>
      <c r="O365" s="15">
        <f>'[1]TCE - ANEXO III - Preencher'!P372</f>
        <v>0</v>
      </c>
      <c r="P365" s="16">
        <f t="shared" si="32"/>
        <v>2.0099999999999998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195.33</v>
      </c>
    </row>
    <row r="366" spans="1:28" s="5" customFormat="1">
      <c r="A366" s="8">
        <f>IFERROR(VLOOKUP(B366,'[1]DADOS (OCULTAR)'!$P$3:$R$42,3,0),"")</f>
        <v>10583920000486</v>
      </c>
      <c r="B366" s="9" t="str">
        <f>'[1]TCE - ANEXO III - Preencher'!C373</f>
        <v>HOSPITAL JOÃO MURILO</v>
      </c>
      <c r="C366" s="10"/>
      <c r="D366" s="11" t="str">
        <f>'[1]TCE - ANEXO III - Preencher'!E373</f>
        <v>ANDERSON ALVES DE AGUIAR</v>
      </c>
      <c r="E366" s="9" t="str">
        <f>'[1]TCE - ANEXO III - Preencher'!F373</f>
        <v>2 - Outros Profissionais da Saúde</v>
      </c>
      <c r="F366" s="12" t="str">
        <f>'[1]TCE - ANEXO III - Preencher'!G373</f>
        <v>2212-05</v>
      </c>
      <c r="G366" s="13">
        <f>IF('[1]TCE - ANEXO III - Preencher'!H373="","",'[1]TCE - ANEXO III - Preencher'!H373)</f>
        <v>43922</v>
      </c>
      <c r="H366" s="14">
        <f>'[1]TCE - ANEXO III - Preencher'!I373</f>
        <v>0</v>
      </c>
      <c r="I366" s="14">
        <f>'[1]TCE - ANEXO III - Preencher'!J373</f>
        <v>150.44</v>
      </c>
      <c r="J366" s="14">
        <f>'[1]TCE - ANEXO III - Preencher'!K373</f>
        <v>0</v>
      </c>
      <c r="K366" s="15">
        <f>'[1]TCE - ANEXO III - Preencher'!L373</f>
        <v>63.47</v>
      </c>
      <c r="L366" s="15">
        <f>'[1]TCE - ANEXO III - Preencher'!M373</f>
        <v>31.76</v>
      </c>
      <c r="M366" s="15">
        <f t="shared" si="31"/>
        <v>31.709999999999997</v>
      </c>
      <c r="N366" s="15">
        <f>'[1]TCE - ANEXO III - Preencher'!O373</f>
        <v>2.0099999999999998</v>
      </c>
      <c r="O366" s="15">
        <f>'[1]TCE - ANEXO III - Preencher'!P373</f>
        <v>0</v>
      </c>
      <c r="P366" s="16">
        <f t="shared" si="32"/>
        <v>2.0099999999999998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184.16</v>
      </c>
    </row>
    <row r="367" spans="1:28" s="5" customFormat="1">
      <c r="A367" s="8">
        <f>IFERROR(VLOOKUP(B367,'[1]DADOS (OCULTAR)'!$P$3:$R$42,3,0),"")</f>
        <v>10583920000486</v>
      </c>
      <c r="B367" s="9" t="str">
        <f>'[1]TCE - ANEXO III - Preencher'!C374</f>
        <v>HOSPITAL JOÃO MURILO</v>
      </c>
      <c r="C367" s="10"/>
      <c r="D367" s="11" t="str">
        <f>'[1]TCE - ANEXO III - Preencher'!E374</f>
        <v>ANGELA CRISTINA BEZERRA PESSOA DE AMORIM</v>
      </c>
      <c r="E367" s="9" t="str">
        <f>'[1]TCE - ANEXO III - Preencher'!F374</f>
        <v>2 - Outros Profissionais da Saúde</v>
      </c>
      <c r="F367" s="12" t="str">
        <f>'[1]TCE - ANEXO III - Preencher'!G374</f>
        <v>2212-05</v>
      </c>
      <c r="G367" s="13">
        <f>IF('[1]TCE - ANEXO III - Preencher'!H374="","",'[1]TCE - ANEXO III - Preencher'!H374)</f>
        <v>43922</v>
      </c>
      <c r="H367" s="14">
        <f>'[1]TCE - ANEXO III - Preencher'!I374</f>
        <v>0</v>
      </c>
      <c r="I367" s="14">
        <f>'[1]TCE - ANEXO III - Preencher'!J374</f>
        <v>149.38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2.0099999999999998</v>
      </c>
      <c r="O367" s="15">
        <f>'[1]TCE - ANEXO III - Preencher'!P374</f>
        <v>0</v>
      </c>
      <c r="P367" s="16">
        <f t="shared" si="32"/>
        <v>2.0099999999999998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151.38999999999999</v>
      </c>
    </row>
    <row r="368" spans="1:28" s="5" customFormat="1">
      <c r="A368" s="8">
        <f>IFERROR(VLOOKUP(B368,'[1]DADOS (OCULTAR)'!$P$3:$R$42,3,0),"")</f>
        <v>10583920000486</v>
      </c>
      <c r="B368" s="9" t="str">
        <f>'[1]TCE - ANEXO III - Preencher'!C375</f>
        <v>HOSPITAL JOÃO MURILO</v>
      </c>
      <c r="C368" s="10"/>
      <c r="D368" s="11" t="str">
        <f>'[1]TCE - ANEXO III - Preencher'!E375</f>
        <v>CLEIDE MARIA DIAS DA SILVA</v>
      </c>
      <c r="E368" s="9" t="str">
        <f>'[1]TCE - ANEXO III - Preencher'!F375</f>
        <v>2 - Outros Profissionais da Saúde</v>
      </c>
      <c r="F368" s="12" t="str">
        <f>'[1]TCE - ANEXO III - Preencher'!G375</f>
        <v>2212-05</v>
      </c>
      <c r="G368" s="13">
        <f>IF('[1]TCE - ANEXO III - Preencher'!H375="","",'[1]TCE - ANEXO III - Preencher'!H375)</f>
        <v>43922</v>
      </c>
      <c r="H368" s="14">
        <f>'[1]TCE - ANEXO III - Preencher'!I375</f>
        <v>0</v>
      </c>
      <c r="I368" s="14">
        <f>'[1]TCE - ANEXO III - Preencher'!J375</f>
        <v>231.78</v>
      </c>
      <c r="J368" s="14">
        <f>'[1]TCE - ANEXO III - Preencher'!K375</f>
        <v>0</v>
      </c>
      <c r="K368" s="15">
        <f>'[1]TCE - ANEXO III - Preencher'!L375</f>
        <v>63.47</v>
      </c>
      <c r="L368" s="15">
        <f>'[1]TCE - ANEXO III - Preencher'!M375</f>
        <v>31.76</v>
      </c>
      <c r="M368" s="15">
        <f t="shared" si="31"/>
        <v>31.709999999999997</v>
      </c>
      <c r="N368" s="15">
        <f>'[1]TCE - ANEXO III - Preencher'!O375</f>
        <v>2.0099999999999998</v>
      </c>
      <c r="O368" s="15">
        <f>'[1]TCE - ANEXO III - Preencher'!P375</f>
        <v>0</v>
      </c>
      <c r="P368" s="16">
        <f t="shared" si="32"/>
        <v>2.0099999999999998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265.5</v>
      </c>
    </row>
    <row r="369" spans="1:28" s="5" customFormat="1">
      <c r="A369" s="8">
        <f>IFERROR(VLOOKUP(B369,'[1]DADOS (OCULTAR)'!$P$3:$R$42,3,0),"")</f>
        <v>10583920000486</v>
      </c>
      <c r="B369" s="9" t="str">
        <f>'[1]TCE - ANEXO III - Preencher'!C376</f>
        <v>HOSPITAL JOÃO MURILO</v>
      </c>
      <c r="C369" s="10"/>
      <c r="D369" s="11" t="str">
        <f>'[1]TCE - ANEXO III - Preencher'!E376</f>
        <v>MARLUCE PEDRO DA SILVA</v>
      </c>
      <c r="E369" s="9" t="str">
        <f>'[1]TCE - ANEXO III - Preencher'!F376</f>
        <v>2 - Outros Profissionais da Saúde</v>
      </c>
      <c r="F369" s="12" t="str">
        <f>'[1]TCE - ANEXO III - Preencher'!G376</f>
        <v>3242-05</v>
      </c>
      <c r="G369" s="13">
        <f>IF('[1]TCE - ANEXO III - Preencher'!H376="","",'[1]TCE - ANEXO III - Preencher'!H376)</f>
        <v>43922</v>
      </c>
      <c r="H369" s="14">
        <f>'[1]TCE - ANEXO III - Preencher'!I376</f>
        <v>0</v>
      </c>
      <c r="I369" s="14">
        <f>'[1]TCE - ANEXO III - Preencher'!J376</f>
        <v>149.38</v>
      </c>
      <c r="J369" s="14">
        <f>'[1]TCE - ANEXO III - Preencher'!K376</f>
        <v>0</v>
      </c>
      <c r="K369" s="15">
        <f>'[1]TCE - ANEXO III - Preencher'!L376</f>
        <v>63.47</v>
      </c>
      <c r="L369" s="15">
        <f>'[1]TCE - ANEXO III - Preencher'!M376</f>
        <v>31.76</v>
      </c>
      <c r="M369" s="15">
        <f t="shared" si="31"/>
        <v>31.709999999999997</v>
      </c>
      <c r="N369" s="15">
        <f>'[1]TCE - ANEXO III - Preencher'!O376</f>
        <v>2.0099999999999998</v>
      </c>
      <c r="O369" s="15">
        <f>'[1]TCE - ANEXO III - Preencher'!P376</f>
        <v>0</v>
      </c>
      <c r="P369" s="16">
        <f t="shared" si="32"/>
        <v>2.0099999999999998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183.1</v>
      </c>
    </row>
    <row r="370" spans="1:28" s="5" customFormat="1">
      <c r="A370" s="8">
        <f>IFERROR(VLOOKUP(B370,'[1]DADOS (OCULTAR)'!$P$3:$R$42,3,0),"")</f>
        <v>10583920000486</v>
      </c>
      <c r="B370" s="9" t="str">
        <f>'[1]TCE - ANEXO III - Preencher'!C377</f>
        <v>HOSPITAL JOÃO MURILO</v>
      </c>
      <c r="C370" s="10"/>
      <c r="D370" s="11" t="str">
        <f>'[1]TCE - ANEXO III - Preencher'!E377</f>
        <v>COSMA DA SILVA SANTOS</v>
      </c>
      <c r="E370" s="9" t="str">
        <f>'[1]TCE - ANEXO III - Preencher'!F377</f>
        <v>2 - Outros Profissionais da Saúde</v>
      </c>
      <c r="F370" s="12" t="str">
        <f>'[1]TCE - ANEXO III - Preencher'!G377</f>
        <v>3242-05</v>
      </c>
      <c r="G370" s="13">
        <f>IF('[1]TCE - ANEXO III - Preencher'!H377="","",'[1]TCE - ANEXO III - Preencher'!H377)</f>
        <v>43922</v>
      </c>
      <c r="H370" s="14">
        <f>'[1]TCE - ANEXO III - Preencher'!I377</f>
        <v>0</v>
      </c>
      <c r="I370" s="14">
        <f>'[1]TCE - ANEXO III - Preencher'!J377</f>
        <v>108.72</v>
      </c>
      <c r="J370" s="14">
        <f>'[1]TCE - ANEXO III - Preencher'!K377</f>
        <v>0</v>
      </c>
      <c r="K370" s="15">
        <f>'[1]TCE - ANEXO III - Preencher'!L377</f>
        <v>63.47</v>
      </c>
      <c r="L370" s="15">
        <f>'[1]TCE - ANEXO III - Preencher'!M377</f>
        <v>20.88</v>
      </c>
      <c r="M370" s="15">
        <f t="shared" si="31"/>
        <v>42.59</v>
      </c>
      <c r="N370" s="15">
        <f>'[1]TCE - ANEXO III - Preencher'!O377</f>
        <v>2.0099999999999998</v>
      </c>
      <c r="O370" s="15">
        <f>'[1]TCE - ANEXO III - Preencher'!P377</f>
        <v>0</v>
      </c>
      <c r="P370" s="16">
        <f t="shared" si="32"/>
        <v>2.0099999999999998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153.32</v>
      </c>
    </row>
    <row r="371" spans="1:28" s="5" customFormat="1">
      <c r="A371" s="8">
        <f>IFERROR(VLOOKUP(B371,'[1]DADOS (OCULTAR)'!$P$3:$R$42,3,0),"")</f>
        <v>10583920000486</v>
      </c>
      <c r="B371" s="9" t="str">
        <f>'[1]TCE - ANEXO III - Preencher'!C378</f>
        <v>HOSPITAL JOÃO MURILO</v>
      </c>
      <c r="C371" s="10"/>
      <c r="D371" s="11" t="str">
        <f>'[1]TCE - ANEXO III - Preencher'!E378</f>
        <v>GILEANE FRANCISCA DOS SANTOS</v>
      </c>
      <c r="E371" s="9" t="str">
        <f>'[1]TCE - ANEXO III - Preencher'!F378</f>
        <v>2 - Outros Profissionais da Saúde</v>
      </c>
      <c r="F371" s="12" t="str">
        <f>'[1]TCE - ANEXO III - Preencher'!G378</f>
        <v>3242-05</v>
      </c>
      <c r="G371" s="13">
        <f>IF('[1]TCE - ANEXO III - Preencher'!H378="","",'[1]TCE - ANEXO III - Preencher'!H378)</f>
        <v>43922</v>
      </c>
      <c r="H371" s="14">
        <f>'[1]TCE - ANEXO III - Preencher'!I378</f>
        <v>0</v>
      </c>
      <c r="I371" s="14">
        <f>'[1]TCE - ANEXO III - Preencher'!J378</f>
        <v>109.46</v>
      </c>
      <c r="J371" s="14">
        <f>'[1]TCE - ANEXO III - Preencher'!K378</f>
        <v>0</v>
      </c>
      <c r="K371" s="15">
        <f>'[1]TCE - ANEXO III - Preencher'!L378</f>
        <v>63.47</v>
      </c>
      <c r="L371" s="15">
        <f>'[1]TCE - ANEXO III - Preencher'!M378</f>
        <v>21.6</v>
      </c>
      <c r="M371" s="15">
        <f t="shared" si="31"/>
        <v>41.87</v>
      </c>
      <c r="N371" s="15">
        <f>'[1]TCE - ANEXO III - Preencher'!O378</f>
        <v>2.0099999999999998</v>
      </c>
      <c r="O371" s="15">
        <f>'[1]TCE - ANEXO III - Preencher'!P378</f>
        <v>0</v>
      </c>
      <c r="P371" s="16">
        <f t="shared" si="32"/>
        <v>2.0099999999999998</v>
      </c>
      <c r="Q371" s="15">
        <f>'[1]TCE - ANEXO III - Preencher'!R378</f>
        <v>90</v>
      </c>
      <c r="R371" s="15">
        <f>'[1]TCE - ANEXO III - Preencher'!S378</f>
        <v>64.8</v>
      </c>
      <c r="S371" s="16">
        <f t="shared" si="33"/>
        <v>25.200000000000003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178.53999999999996</v>
      </c>
    </row>
    <row r="372" spans="1:28" s="5" customFormat="1">
      <c r="A372" s="8">
        <f>IFERROR(VLOOKUP(B372,'[1]DADOS (OCULTAR)'!$P$3:$R$42,3,0),"")</f>
        <v>10583920000486</v>
      </c>
      <c r="B372" s="9" t="str">
        <f>'[1]TCE - ANEXO III - Preencher'!C379</f>
        <v>HOSPITAL JOÃO MURILO</v>
      </c>
      <c r="C372" s="10"/>
      <c r="D372" s="11" t="str">
        <f>'[1]TCE - ANEXO III - Preencher'!E379</f>
        <v>JEANE DE OLIVEIRA PAIVA</v>
      </c>
      <c r="E372" s="9" t="str">
        <f>'[1]TCE - ANEXO III - Preencher'!F379</f>
        <v>2 - Outros Profissionais da Saúde</v>
      </c>
      <c r="F372" s="12" t="str">
        <f>'[1]TCE - ANEXO III - Preencher'!G379</f>
        <v>3242-05</v>
      </c>
      <c r="G372" s="13">
        <f>IF('[1]TCE - ANEXO III - Preencher'!H379="","",'[1]TCE - ANEXO III - Preencher'!H379)</f>
        <v>43922</v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59.82</v>
      </c>
      <c r="K372" s="15">
        <f>'[1]TCE - ANEXO III - Preencher'!L379</f>
        <v>63.47</v>
      </c>
      <c r="L372" s="15">
        <f>'[1]TCE - ANEXO III - Preencher'!M379</f>
        <v>5.04</v>
      </c>
      <c r="M372" s="15">
        <f t="shared" si="31"/>
        <v>58.43</v>
      </c>
      <c r="N372" s="15">
        <f>'[1]TCE - ANEXO III - Preencher'!O379</f>
        <v>2.0099999999999998</v>
      </c>
      <c r="O372" s="15">
        <f>'[1]TCE - ANEXO III - Preencher'!P379</f>
        <v>0</v>
      </c>
      <c r="P372" s="16">
        <f t="shared" si="32"/>
        <v>2.0099999999999998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120.26</v>
      </c>
    </row>
    <row r="373" spans="1:28" s="5" customFormat="1">
      <c r="A373" s="8">
        <f>IFERROR(VLOOKUP(B373,'[1]DADOS (OCULTAR)'!$P$3:$R$42,3,0),"")</f>
        <v>10583920000486</v>
      </c>
      <c r="B373" s="9" t="str">
        <f>'[1]TCE - ANEXO III - Preencher'!C380</f>
        <v>HOSPITAL JOÃO MURILO</v>
      </c>
      <c r="C373" s="10"/>
      <c r="D373" s="11" t="str">
        <f>'[1]TCE - ANEXO III - Preencher'!E380</f>
        <v>JEANE DE OLIVEIRA PAIVA</v>
      </c>
      <c r="E373" s="9" t="str">
        <f>'[1]TCE - ANEXO III - Preencher'!F380</f>
        <v>2 - Outros Profissionais da Saúde</v>
      </c>
      <c r="F373" s="12" t="str">
        <f>'[1]TCE - ANEXO III - Preencher'!G380</f>
        <v>3242-05</v>
      </c>
      <c r="G373" s="13">
        <f>IF('[1]TCE - ANEXO III - Preencher'!H380="","",'[1]TCE - ANEXO III - Preencher'!H380)</f>
        <v>43922</v>
      </c>
      <c r="H373" s="14">
        <f>'[1]TCE - ANEXO III - Preencher'!I380</f>
        <v>0</v>
      </c>
      <c r="I373" s="14">
        <f>'[1]TCE - ANEXO III - Preencher'!J380</f>
        <v>29.11</v>
      </c>
      <c r="J373" s="14">
        <f>'[1]TCE - ANEXO III - Preencher'!K380</f>
        <v>0</v>
      </c>
      <c r="K373" s="15">
        <f>'[1]TCE - ANEXO III - Preencher'!L380</f>
        <v>63.47</v>
      </c>
      <c r="L373" s="15">
        <f>'[1]TCE - ANEXO III - Preencher'!M380</f>
        <v>5.04</v>
      </c>
      <c r="M373" s="15">
        <f t="shared" si="31"/>
        <v>58.43</v>
      </c>
      <c r="N373" s="15">
        <f>'[1]TCE - ANEXO III - Preencher'!O380</f>
        <v>2.0099999999999998</v>
      </c>
      <c r="O373" s="15">
        <f>'[1]TCE - ANEXO III - Preencher'!P380</f>
        <v>0</v>
      </c>
      <c r="P373" s="16">
        <f t="shared" si="32"/>
        <v>2.0099999999999998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89.55</v>
      </c>
    </row>
    <row r="374" spans="1:28" s="5" customFormat="1">
      <c r="A374" s="8">
        <f>IFERROR(VLOOKUP(B374,'[1]DADOS (OCULTAR)'!$P$3:$R$42,3,0),"")</f>
        <v>10583920000486</v>
      </c>
      <c r="B374" s="9" t="str">
        <f>'[1]TCE - ANEXO III - Preencher'!C381</f>
        <v>HOSPITAL JOÃO MURILO</v>
      </c>
      <c r="C374" s="10"/>
      <c r="D374" s="11" t="str">
        <f>'[1]TCE - ANEXO III - Preencher'!E381</f>
        <v>NORMA LUCIA DA SILVA</v>
      </c>
      <c r="E374" s="9" t="str">
        <f>'[1]TCE - ANEXO III - Preencher'!F381</f>
        <v>2 - Outros Profissionais da Saúde</v>
      </c>
      <c r="F374" s="12" t="str">
        <f>'[1]TCE - ANEXO III - Preencher'!G381</f>
        <v>5152-15</v>
      </c>
      <c r="G374" s="13">
        <f>IF('[1]TCE - ANEXO III - Preencher'!H381="","",'[1]TCE - ANEXO III - Preencher'!H381)</f>
        <v>43922</v>
      </c>
      <c r="H374" s="14">
        <f>'[1]TCE - ANEXO III - Preencher'!I381</f>
        <v>0</v>
      </c>
      <c r="I374" s="14">
        <f>'[1]TCE - ANEXO III - Preencher'!J381</f>
        <v>135.99</v>
      </c>
      <c r="J374" s="14">
        <f>'[1]TCE - ANEXO III - Preencher'!K381</f>
        <v>0</v>
      </c>
      <c r="K374" s="15">
        <f>'[1]TCE - ANEXO III - Preencher'!L381</f>
        <v>63.47</v>
      </c>
      <c r="L374" s="15">
        <f>'[1]TCE - ANEXO III - Preencher'!M381</f>
        <v>21.6</v>
      </c>
      <c r="M374" s="15">
        <f t="shared" si="31"/>
        <v>41.87</v>
      </c>
      <c r="N374" s="15">
        <f>'[1]TCE - ANEXO III - Preencher'!O381</f>
        <v>2.0099999999999998</v>
      </c>
      <c r="O374" s="15">
        <f>'[1]TCE - ANEXO III - Preencher'!P381</f>
        <v>0</v>
      </c>
      <c r="P374" s="16">
        <f t="shared" si="32"/>
        <v>2.0099999999999998</v>
      </c>
      <c r="Q374" s="15">
        <f>'[1]TCE - ANEXO III - Preencher'!R381</f>
        <v>82.5</v>
      </c>
      <c r="R374" s="15">
        <f>'[1]TCE - ANEXO III - Preencher'!S381</f>
        <v>64.8</v>
      </c>
      <c r="S374" s="16">
        <f t="shared" si="33"/>
        <v>17.700000000000003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197.57</v>
      </c>
    </row>
    <row r="375" spans="1:28" s="5" customFormat="1">
      <c r="A375" s="8">
        <f>IFERROR(VLOOKUP(B375,'[1]DADOS (OCULTAR)'!$P$3:$R$42,3,0),"")</f>
        <v>10583920000486</v>
      </c>
      <c r="B375" s="9" t="str">
        <f>'[1]TCE - ANEXO III - Preencher'!C382</f>
        <v>HOSPITAL JOÃO MURILO</v>
      </c>
      <c r="C375" s="10"/>
      <c r="D375" s="11" t="str">
        <f>'[1]TCE - ANEXO III - Preencher'!E382</f>
        <v>SHIRLEIA LOIDE DA SILVA SOARES</v>
      </c>
      <c r="E375" s="9" t="str">
        <f>'[1]TCE - ANEXO III - Preencher'!F382</f>
        <v>2 - Outros Profissionais da Saúde</v>
      </c>
      <c r="F375" s="12" t="str">
        <f>'[1]TCE - ANEXO III - Preencher'!G382</f>
        <v>5152-15</v>
      </c>
      <c r="G375" s="13">
        <f>IF('[1]TCE - ANEXO III - Preencher'!H382="","",'[1]TCE - ANEXO III - Preencher'!H382)</f>
        <v>43922</v>
      </c>
      <c r="H375" s="14">
        <f>'[1]TCE - ANEXO III - Preencher'!I382</f>
        <v>0</v>
      </c>
      <c r="I375" s="14">
        <f>'[1]TCE - ANEXO III - Preencher'!J382</f>
        <v>107.3</v>
      </c>
      <c r="J375" s="14">
        <f>'[1]TCE - ANEXO III - Preencher'!K382</f>
        <v>0</v>
      </c>
      <c r="K375" s="15">
        <f>'[1]TCE - ANEXO III - Preencher'!L382</f>
        <v>63.47</v>
      </c>
      <c r="L375" s="15">
        <f>'[1]TCE - ANEXO III - Preencher'!M382</f>
        <v>21.6</v>
      </c>
      <c r="M375" s="15">
        <f t="shared" si="31"/>
        <v>41.87</v>
      </c>
      <c r="N375" s="15">
        <f>'[1]TCE - ANEXO III - Preencher'!O382</f>
        <v>2.0099999999999998</v>
      </c>
      <c r="O375" s="15">
        <f>'[1]TCE - ANEXO III - Preencher'!P382</f>
        <v>0</v>
      </c>
      <c r="P375" s="16">
        <f t="shared" si="32"/>
        <v>2.0099999999999998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151.17999999999998</v>
      </c>
    </row>
    <row r="376" spans="1:28" s="5" customFormat="1">
      <c r="A376" s="8">
        <f>IFERROR(VLOOKUP(B376,'[1]DADOS (OCULTAR)'!$P$3:$R$42,3,0),"")</f>
        <v>10583920000486</v>
      </c>
      <c r="B376" s="9" t="str">
        <f>'[1]TCE - ANEXO III - Preencher'!C383</f>
        <v>HOSPITAL JOÃO MURILO</v>
      </c>
      <c r="C376" s="10"/>
      <c r="D376" s="11" t="str">
        <f>'[1]TCE - ANEXO III - Preencher'!E383</f>
        <v>SILVANNUSI DIONISIO LINS</v>
      </c>
      <c r="E376" s="9" t="str">
        <f>'[1]TCE - ANEXO III - Preencher'!F383</f>
        <v>2 - Outros Profissionais da Saúde</v>
      </c>
      <c r="F376" s="12" t="str">
        <f>'[1]TCE - ANEXO III - Preencher'!G383</f>
        <v>5152-15</v>
      </c>
      <c r="G376" s="13">
        <f>IF('[1]TCE - ANEXO III - Preencher'!H383="","",'[1]TCE - ANEXO III - Preencher'!H383)</f>
        <v>43922</v>
      </c>
      <c r="H376" s="14">
        <f>'[1]TCE - ANEXO III - Preencher'!I383</f>
        <v>0</v>
      </c>
      <c r="I376" s="14">
        <f>'[1]TCE - ANEXO III - Preencher'!J383</f>
        <v>113.21</v>
      </c>
      <c r="J376" s="14">
        <f>'[1]TCE - ANEXO III - Preencher'!K383</f>
        <v>0</v>
      </c>
      <c r="K376" s="15">
        <f>'[1]TCE - ANEXO III - Preencher'!L383</f>
        <v>63.47</v>
      </c>
      <c r="L376" s="15">
        <f>'[1]TCE - ANEXO III - Preencher'!M383</f>
        <v>21.6</v>
      </c>
      <c r="M376" s="15">
        <f t="shared" si="31"/>
        <v>41.87</v>
      </c>
      <c r="N376" s="15">
        <f>'[1]TCE - ANEXO III - Preencher'!O383</f>
        <v>2.0099999999999998</v>
      </c>
      <c r="O376" s="15">
        <f>'[1]TCE - ANEXO III - Preencher'!P383</f>
        <v>0</v>
      </c>
      <c r="P376" s="16">
        <f t="shared" si="32"/>
        <v>2.0099999999999998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157.08999999999997</v>
      </c>
    </row>
    <row r="377" spans="1:28" s="5" customFormat="1">
      <c r="A377" s="8">
        <f>IFERROR(VLOOKUP(B377,'[1]DADOS (OCULTAR)'!$P$3:$R$42,3,0),"")</f>
        <v>10583920000486</v>
      </c>
      <c r="B377" s="9" t="str">
        <f>'[1]TCE - ANEXO III - Preencher'!C384</f>
        <v>HOSPITAL JOÃO MURILO</v>
      </c>
      <c r="C377" s="10"/>
      <c r="D377" s="11" t="str">
        <f>'[1]TCE - ANEXO III - Preencher'!E384</f>
        <v>ADRIANA MARIA DE SOUZA SIMOES</v>
      </c>
      <c r="E377" s="9" t="str">
        <f>'[1]TCE - ANEXO III - Preencher'!F384</f>
        <v>2 - Outros Profissionais da Saúde</v>
      </c>
      <c r="F377" s="12" t="str">
        <f>'[1]TCE - ANEXO III - Preencher'!G384</f>
        <v>5152-15</v>
      </c>
      <c r="G377" s="13">
        <f>IF('[1]TCE - ANEXO III - Preencher'!H384="","",'[1]TCE - ANEXO III - Preencher'!H384)</f>
        <v>43922</v>
      </c>
      <c r="H377" s="14">
        <f>'[1]TCE - ANEXO III - Preencher'!I384</f>
        <v>0</v>
      </c>
      <c r="I377" s="14">
        <f>'[1]TCE - ANEXO III - Preencher'!J384</f>
        <v>124.73</v>
      </c>
      <c r="J377" s="14">
        <f>'[1]TCE - ANEXO III - Preencher'!K384</f>
        <v>0</v>
      </c>
      <c r="K377" s="15">
        <f>'[1]TCE - ANEXO III - Preencher'!L384</f>
        <v>63.47</v>
      </c>
      <c r="L377" s="15">
        <f>'[1]TCE - ANEXO III - Preencher'!M384</f>
        <v>20.9</v>
      </c>
      <c r="M377" s="15">
        <f t="shared" si="31"/>
        <v>42.57</v>
      </c>
      <c r="N377" s="15">
        <f>'[1]TCE - ANEXO III - Preencher'!O384</f>
        <v>2.0099999999999998</v>
      </c>
      <c r="O377" s="15">
        <f>'[1]TCE - ANEXO III - Preencher'!P384</f>
        <v>0</v>
      </c>
      <c r="P377" s="16">
        <f t="shared" si="32"/>
        <v>2.0099999999999998</v>
      </c>
      <c r="Q377" s="15">
        <f>'[1]TCE - ANEXO III - Preencher'!R384</f>
        <v>286.8</v>
      </c>
      <c r="R377" s="15">
        <f>'[1]TCE - ANEXO III - Preencher'!S384</f>
        <v>62.7</v>
      </c>
      <c r="S377" s="16">
        <f t="shared" si="33"/>
        <v>224.10000000000002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393.41</v>
      </c>
    </row>
    <row r="378" spans="1:28" s="5" customFormat="1">
      <c r="A378" s="8">
        <f>IFERROR(VLOOKUP(B378,'[1]DADOS (OCULTAR)'!$P$3:$R$42,3,0),"")</f>
        <v>10583920000486</v>
      </c>
      <c r="B378" s="9" t="str">
        <f>'[1]TCE - ANEXO III - Preencher'!C385</f>
        <v>HOSPITAL JOÃO MURILO</v>
      </c>
      <c r="C378" s="10"/>
      <c r="D378" s="11" t="str">
        <f>'[1]TCE - ANEXO III - Preencher'!E385</f>
        <v>JOSE HILTON TAVARES DE LIMA</v>
      </c>
      <c r="E378" s="9" t="str">
        <f>'[1]TCE - ANEXO III - Preencher'!F385</f>
        <v>2 - Outros Profissionais da Saúde</v>
      </c>
      <c r="F378" s="12" t="str">
        <f>'[1]TCE - ANEXO III - Preencher'!G385</f>
        <v>5152-15</v>
      </c>
      <c r="G378" s="13">
        <f>IF('[1]TCE - ANEXO III - Preencher'!H385="","",'[1]TCE - ANEXO III - Preencher'!H385)</f>
        <v>43922</v>
      </c>
      <c r="H378" s="14">
        <f>'[1]TCE - ANEXO III - Preencher'!I385</f>
        <v>0</v>
      </c>
      <c r="I378" s="14">
        <f>'[1]TCE - ANEXO III - Preencher'!J385</f>
        <v>168.91</v>
      </c>
      <c r="J378" s="14">
        <f>'[1]TCE - ANEXO III - Preencher'!K385</f>
        <v>0</v>
      </c>
      <c r="K378" s="15">
        <f>'[1]TCE - ANEXO III - Preencher'!L385</f>
        <v>63.47</v>
      </c>
      <c r="L378" s="15">
        <f>'[1]TCE - ANEXO III - Preencher'!M385</f>
        <v>20.9</v>
      </c>
      <c r="M378" s="15">
        <f t="shared" si="31"/>
        <v>42.57</v>
      </c>
      <c r="N378" s="15">
        <f>'[1]TCE - ANEXO III - Preencher'!O385</f>
        <v>2.0099999999999998</v>
      </c>
      <c r="O378" s="15">
        <f>'[1]TCE - ANEXO III - Preencher'!P385</f>
        <v>0</v>
      </c>
      <c r="P378" s="16">
        <f t="shared" si="32"/>
        <v>2.0099999999999998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213.48999999999998</v>
      </c>
    </row>
    <row r="379" spans="1:28" s="5" customFormat="1">
      <c r="A379" s="8">
        <f>IFERROR(VLOOKUP(B379,'[1]DADOS (OCULTAR)'!$P$3:$R$42,3,0),"")</f>
        <v>10583920000486</v>
      </c>
      <c r="B379" s="9" t="str">
        <f>'[1]TCE - ANEXO III - Preencher'!C386</f>
        <v>HOSPITAL JOÃO MURILO</v>
      </c>
      <c r="C379" s="10"/>
      <c r="D379" s="11" t="str">
        <f>'[1]TCE - ANEXO III - Preencher'!E386</f>
        <v>MARIO SERGIO DIAS NOGUEIRA</v>
      </c>
      <c r="E379" s="9" t="str">
        <f>'[1]TCE - ANEXO III - Preencher'!F386</f>
        <v>2 - Outros Profissionais da Saúde</v>
      </c>
      <c r="F379" s="12" t="str">
        <f>'[1]TCE - ANEXO III - Preencher'!G386</f>
        <v>5152-15</v>
      </c>
      <c r="G379" s="13">
        <f>IF('[1]TCE - ANEXO III - Preencher'!H386="","",'[1]TCE - ANEXO III - Preencher'!H386)</f>
        <v>43922</v>
      </c>
      <c r="H379" s="14">
        <f>'[1]TCE - ANEXO III - Preencher'!I386</f>
        <v>0</v>
      </c>
      <c r="I379" s="14">
        <f>'[1]TCE - ANEXO III - Preencher'!J386</f>
        <v>231.55</v>
      </c>
      <c r="J379" s="14">
        <f>'[1]TCE - ANEXO III - Preencher'!K386</f>
        <v>0</v>
      </c>
      <c r="K379" s="15">
        <f>'[1]TCE - ANEXO III - Preencher'!L386</f>
        <v>63.47</v>
      </c>
      <c r="L379" s="15">
        <f>'[1]TCE - ANEXO III - Preencher'!M386</f>
        <v>2.57</v>
      </c>
      <c r="M379" s="15">
        <f t="shared" si="31"/>
        <v>60.9</v>
      </c>
      <c r="N379" s="15">
        <f>'[1]TCE - ANEXO III - Preencher'!O386</f>
        <v>2.0099999999999998</v>
      </c>
      <c r="O379" s="15">
        <f>'[1]TCE - ANEXO III - Preencher'!P386</f>
        <v>0</v>
      </c>
      <c r="P379" s="16">
        <f t="shared" si="32"/>
        <v>2.0099999999999998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294.45999999999998</v>
      </c>
    </row>
    <row r="380" spans="1:28" s="5" customFormat="1">
      <c r="A380" s="8">
        <f>IFERROR(VLOOKUP(B380,'[1]DADOS (OCULTAR)'!$P$3:$R$42,3,0),"")</f>
        <v>10583920000486</v>
      </c>
      <c r="B380" s="9" t="str">
        <f>'[1]TCE - ANEXO III - Preencher'!C387</f>
        <v>HOSPITAL JOÃO MURILO</v>
      </c>
      <c r="C380" s="10"/>
      <c r="D380" s="11" t="str">
        <f>'[1]TCE - ANEXO III - Preencher'!E387</f>
        <v>SARA JANE DE MELO SANTOS</v>
      </c>
      <c r="E380" s="9" t="str">
        <f>'[1]TCE - ANEXO III - Preencher'!F387</f>
        <v>2 - Outros Profissionais da Saúde</v>
      </c>
      <c r="F380" s="12" t="str">
        <f>'[1]TCE - ANEXO III - Preencher'!G387</f>
        <v>5152-15</v>
      </c>
      <c r="G380" s="13">
        <f>IF('[1]TCE - ANEXO III - Preencher'!H387="","",'[1]TCE - ANEXO III - Preencher'!H387)</f>
        <v>43922</v>
      </c>
      <c r="H380" s="14">
        <f>'[1]TCE - ANEXO III - Preencher'!I387</f>
        <v>0</v>
      </c>
      <c r="I380" s="14">
        <f>'[1]TCE - ANEXO III - Preencher'!J387</f>
        <v>124.73</v>
      </c>
      <c r="J380" s="14">
        <f>'[1]TCE - ANEXO III - Preencher'!K387</f>
        <v>0</v>
      </c>
      <c r="K380" s="15">
        <f>'[1]TCE - ANEXO III - Preencher'!L387</f>
        <v>63.47</v>
      </c>
      <c r="L380" s="15">
        <f>'[1]TCE - ANEXO III - Preencher'!M387</f>
        <v>20.9</v>
      </c>
      <c r="M380" s="15">
        <f t="shared" si="31"/>
        <v>42.57</v>
      </c>
      <c r="N380" s="15">
        <f>'[1]TCE - ANEXO III - Preencher'!O387</f>
        <v>2.0099999999999998</v>
      </c>
      <c r="O380" s="15">
        <f>'[1]TCE - ANEXO III - Preencher'!P387</f>
        <v>0</v>
      </c>
      <c r="P380" s="16">
        <f t="shared" si="32"/>
        <v>2.0099999999999998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169.31</v>
      </c>
    </row>
    <row r="381" spans="1:28" s="5" customFormat="1">
      <c r="A381" s="8">
        <f>IFERROR(VLOOKUP(B381,'[1]DADOS (OCULTAR)'!$P$3:$R$42,3,0),"")</f>
        <v>10583920000486</v>
      </c>
      <c r="B381" s="9" t="str">
        <f>'[1]TCE - ANEXO III - Preencher'!C388</f>
        <v>HOSPITAL JOÃO MURILO</v>
      </c>
      <c r="C381" s="10"/>
      <c r="D381" s="11" t="str">
        <f>'[1]TCE - ANEXO III - Preencher'!E388</f>
        <v>SERGIO BEZERRA CAVALCANTI GALINDO</v>
      </c>
      <c r="E381" s="9" t="str">
        <f>'[1]TCE - ANEXO III - Preencher'!F388</f>
        <v>2 - Outros Profissionais da Saúde</v>
      </c>
      <c r="F381" s="12" t="str">
        <f>'[1]TCE - ANEXO III - Preencher'!G388</f>
        <v>3516-05</v>
      </c>
      <c r="G381" s="13">
        <f>IF('[1]TCE - ANEXO III - Preencher'!H388="","",'[1]TCE - ANEXO III - Preencher'!H388)</f>
        <v>43922</v>
      </c>
      <c r="H381" s="14">
        <f>'[1]TCE - ANEXO III - Preencher'!I388</f>
        <v>0</v>
      </c>
      <c r="I381" s="14">
        <f>'[1]TCE - ANEXO III - Preencher'!J388</f>
        <v>86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2.0099999999999998</v>
      </c>
      <c r="O381" s="15">
        <f>'[1]TCE - ANEXO III - Preencher'!P388</f>
        <v>0</v>
      </c>
      <c r="P381" s="16">
        <f t="shared" si="32"/>
        <v>2.0099999999999998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88.01</v>
      </c>
    </row>
    <row r="382" spans="1:28" s="5" customFormat="1">
      <c r="A382" s="8">
        <f>IFERROR(VLOOKUP(B382,'[1]DADOS (OCULTAR)'!$P$3:$R$42,3,0),"")</f>
        <v>10583920000486</v>
      </c>
      <c r="B382" s="9" t="str">
        <f>'[1]TCE - ANEXO III - Preencher'!C389</f>
        <v>HOSPITAL JOÃO MURILO</v>
      </c>
      <c r="C382" s="10"/>
      <c r="D382" s="11" t="str">
        <f>'[1]TCE - ANEXO III - Preencher'!E389</f>
        <v xml:space="preserve">GEANE DE LIMA GUERRA </v>
      </c>
      <c r="E382" s="9" t="str">
        <f>'[1]TCE - ANEXO III - Preencher'!F389</f>
        <v>2 - Outros Profissionais da Saúde</v>
      </c>
      <c r="F382" s="12" t="str">
        <f>'[1]TCE - ANEXO III - Preencher'!G389</f>
        <v>3516-05</v>
      </c>
      <c r="G382" s="13">
        <f>IF('[1]TCE - ANEXO III - Preencher'!H389="","",'[1]TCE - ANEXO III - Preencher'!H389)</f>
        <v>43922</v>
      </c>
      <c r="H382" s="14">
        <f>'[1]TCE - ANEXO III - Preencher'!I389</f>
        <v>0</v>
      </c>
      <c r="I382" s="14">
        <f>'[1]TCE - ANEXO III - Preencher'!J389</f>
        <v>273.08999999999997</v>
      </c>
      <c r="J382" s="14">
        <f>'[1]TCE - ANEXO III - Preencher'!K389</f>
        <v>0</v>
      </c>
      <c r="K382" s="15">
        <f>'[1]TCE - ANEXO III - Preencher'!L389</f>
        <v>63.47</v>
      </c>
      <c r="L382" s="15">
        <f>'[1]TCE - ANEXO III - Preencher'!M389</f>
        <v>37.840000000000003</v>
      </c>
      <c r="M382" s="15">
        <f t="shared" si="31"/>
        <v>25.629999999999995</v>
      </c>
      <c r="N382" s="15">
        <f>'[1]TCE - ANEXO III - Preencher'!O389</f>
        <v>2.0099999999999998</v>
      </c>
      <c r="O382" s="15">
        <f>'[1]TCE - ANEXO III - Preencher'!P389</f>
        <v>0</v>
      </c>
      <c r="P382" s="16">
        <f t="shared" si="32"/>
        <v>2.0099999999999998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300.72999999999996</v>
      </c>
    </row>
    <row r="383" spans="1:28" s="5" customFormat="1">
      <c r="A383" s="8">
        <f>IFERROR(VLOOKUP(B383,'[1]DADOS (OCULTAR)'!$P$3:$R$42,3,0),"")</f>
        <v>10583920000486</v>
      </c>
      <c r="B383" s="9" t="str">
        <f>'[1]TCE - ANEXO III - Preencher'!C390</f>
        <v>HOSPITAL JOÃO MURILO</v>
      </c>
      <c r="C383" s="10"/>
      <c r="D383" s="11" t="str">
        <f>'[1]TCE - ANEXO III - Preencher'!E390</f>
        <v>GEYZA VANESSA DA SILVA FERREIRA</v>
      </c>
      <c r="E383" s="9" t="str">
        <f>'[1]TCE - ANEXO III - Preencher'!F390</f>
        <v>2 - Outros Profissionais da Saúde</v>
      </c>
      <c r="F383" s="12" t="str">
        <f>'[1]TCE - ANEXO III - Preencher'!G390</f>
        <v>2235-30</v>
      </c>
      <c r="G383" s="13">
        <f>IF('[1]TCE - ANEXO III - Preencher'!H390="","",'[1]TCE - ANEXO III - Preencher'!H390)</f>
        <v>43922</v>
      </c>
      <c r="H383" s="14">
        <f>'[1]TCE - ANEXO III - Preencher'!I390</f>
        <v>0</v>
      </c>
      <c r="I383" s="14">
        <f>'[1]TCE - ANEXO III - Preencher'!J390</f>
        <v>173.69</v>
      </c>
      <c r="J383" s="14">
        <f>'[1]TCE - ANEXO III - Preencher'!K390</f>
        <v>0</v>
      </c>
      <c r="K383" s="15">
        <f>'[1]TCE - ANEXO III - Preencher'!L390</f>
        <v>63.47</v>
      </c>
      <c r="L383" s="15">
        <f>'[1]TCE - ANEXO III - Preencher'!M390</f>
        <v>20.18</v>
      </c>
      <c r="M383" s="15">
        <f t="shared" si="31"/>
        <v>43.29</v>
      </c>
      <c r="N383" s="15">
        <f>'[1]TCE - ANEXO III - Preencher'!O390</f>
        <v>2.0099999999999998</v>
      </c>
      <c r="O383" s="15">
        <f>'[1]TCE - ANEXO III - Preencher'!P390</f>
        <v>0</v>
      </c>
      <c r="P383" s="16">
        <f t="shared" si="32"/>
        <v>2.0099999999999998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218.98999999999998</v>
      </c>
    </row>
    <row r="384" spans="1:28" s="5" customFormat="1">
      <c r="A384" s="8">
        <f>IFERROR(VLOOKUP(B384,'[1]DADOS (OCULTAR)'!$P$3:$R$42,3,0),"")</f>
        <v>10583920000486</v>
      </c>
      <c r="B384" s="9" t="str">
        <f>'[1]TCE - ANEXO III - Preencher'!C391</f>
        <v>HOSPITAL JOÃO MURILO</v>
      </c>
      <c r="C384" s="10"/>
      <c r="D384" s="11" t="str">
        <f>'[1]TCE - ANEXO III - Preencher'!E391</f>
        <v>ADENISIA FERREIRA DE FREITAS</v>
      </c>
      <c r="E384" s="9" t="str">
        <f>'[1]TCE - ANEXO III - Preencher'!F391</f>
        <v>2 - Outros Profissionais da Saúde</v>
      </c>
      <c r="F384" s="12" t="str">
        <f>'[1]TCE - ANEXO III - Preencher'!G391</f>
        <v>3516-05</v>
      </c>
      <c r="G384" s="13">
        <f>IF('[1]TCE - ANEXO III - Preencher'!H391="","",'[1]TCE - ANEXO III - Preencher'!H391)</f>
        <v>43922</v>
      </c>
      <c r="H384" s="14">
        <f>'[1]TCE - ANEXO III - Preencher'!I391</f>
        <v>0</v>
      </c>
      <c r="I384" s="14">
        <f>'[1]TCE - ANEXO III - Preencher'!J391</f>
        <v>126.6</v>
      </c>
      <c r="J384" s="14">
        <f>'[1]TCE - ANEXO III - Preencher'!K391</f>
        <v>0</v>
      </c>
      <c r="K384" s="15">
        <f>'[1]TCE - ANEXO III - Preencher'!L391</f>
        <v>63.47</v>
      </c>
      <c r="L384" s="15">
        <f>'[1]TCE - ANEXO III - Preencher'!M391</f>
        <v>18.11</v>
      </c>
      <c r="M384" s="15">
        <f t="shared" si="31"/>
        <v>45.36</v>
      </c>
      <c r="N384" s="15">
        <f>'[1]TCE - ANEXO III - Preencher'!O391</f>
        <v>2.0099999999999998</v>
      </c>
      <c r="O384" s="15">
        <f>'[1]TCE - ANEXO III - Preencher'!P391</f>
        <v>0</v>
      </c>
      <c r="P384" s="16">
        <f t="shared" si="32"/>
        <v>2.0099999999999998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173.96999999999997</v>
      </c>
    </row>
    <row r="385" spans="1:28" s="5" customFormat="1">
      <c r="A385" s="8">
        <f>IFERROR(VLOOKUP(B385,'[1]DADOS (OCULTAR)'!$P$3:$R$42,3,0),"")</f>
        <v>10583920000486</v>
      </c>
      <c r="B385" s="9" t="str">
        <f>'[1]TCE - ANEXO III - Preencher'!C392</f>
        <v>HOSPITAL JOÃO MURILO</v>
      </c>
      <c r="C385" s="10"/>
      <c r="D385" s="11" t="str">
        <f>'[1]TCE - ANEXO III - Preencher'!E392</f>
        <v>ANA FLAVIA VILELA LINS</v>
      </c>
      <c r="E385" s="9" t="str">
        <f>'[1]TCE - ANEXO III - Preencher'!F392</f>
        <v>2 - Outros Profissionais da Saúde</v>
      </c>
      <c r="F385" s="12" t="str">
        <f>'[1]TCE - ANEXO III - Preencher'!G392</f>
        <v>2149-15</v>
      </c>
      <c r="G385" s="13">
        <f>IF('[1]TCE - ANEXO III - Preencher'!H392="","",'[1]TCE - ANEXO III - Preencher'!H392)</f>
        <v>43922</v>
      </c>
      <c r="H385" s="14">
        <f>'[1]TCE - ANEXO III - Preencher'!I392</f>
        <v>0</v>
      </c>
      <c r="I385" s="14">
        <f>'[1]TCE - ANEXO III - Preencher'!J392</f>
        <v>137.55000000000001</v>
      </c>
      <c r="J385" s="14">
        <f>'[1]TCE - ANEXO III - Preencher'!K392</f>
        <v>0</v>
      </c>
      <c r="K385" s="15">
        <f>'[1]TCE - ANEXO III - Preencher'!L392</f>
        <v>63.47</v>
      </c>
      <c r="L385" s="15">
        <f>'[1]TCE - ANEXO III - Preencher'!M392</f>
        <v>20.9</v>
      </c>
      <c r="M385" s="15">
        <f t="shared" si="31"/>
        <v>42.57</v>
      </c>
      <c r="N385" s="15">
        <f>'[1]TCE - ANEXO III - Preencher'!O392</f>
        <v>2.0099999999999998</v>
      </c>
      <c r="O385" s="15">
        <f>'[1]TCE - ANEXO III - Preencher'!P392</f>
        <v>0</v>
      </c>
      <c r="P385" s="16">
        <f t="shared" si="32"/>
        <v>2.0099999999999998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182.13</v>
      </c>
    </row>
    <row r="386" spans="1:28" s="5" customFormat="1">
      <c r="A386" s="8">
        <f>IFERROR(VLOOKUP(B386,'[1]DADOS (OCULTAR)'!$P$3:$R$42,3,0),"")</f>
        <v>10583920000486</v>
      </c>
      <c r="B386" s="9" t="str">
        <f>'[1]TCE - ANEXO III - Preencher'!C393</f>
        <v>HOSPITAL JOÃO MURILO</v>
      </c>
      <c r="C386" s="10"/>
      <c r="D386" s="11" t="str">
        <f>'[1]TCE - ANEXO III - Preencher'!E393</f>
        <v>JOSILENE SEVERINA DA SILVA</v>
      </c>
      <c r="E386" s="9" t="str">
        <f>'[1]TCE - ANEXO III - Preencher'!F393</f>
        <v>2 - Outros Profissionais da Saúde</v>
      </c>
      <c r="F386" s="12" t="str">
        <f>'[1]TCE - ANEXO III - Preencher'!G393</f>
        <v>1311-20</v>
      </c>
      <c r="G386" s="13">
        <f>IF('[1]TCE - ANEXO III - Preencher'!H393="","",'[1]TCE - ANEXO III - Preencher'!H393)</f>
        <v>43922</v>
      </c>
      <c r="H386" s="14">
        <f>'[1]TCE - ANEXO III - Preencher'!I393</f>
        <v>0</v>
      </c>
      <c r="I386" s="14">
        <f>'[1]TCE - ANEXO III - Preencher'!J393</f>
        <v>126.6</v>
      </c>
      <c r="J386" s="14">
        <f>'[1]TCE - ANEXO III - Preencher'!K393</f>
        <v>0</v>
      </c>
      <c r="K386" s="15">
        <f>'[1]TCE - ANEXO III - Preencher'!L393</f>
        <v>63.47</v>
      </c>
      <c r="L386" s="15">
        <f>'[1]TCE - ANEXO III - Preencher'!M393</f>
        <v>13.23</v>
      </c>
      <c r="M386" s="15">
        <f t="shared" si="31"/>
        <v>50.239999999999995</v>
      </c>
      <c r="N386" s="15">
        <f>'[1]TCE - ANEXO III - Preencher'!O393</f>
        <v>2.0099999999999998</v>
      </c>
      <c r="O386" s="15">
        <f>'[1]TCE - ANEXO III - Preencher'!P393</f>
        <v>0</v>
      </c>
      <c r="P386" s="16">
        <f t="shared" si="32"/>
        <v>2.0099999999999998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178.84999999999997</v>
      </c>
    </row>
    <row r="387" spans="1:28" s="5" customFormat="1">
      <c r="A387" s="8">
        <f>IFERROR(VLOOKUP(B387,'[1]DADOS (OCULTAR)'!$P$3:$R$42,3,0),"")</f>
        <v>10583920000486</v>
      </c>
      <c r="B387" s="9" t="str">
        <f>'[1]TCE - ANEXO III - Preencher'!C394</f>
        <v>HOSPITAL JOÃO MURILO</v>
      </c>
      <c r="C387" s="10"/>
      <c r="D387" s="11" t="str">
        <f>'[1]TCE - ANEXO III - Preencher'!E394</f>
        <v>MARIA DAS GRAÇAS DE BARROS</v>
      </c>
      <c r="E387" s="9" t="str">
        <f>'[1]TCE - ANEXO III - Preencher'!F394</f>
        <v>2 - Outros Profissionais da Saúde</v>
      </c>
      <c r="F387" s="12" t="str">
        <f>'[1]TCE - ANEXO III - Preencher'!G394</f>
        <v>2515-20</v>
      </c>
      <c r="G387" s="13">
        <f>IF('[1]TCE - ANEXO III - Preencher'!H394="","",'[1]TCE - ANEXO III - Preencher'!H394)</f>
        <v>43922</v>
      </c>
      <c r="H387" s="14">
        <f>'[1]TCE - ANEXO III - Preencher'!I394</f>
        <v>0</v>
      </c>
      <c r="I387" s="14">
        <f>'[1]TCE - ANEXO III - Preencher'!J394</f>
        <v>137.55000000000001</v>
      </c>
      <c r="J387" s="14">
        <f>'[1]TCE - ANEXO III - Preencher'!K394</f>
        <v>0</v>
      </c>
      <c r="K387" s="15">
        <f>'[1]TCE - ANEXO III - Preencher'!L394</f>
        <v>63.47</v>
      </c>
      <c r="L387" s="15">
        <f>'[1]TCE - ANEXO III - Preencher'!M394</f>
        <v>20.9</v>
      </c>
      <c r="M387" s="15">
        <f t="shared" si="31"/>
        <v>42.57</v>
      </c>
      <c r="N387" s="15">
        <f>'[1]TCE - ANEXO III - Preencher'!O394</f>
        <v>2.0099999999999998</v>
      </c>
      <c r="O387" s="15">
        <f>'[1]TCE - ANEXO III - Preencher'!P394</f>
        <v>0</v>
      </c>
      <c r="P387" s="16">
        <f t="shared" si="32"/>
        <v>2.0099999999999998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182.13</v>
      </c>
    </row>
    <row r="388" spans="1:28" s="5" customFormat="1">
      <c r="A388" s="8">
        <f>IFERROR(VLOOKUP(B388,'[1]DADOS (OCULTAR)'!$P$3:$R$42,3,0),"")</f>
        <v>10583920000486</v>
      </c>
      <c r="B388" s="9" t="str">
        <f>'[1]TCE - ANEXO III - Preencher'!C395</f>
        <v>HOSPITAL JOÃO MURILO</v>
      </c>
      <c r="C388" s="10"/>
      <c r="D388" s="11" t="str">
        <f>'[1]TCE - ANEXO III - Preencher'!E395</f>
        <v>MARIA DE LOURDES BARBOSA</v>
      </c>
      <c r="E388" s="9" t="str">
        <f>'[1]TCE - ANEXO III - Preencher'!F395</f>
        <v>2 - Outros Profissionais da Saúde</v>
      </c>
      <c r="F388" s="12" t="str">
        <f>'[1]TCE - ANEXO III - Preencher'!G395</f>
        <v>3222-05</v>
      </c>
      <c r="G388" s="13">
        <f>IF('[1]TCE - ANEXO III - Preencher'!H395="","",'[1]TCE - ANEXO III - Preencher'!H395)</f>
        <v>43922</v>
      </c>
      <c r="H388" s="14">
        <f>'[1]TCE - ANEXO III - Preencher'!I395</f>
        <v>0</v>
      </c>
      <c r="I388" s="14">
        <f>'[1]TCE - ANEXO III - Preencher'!J395</f>
        <v>167.14</v>
      </c>
      <c r="J388" s="14">
        <f>'[1]TCE - ANEXO III - Preencher'!K395</f>
        <v>0</v>
      </c>
      <c r="K388" s="15">
        <f>'[1]TCE - ANEXO III - Preencher'!L395</f>
        <v>63.47</v>
      </c>
      <c r="L388" s="15">
        <f>'[1]TCE - ANEXO III - Preencher'!M395</f>
        <v>20.9</v>
      </c>
      <c r="M388" s="15">
        <f t="shared" si="31"/>
        <v>42.57</v>
      </c>
      <c r="N388" s="15">
        <f>'[1]TCE - ANEXO III - Preencher'!O395</f>
        <v>2.0099999999999998</v>
      </c>
      <c r="O388" s="15">
        <f>'[1]TCE - ANEXO III - Preencher'!P395</f>
        <v>0</v>
      </c>
      <c r="P388" s="16">
        <f t="shared" si="32"/>
        <v>2.0099999999999998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211.71999999999997</v>
      </c>
    </row>
    <row r="389" spans="1:28" s="5" customFormat="1">
      <c r="A389" s="8">
        <f>IFERROR(VLOOKUP(B389,'[1]DADOS (OCULTAR)'!$P$3:$R$42,3,0),"")</f>
        <v>10583920000486</v>
      </c>
      <c r="B389" s="9" t="str">
        <f>'[1]TCE - ANEXO III - Preencher'!C396</f>
        <v>HOSPITAL JOÃO MURILO</v>
      </c>
      <c r="C389" s="10"/>
      <c r="D389" s="11" t="str">
        <f>'[1]TCE - ANEXO III - Preencher'!E396</f>
        <v>MARIA JOSE FERREIRA NEVES DE ALMEIDA</v>
      </c>
      <c r="E389" s="9" t="str">
        <f>'[1]TCE - ANEXO III - Preencher'!F396</f>
        <v>2 - Outros Profissionais da Saúde</v>
      </c>
      <c r="F389" s="12" t="str">
        <f>'[1]TCE - ANEXO III - Preencher'!G396</f>
        <v>3222-05</v>
      </c>
      <c r="G389" s="13">
        <f>IF('[1]TCE - ANEXO III - Preencher'!H396="","",'[1]TCE - ANEXO III - Preencher'!H396)</f>
        <v>43922</v>
      </c>
      <c r="H389" s="14">
        <f>'[1]TCE - ANEXO III - Preencher'!I396</f>
        <v>0</v>
      </c>
      <c r="I389" s="14">
        <f>'[1]TCE - ANEXO III - Preencher'!J396</f>
        <v>126.6</v>
      </c>
      <c r="J389" s="14">
        <f>'[1]TCE - ANEXO III - Preencher'!K396</f>
        <v>0</v>
      </c>
      <c r="K389" s="15">
        <f>'[1]TCE - ANEXO III - Preencher'!L396</f>
        <v>63.47</v>
      </c>
      <c r="L389" s="15">
        <f>'[1]TCE - ANEXO III - Preencher'!M396</f>
        <v>20.9</v>
      </c>
      <c r="M389" s="15">
        <f t="shared" si="31"/>
        <v>42.57</v>
      </c>
      <c r="N389" s="15">
        <f>'[1]TCE - ANEXO III - Preencher'!O396</f>
        <v>2.0099999999999998</v>
      </c>
      <c r="O389" s="15">
        <f>'[1]TCE - ANEXO III - Preencher'!P396</f>
        <v>0</v>
      </c>
      <c r="P389" s="16">
        <f t="shared" si="32"/>
        <v>2.0099999999999998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171.17999999999998</v>
      </c>
    </row>
    <row r="390" spans="1:28" s="5" customFormat="1">
      <c r="A390" s="8">
        <f>IFERROR(VLOOKUP(B390,'[1]DADOS (OCULTAR)'!$P$3:$R$42,3,0),"")</f>
        <v>10583920000486</v>
      </c>
      <c r="B390" s="9" t="str">
        <f>'[1]TCE - ANEXO III - Preencher'!C397</f>
        <v>HOSPITAL JOÃO MURILO</v>
      </c>
      <c r="C390" s="10"/>
      <c r="D390" s="11" t="str">
        <f>'[1]TCE - ANEXO III - Preencher'!E397</f>
        <v>RINALDO RODRIGUES DE ALBUQUERQUE</v>
      </c>
      <c r="E390" s="9" t="str">
        <f>'[1]TCE - ANEXO III - Preencher'!F397</f>
        <v>2 - Outros Profissionais da Saúde</v>
      </c>
      <c r="F390" s="12" t="str">
        <f>'[1]TCE - ANEXO III - Preencher'!G397</f>
        <v>3222-05</v>
      </c>
      <c r="G390" s="13">
        <f>IF('[1]TCE - ANEXO III - Preencher'!H397="","",'[1]TCE - ANEXO III - Preencher'!H397)</f>
        <v>43922</v>
      </c>
      <c r="H390" s="14">
        <f>'[1]TCE - ANEXO III - Preencher'!I397</f>
        <v>0</v>
      </c>
      <c r="I390" s="14">
        <f>'[1]TCE - ANEXO III - Preencher'!J397</f>
        <v>134.63</v>
      </c>
      <c r="J390" s="14">
        <f>'[1]TCE - ANEXO III - Preencher'!K397</f>
        <v>0</v>
      </c>
      <c r="K390" s="15">
        <f>'[1]TCE - ANEXO III - Preencher'!L397</f>
        <v>63.47</v>
      </c>
      <c r="L390" s="15">
        <f>'[1]TCE - ANEXO III - Preencher'!M397</f>
        <v>13.93</v>
      </c>
      <c r="M390" s="15">
        <f t="shared" ref="M390:M453" si="37">K390-L390</f>
        <v>49.54</v>
      </c>
      <c r="N390" s="15">
        <f>'[1]TCE - ANEXO III - Preencher'!O397</f>
        <v>2.0099999999999998</v>
      </c>
      <c r="O390" s="15">
        <f>'[1]TCE - ANEXO III - Preencher'!P397</f>
        <v>0</v>
      </c>
      <c r="P390" s="16">
        <f t="shared" ref="P390:P453" si="38">N390-O390</f>
        <v>2.0099999999999998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186.17999999999998</v>
      </c>
    </row>
    <row r="391" spans="1:28" s="5" customFormat="1">
      <c r="A391" s="8">
        <f>IFERROR(VLOOKUP(B391,'[1]DADOS (OCULTAR)'!$P$3:$R$42,3,0),"")</f>
        <v>10583920000486</v>
      </c>
      <c r="B391" s="9" t="str">
        <f>'[1]TCE - ANEXO III - Preencher'!C398</f>
        <v>HOSPITAL JOÃO MURILO</v>
      </c>
      <c r="C391" s="10"/>
      <c r="D391" s="11" t="str">
        <f>'[1]TCE - ANEXO III - Preencher'!E398</f>
        <v>SEVERINO JOSE DA SILVA NETO</v>
      </c>
      <c r="E391" s="9" t="str">
        <f>'[1]TCE - ANEXO III - Preencher'!F398</f>
        <v>2 - Outros Profissionais da Saúde</v>
      </c>
      <c r="F391" s="12" t="str">
        <f>'[1]TCE - ANEXO III - Preencher'!G398</f>
        <v>3222-05</v>
      </c>
      <c r="G391" s="13">
        <f>IF('[1]TCE - ANEXO III - Preencher'!H398="","",'[1]TCE - ANEXO III - Preencher'!H398)</f>
        <v>43922</v>
      </c>
      <c r="H391" s="14">
        <f>'[1]TCE - ANEXO III - Preencher'!I398</f>
        <v>0</v>
      </c>
      <c r="I391" s="14">
        <f>'[1]TCE - ANEXO III - Preencher'!J398</f>
        <v>137.55000000000001</v>
      </c>
      <c r="J391" s="14">
        <f>'[1]TCE - ANEXO III - Preencher'!K398</f>
        <v>0</v>
      </c>
      <c r="K391" s="15">
        <f>'[1]TCE - ANEXO III - Preencher'!L398</f>
        <v>63.47</v>
      </c>
      <c r="L391" s="15">
        <f>'[1]TCE - ANEXO III - Preencher'!M398</f>
        <v>20.9</v>
      </c>
      <c r="M391" s="15">
        <f t="shared" si="37"/>
        <v>42.57</v>
      </c>
      <c r="N391" s="15">
        <f>'[1]TCE - ANEXO III - Preencher'!O398</f>
        <v>2.0099999999999998</v>
      </c>
      <c r="O391" s="15">
        <f>'[1]TCE - ANEXO III - Preencher'!P398</f>
        <v>0</v>
      </c>
      <c r="P391" s="16">
        <f t="shared" si="38"/>
        <v>2.0099999999999998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182.13</v>
      </c>
    </row>
    <row r="392" spans="1:28" s="5" customFormat="1">
      <c r="A392" s="8">
        <f>IFERROR(VLOOKUP(B392,'[1]DADOS (OCULTAR)'!$P$3:$R$42,3,0),"")</f>
        <v>10583920000486</v>
      </c>
      <c r="B392" s="9" t="str">
        <f>'[1]TCE - ANEXO III - Preencher'!C399</f>
        <v>HOSPITAL JOÃO MURILO</v>
      </c>
      <c r="C392" s="10"/>
      <c r="D392" s="11" t="str">
        <f>'[1]TCE - ANEXO III - Preencher'!E399</f>
        <v>RENAN DA PAZ SOUZA</v>
      </c>
      <c r="E392" s="9" t="str">
        <f>'[1]TCE - ANEXO III - Preencher'!F399</f>
        <v>2 - Outros Profissionais da Saúde</v>
      </c>
      <c r="F392" s="12" t="str">
        <f>'[1]TCE - ANEXO III - Preencher'!G399</f>
        <v>3222-05</v>
      </c>
      <c r="G392" s="13">
        <f>IF('[1]TCE - ANEXO III - Preencher'!H399="","",'[1]TCE - ANEXO III - Preencher'!H399)</f>
        <v>43922</v>
      </c>
      <c r="H392" s="14">
        <f>'[1]TCE - ANEXO III - Preencher'!I399</f>
        <v>0</v>
      </c>
      <c r="I392" s="14">
        <f>'[1]TCE - ANEXO III - Preencher'!J399</f>
        <v>266.89999999999998</v>
      </c>
      <c r="J392" s="14">
        <f>'[1]TCE - ANEXO III - Preencher'!K399</f>
        <v>0</v>
      </c>
      <c r="K392" s="15">
        <f>'[1]TCE - ANEXO III - Preencher'!L399</f>
        <v>63.47</v>
      </c>
      <c r="L392" s="15">
        <f>'[1]TCE - ANEXO III - Preencher'!M399</f>
        <v>3.2</v>
      </c>
      <c r="M392" s="15">
        <f t="shared" si="37"/>
        <v>60.269999999999996</v>
      </c>
      <c r="N392" s="15">
        <f>'[1]TCE - ANEXO III - Preencher'!O399</f>
        <v>1.68</v>
      </c>
      <c r="O392" s="15">
        <f>'[1]TCE - ANEXO III - Preencher'!P399</f>
        <v>0</v>
      </c>
      <c r="P392" s="16">
        <f t="shared" si="38"/>
        <v>1.68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328.84999999999997</v>
      </c>
    </row>
    <row r="393" spans="1:28" s="5" customFormat="1">
      <c r="A393" s="8">
        <f>IFERROR(VLOOKUP(B393,'[1]DADOS (OCULTAR)'!$P$3:$R$42,3,0),"")</f>
        <v>10583920000486</v>
      </c>
      <c r="B393" s="9" t="str">
        <f>'[1]TCE - ANEXO III - Preencher'!C400</f>
        <v>HOSPITAL JOÃO MURILO</v>
      </c>
      <c r="C393" s="10"/>
      <c r="D393" s="11" t="str">
        <f>'[1]TCE - ANEXO III - Preencher'!E400</f>
        <v>GILVANEIDE RAMOS ALVES</v>
      </c>
      <c r="E393" s="9" t="str">
        <f>'[1]TCE - ANEXO III - Preencher'!F400</f>
        <v>2 - Outros Profissionais da Saúde</v>
      </c>
      <c r="F393" s="12" t="str">
        <f>'[1]TCE - ANEXO III - Preencher'!G400</f>
        <v>3222-05</v>
      </c>
      <c r="G393" s="13">
        <f>IF('[1]TCE - ANEXO III - Preencher'!H400="","",'[1]TCE - ANEXO III - Preencher'!H400)</f>
        <v>43922</v>
      </c>
      <c r="H393" s="14">
        <f>'[1]TCE - ANEXO III - Preencher'!I400</f>
        <v>0</v>
      </c>
      <c r="I393" s="14">
        <f>'[1]TCE - ANEXO III - Preencher'!J400</f>
        <v>380.1</v>
      </c>
      <c r="J393" s="14">
        <f>'[1]TCE - ANEXO III - Preencher'!K400</f>
        <v>0</v>
      </c>
      <c r="K393" s="15">
        <f>'[1]TCE - ANEXO III - Preencher'!L400</f>
        <v>63.47</v>
      </c>
      <c r="L393" s="15">
        <f>'[1]TCE - ANEXO III - Preencher'!M400</f>
        <v>1.21</v>
      </c>
      <c r="M393" s="15">
        <f t="shared" si="37"/>
        <v>62.26</v>
      </c>
      <c r="N393" s="15">
        <f>'[1]TCE - ANEXO III - Preencher'!O400</f>
        <v>1.68</v>
      </c>
      <c r="O393" s="15">
        <f>'[1]TCE - ANEXO III - Preencher'!P400</f>
        <v>0</v>
      </c>
      <c r="P393" s="16">
        <f t="shared" si="38"/>
        <v>1.68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444.04</v>
      </c>
    </row>
    <row r="394" spans="1:28" s="5" customFormat="1">
      <c r="A394" s="8">
        <f>IFERROR(VLOOKUP(B394,'[1]DADOS (OCULTAR)'!$P$3:$R$42,3,0),"")</f>
        <v>10583920000486</v>
      </c>
      <c r="B394" s="9" t="str">
        <f>'[1]TCE - ANEXO III - Preencher'!C401</f>
        <v>HOSPITAL JOÃO MURILO</v>
      </c>
      <c r="C394" s="10"/>
      <c r="D394" s="11" t="str">
        <f>'[1]TCE - ANEXO III - Preencher'!E401</f>
        <v>SEVERINO RAMOS DOMINGOS DE ARAUJO</v>
      </c>
      <c r="E394" s="9" t="str">
        <f>'[1]TCE - ANEXO III - Preencher'!F401</f>
        <v>2 - Outros Profissionais da Saúde</v>
      </c>
      <c r="F394" s="12" t="str">
        <f>'[1]TCE - ANEXO III - Preencher'!G401</f>
        <v>3222-05</v>
      </c>
      <c r="G394" s="13">
        <f>IF('[1]TCE - ANEXO III - Preencher'!H401="","",'[1]TCE - ANEXO III - Preencher'!H401)</f>
        <v>43922</v>
      </c>
      <c r="H394" s="14">
        <f>'[1]TCE - ANEXO III - Preencher'!I401</f>
        <v>0</v>
      </c>
      <c r="I394" s="14">
        <f>'[1]TCE - ANEXO III - Preencher'!J401</f>
        <v>310.68</v>
      </c>
      <c r="J394" s="14">
        <f>'[1]TCE - ANEXO III - Preencher'!K401</f>
        <v>0</v>
      </c>
      <c r="K394" s="15">
        <f>'[1]TCE - ANEXO III - Preencher'!L401</f>
        <v>63.47</v>
      </c>
      <c r="L394" s="15">
        <f>'[1]TCE - ANEXO III - Preencher'!M401</f>
        <v>2.0499999999999998</v>
      </c>
      <c r="M394" s="15">
        <f t="shared" si="37"/>
        <v>61.42</v>
      </c>
      <c r="N394" s="15">
        <f>'[1]TCE - ANEXO III - Preencher'!O401</f>
        <v>1.68</v>
      </c>
      <c r="O394" s="15">
        <f>'[1]TCE - ANEXO III - Preencher'!P401</f>
        <v>0</v>
      </c>
      <c r="P394" s="16">
        <f t="shared" si="38"/>
        <v>1.68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373.78000000000003</v>
      </c>
    </row>
    <row r="395" spans="1:28" s="5" customFormat="1">
      <c r="A395" s="8">
        <f>IFERROR(VLOOKUP(B395,'[1]DADOS (OCULTAR)'!$P$3:$R$42,3,0),"")</f>
        <v>10583920000486</v>
      </c>
      <c r="B395" s="9" t="str">
        <f>'[1]TCE - ANEXO III - Preencher'!C402</f>
        <v>HOSPITAL JOÃO MURILO</v>
      </c>
      <c r="C395" s="10"/>
      <c r="D395" s="11" t="str">
        <f>'[1]TCE - ANEXO III - Preencher'!E402</f>
        <v>ELIANE ROQUE DA COSTA LIMA</v>
      </c>
      <c r="E395" s="9" t="str">
        <f>'[1]TCE - ANEXO III - Preencher'!F402</f>
        <v>2 - Outros Profissionais da Saúde</v>
      </c>
      <c r="F395" s="12" t="str">
        <f>'[1]TCE - ANEXO III - Preencher'!G402</f>
        <v>3222-05</v>
      </c>
      <c r="G395" s="13">
        <f>IF('[1]TCE - ANEXO III - Preencher'!H402="","",'[1]TCE - ANEXO III - Preencher'!H402)</f>
        <v>43922</v>
      </c>
      <c r="H395" s="14">
        <f>'[1]TCE - ANEXO III - Preencher'!I402</f>
        <v>0</v>
      </c>
      <c r="I395" s="14">
        <f>'[1]TCE - ANEXO III - Preencher'!J402</f>
        <v>115.71</v>
      </c>
      <c r="J395" s="14">
        <f>'[1]TCE - ANEXO III - Preencher'!K402</f>
        <v>0</v>
      </c>
      <c r="K395" s="15">
        <f>'[1]TCE - ANEXO III - Preencher'!L402</f>
        <v>63.47</v>
      </c>
      <c r="L395" s="15">
        <f>'[1]TCE - ANEXO III - Preencher'!M402</f>
        <v>20.9</v>
      </c>
      <c r="M395" s="15">
        <f t="shared" si="37"/>
        <v>42.57</v>
      </c>
      <c r="N395" s="15">
        <f>'[1]TCE - ANEXO III - Preencher'!O402</f>
        <v>2.0099999999999998</v>
      </c>
      <c r="O395" s="15">
        <f>'[1]TCE - ANEXO III - Preencher'!P402</f>
        <v>0</v>
      </c>
      <c r="P395" s="16">
        <f t="shared" si="38"/>
        <v>2.0099999999999998</v>
      </c>
      <c r="Q395" s="15">
        <f>'[1]TCE - ANEXO III - Preencher'!R402</f>
        <v>97.5</v>
      </c>
      <c r="R395" s="15">
        <f>'[1]TCE - ANEXO III - Preencher'!S402</f>
        <v>62.7</v>
      </c>
      <c r="S395" s="16">
        <f t="shared" si="39"/>
        <v>34.799999999999997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195.08999999999997</v>
      </c>
    </row>
    <row r="396" spans="1:28" s="5" customFormat="1">
      <c r="A396" s="8">
        <f>IFERROR(VLOOKUP(B396,'[1]DADOS (OCULTAR)'!$P$3:$R$42,3,0),"")</f>
        <v>10583920000486</v>
      </c>
      <c r="B396" s="9" t="str">
        <f>'[1]TCE - ANEXO III - Preencher'!C403</f>
        <v>HOSPITAL JOÃO MURILO</v>
      </c>
      <c r="C396" s="10"/>
      <c r="D396" s="11" t="str">
        <f>'[1]TCE - ANEXO III - Preencher'!E403</f>
        <v>ELLINARY SILVA DE AMORIM</v>
      </c>
      <c r="E396" s="9" t="str">
        <f>'[1]TCE - ANEXO III - Preencher'!F403</f>
        <v>2 - Outros Profissionais da Saúde</v>
      </c>
      <c r="F396" s="12" t="str">
        <f>'[1]TCE - ANEXO III - Preencher'!G403</f>
        <v>2235-05</v>
      </c>
      <c r="G396" s="13">
        <f>IF('[1]TCE - ANEXO III - Preencher'!H403="","",'[1]TCE - ANEXO III - Preencher'!H403)</f>
        <v>43922</v>
      </c>
      <c r="H396" s="14">
        <f>'[1]TCE - ANEXO III - Preencher'!I403</f>
        <v>0</v>
      </c>
      <c r="I396" s="14">
        <f>'[1]TCE - ANEXO III - Preencher'!J403</f>
        <v>133.22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2.0099999999999998</v>
      </c>
      <c r="O396" s="15">
        <f>'[1]TCE - ANEXO III - Preencher'!P403</f>
        <v>0</v>
      </c>
      <c r="P396" s="16">
        <f t="shared" si="38"/>
        <v>2.0099999999999998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135.22999999999999</v>
      </c>
    </row>
    <row r="397" spans="1:28" s="5" customFormat="1">
      <c r="A397" s="8">
        <f>IFERROR(VLOOKUP(B397,'[1]DADOS (OCULTAR)'!$P$3:$R$42,3,0),"")</f>
        <v>10583920000486</v>
      </c>
      <c r="B397" s="9" t="str">
        <f>'[1]TCE - ANEXO III - Preencher'!C404</f>
        <v>HOSPITAL JOÃO MURILO</v>
      </c>
      <c r="C397" s="10"/>
      <c r="D397" s="11" t="str">
        <f>'[1]TCE - ANEXO III - Preencher'!E404</f>
        <v>MARIA JACQUELINE SANTOS OLIVEIRA</v>
      </c>
      <c r="E397" s="9" t="str">
        <f>'[1]TCE - ANEXO III - Preencher'!F404</f>
        <v>2 - Outros Profissionais da Saúde</v>
      </c>
      <c r="F397" s="12" t="str">
        <f>'[1]TCE - ANEXO III - Preencher'!G404</f>
        <v>2235-05</v>
      </c>
      <c r="G397" s="13">
        <f>IF('[1]TCE - ANEXO III - Preencher'!H404="","",'[1]TCE - ANEXO III - Preencher'!H404)</f>
        <v>43922</v>
      </c>
      <c r="H397" s="14">
        <f>'[1]TCE - ANEXO III - Preencher'!I404</f>
        <v>0</v>
      </c>
      <c r="I397" s="14">
        <f>'[1]TCE - ANEXO III - Preencher'!J404</f>
        <v>141.72999999999999</v>
      </c>
      <c r="J397" s="14">
        <f>'[1]TCE - ANEXO III - Preencher'!K404</f>
        <v>0</v>
      </c>
      <c r="K397" s="15">
        <f>'[1]TCE - ANEXO III - Preencher'!L404</f>
        <v>63.47</v>
      </c>
      <c r="L397" s="15">
        <f>'[1]TCE - ANEXO III - Preencher'!M404</f>
        <v>20.9</v>
      </c>
      <c r="M397" s="15">
        <f t="shared" si="37"/>
        <v>42.57</v>
      </c>
      <c r="N397" s="15">
        <f>'[1]TCE - ANEXO III - Preencher'!O404</f>
        <v>2.0099999999999998</v>
      </c>
      <c r="O397" s="15">
        <f>'[1]TCE - ANEXO III - Preencher'!P404</f>
        <v>0</v>
      </c>
      <c r="P397" s="16">
        <f t="shared" si="38"/>
        <v>2.0099999999999998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186.30999999999997</v>
      </c>
    </row>
    <row r="398" spans="1:28" s="5" customFormat="1">
      <c r="A398" s="8">
        <f>IFERROR(VLOOKUP(B398,'[1]DADOS (OCULTAR)'!$P$3:$R$42,3,0),"")</f>
        <v>10583920000486</v>
      </c>
      <c r="B398" s="9" t="str">
        <f>'[1]TCE - ANEXO III - Preencher'!C405</f>
        <v>HOSPITAL JOÃO MURILO</v>
      </c>
      <c r="C398" s="10"/>
      <c r="D398" s="11" t="str">
        <f>'[1]TCE - ANEXO III - Preencher'!E405</f>
        <v>MARIA JOSE FERREIRA DA SILVA</v>
      </c>
      <c r="E398" s="9" t="str">
        <f>'[1]TCE - ANEXO III - Preencher'!F405</f>
        <v>2 - Outros Profissionais da Saúde</v>
      </c>
      <c r="F398" s="12" t="str">
        <f>'[1]TCE - ANEXO III - Preencher'!G405</f>
        <v>2235-05</v>
      </c>
      <c r="G398" s="13">
        <f>IF('[1]TCE - ANEXO III - Preencher'!H405="","",'[1]TCE - ANEXO III - Preencher'!H405)</f>
        <v>43922</v>
      </c>
      <c r="H398" s="14">
        <f>'[1]TCE - ANEXO III - Preencher'!I405</f>
        <v>0</v>
      </c>
      <c r="I398" s="14">
        <f>'[1]TCE - ANEXO III - Preencher'!J405</f>
        <v>130.78</v>
      </c>
      <c r="J398" s="14">
        <f>'[1]TCE - ANEXO III - Preencher'!K405</f>
        <v>0</v>
      </c>
      <c r="K398" s="15">
        <f>'[1]TCE - ANEXO III - Preencher'!L405</f>
        <v>63.47</v>
      </c>
      <c r="L398" s="15">
        <f>'[1]TCE - ANEXO III - Preencher'!M405</f>
        <v>18.11</v>
      </c>
      <c r="M398" s="15">
        <f t="shared" si="37"/>
        <v>45.36</v>
      </c>
      <c r="N398" s="15">
        <f>'[1]TCE - ANEXO III - Preencher'!O405</f>
        <v>2.0099999999999998</v>
      </c>
      <c r="O398" s="15">
        <f>'[1]TCE - ANEXO III - Preencher'!P405</f>
        <v>0</v>
      </c>
      <c r="P398" s="16">
        <f t="shared" si="38"/>
        <v>2.0099999999999998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178.14999999999998</v>
      </c>
    </row>
    <row r="399" spans="1:28" s="5" customFormat="1">
      <c r="A399" s="8">
        <f>IFERROR(VLOOKUP(B399,'[1]DADOS (OCULTAR)'!$P$3:$R$42,3,0),"")</f>
        <v>10583920000486</v>
      </c>
      <c r="B399" s="9" t="str">
        <f>'[1]TCE - ANEXO III - Preencher'!C406</f>
        <v>HOSPITAL JOÃO MURILO</v>
      </c>
      <c r="C399" s="10"/>
      <c r="D399" s="11" t="str">
        <f>'[1]TCE - ANEXO III - Preencher'!E406</f>
        <v>MARIA JOSE HONORATA DA SILVA</v>
      </c>
      <c r="E399" s="9" t="str">
        <f>'[1]TCE - ANEXO III - Preencher'!F406</f>
        <v>2 - Outros Profissionais da Saúde</v>
      </c>
      <c r="F399" s="12" t="str">
        <f>'[1]TCE - ANEXO III - Preencher'!G406</f>
        <v>3222-05</v>
      </c>
      <c r="G399" s="13">
        <f>IF('[1]TCE - ANEXO III - Preencher'!H406="","",'[1]TCE - ANEXO III - Preencher'!H406)</f>
        <v>43922</v>
      </c>
      <c r="H399" s="14">
        <f>'[1]TCE - ANEXO III - Preencher'!I406</f>
        <v>0</v>
      </c>
      <c r="I399" s="14">
        <f>'[1]TCE - ANEXO III - Preencher'!J406</f>
        <v>141.72999999999999</v>
      </c>
      <c r="J399" s="14">
        <f>'[1]TCE - ANEXO III - Preencher'!K406</f>
        <v>0</v>
      </c>
      <c r="K399" s="15">
        <f>'[1]TCE - ANEXO III - Preencher'!L406</f>
        <v>63.47</v>
      </c>
      <c r="L399" s="15">
        <f>'[1]TCE - ANEXO III - Preencher'!M406</f>
        <v>20.9</v>
      </c>
      <c r="M399" s="15">
        <f t="shared" si="37"/>
        <v>42.57</v>
      </c>
      <c r="N399" s="15">
        <f>'[1]TCE - ANEXO III - Preencher'!O406</f>
        <v>2.0099999999999998</v>
      </c>
      <c r="O399" s="15">
        <f>'[1]TCE - ANEXO III - Preencher'!P406</f>
        <v>0</v>
      </c>
      <c r="P399" s="16">
        <f t="shared" si="38"/>
        <v>2.0099999999999998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186.30999999999997</v>
      </c>
    </row>
    <row r="400" spans="1:28" s="5" customFormat="1">
      <c r="A400" s="8">
        <f>IFERROR(VLOOKUP(B400,'[1]DADOS (OCULTAR)'!$P$3:$R$42,3,0),"")</f>
        <v>10583920000486</v>
      </c>
      <c r="B400" s="9" t="str">
        <f>'[1]TCE - ANEXO III - Preencher'!C407</f>
        <v>HOSPITAL JOÃO MURILO</v>
      </c>
      <c r="C400" s="10"/>
      <c r="D400" s="11" t="str">
        <f>'[1]TCE - ANEXO III - Preencher'!E407</f>
        <v>MARIA PATRICIA DA SILVA SANTOS</v>
      </c>
      <c r="E400" s="9" t="str">
        <f>'[1]TCE - ANEXO III - Preencher'!F407</f>
        <v>2 - Outros Profissionais da Saúde</v>
      </c>
      <c r="F400" s="12" t="str">
        <f>'[1]TCE - ANEXO III - Preencher'!G407</f>
        <v>3222-05</v>
      </c>
      <c r="G400" s="13">
        <f>IF('[1]TCE - ANEXO III - Preencher'!H407="","",'[1]TCE - ANEXO III - Preencher'!H407)</f>
        <v>43922</v>
      </c>
      <c r="H400" s="14">
        <f>'[1]TCE - ANEXO III - Preencher'!I407</f>
        <v>0</v>
      </c>
      <c r="I400" s="14">
        <f>'[1]TCE - ANEXO III - Preencher'!J407</f>
        <v>134.63</v>
      </c>
      <c r="J400" s="14">
        <f>'[1]TCE - ANEXO III - Preencher'!K407</f>
        <v>0</v>
      </c>
      <c r="K400" s="15">
        <f>'[1]TCE - ANEXO III - Preencher'!L407</f>
        <v>63.47</v>
      </c>
      <c r="L400" s="15">
        <f>'[1]TCE - ANEXO III - Preencher'!M407</f>
        <v>11.84</v>
      </c>
      <c r="M400" s="15">
        <f t="shared" si="37"/>
        <v>51.629999999999995</v>
      </c>
      <c r="N400" s="15">
        <f>'[1]TCE - ANEXO III - Preencher'!O407</f>
        <v>2.0099999999999998</v>
      </c>
      <c r="O400" s="15">
        <f>'[1]TCE - ANEXO III - Preencher'!P407</f>
        <v>0</v>
      </c>
      <c r="P400" s="16">
        <f t="shared" si="38"/>
        <v>2.0099999999999998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188.26999999999998</v>
      </c>
    </row>
    <row r="401" spans="1:28" s="5" customFormat="1">
      <c r="A401" s="8">
        <f>IFERROR(VLOOKUP(B401,'[1]DADOS (OCULTAR)'!$P$3:$R$42,3,0),"")</f>
        <v>10583920000486</v>
      </c>
      <c r="B401" s="9" t="str">
        <f>'[1]TCE - ANEXO III - Preencher'!C408</f>
        <v>HOSPITAL JOÃO MURILO</v>
      </c>
      <c r="C401" s="10"/>
      <c r="D401" s="11" t="str">
        <f>'[1]TCE - ANEXO III - Preencher'!E408</f>
        <v>MARINES JOANA GOMES</v>
      </c>
      <c r="E401" s="9" t="str">
        <f>'[1]TCE - ANEXO III - Preencher'!F408</f>
        <v>2 - Outros Profissionais da Saúde</v>
      </c>
      <c r="F401" s="12" t="str">
        <f>'[1]TCE - ANEXO III - Preencher'!G408</f>
        <v>3222-05</v>
      </c>
      <c r="G401" s="13">
        <f>IF('[1]TCE - ANEXO III - Preencher'!H408="","",'[1]TCE - ANEXO III - Preencher'!H408)</f>
        <v>43922</v>
      </c>
      <c r="H401" s="14">
        <f>'[1]TCE - ANEXO III - Preencher'!I408</f>
        <v>0</v>
      </c>
      <c r="I401" s="14">
        <f>'[1]TCE - ANEXO III - Preencher'!J408</f>
        <v>113.96</v>
      </c>
      <c r="J401" s="14">
        <f>'[1]TCE - ANEXO III - Preencher'!K408</f>
        <v>0</v>
      </c>
      <c r="K401" s="15">
        <f>'[1]TCE - ANEXO III - Preencher'!L408</f>
        <v>63.47</v>
      </c>
      <c r="L401" s="15">
        <f>'[1]TCE - ANEXO III - Preencher'!M408</f>
        <v>18.11</v>
      </c>
      <c r="M401" s="15">
        <f t="shared" si="37"/>
        <v>45.36</v>
      </c>
      <c r="N401" s="15">
        <f>'[1]TCE - ANEXO III - Preencher'!O408</f>
        <v>2.0099999999999998</v>
      </c>
      <c r="O401" s="15">
        <f>'[1]TCE - ANEXO III - Preencher'!P408</f>
        <v>0</v>
      </c>
      <c r="P401" s="16">
        <f t="shared" si="38"/>
        <v>2.0099999999999998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161.32999999999998</v>
      </c>
    </row>
    <row r="402" spans="1:28" s="5" customFormat="1">
      <c r="A402" s="8">
        <f>IFERROR(VLOOKUP(B402,'[1]DADOS (OCULTAR)'!$P$3:$R$42,3,0),"")</f>
        <v>10583920000486</v>
      </c>
      <c r="B402" s="9" t="str">
        <f>'[1]TCE - ANEXO III - Preencher'!C409</f>
        <v>HOSPITAL JOÃO MURILO</v>
      </c>
      <c r="C402" s="10"/>
      <c r="D402" s="11" t="str">
        <f>'[1]TCE - ANEXO III - Preencher'!E409</f>
        <v>ROSIMERI MARIANO DE SOUZA SILVA</v>
      </c>
      <c r="E402" s="9" t="str">
        <f>'[1]TCE - ANEXO III - Preencher'!F409</f>
        <v>2 - Outros Profissionais da Saúde</v>
      </c>
      <c r="F402" s="12" t="str">
        <f>'[1]TCE - ANEXO III - Preencher'!G409</f>
        <v>3222-05</v>
      </c>
      <c r="G402" s="13">
        <f>IF('[1]TCE - ANEXO III - Preencher'!H409="","",'[1]TCE - ANEXO III - Preencher'!H409)</f>
        <v>43922</v>
      </c>
      <c r="H402" s="14">
        <f>'[1]TCE - ANEXO III - Preencher'!I409</f>
        <v>0</v>
      </c>
      <c r="I402" s="14">
        <f>'[1]TCE - ANEXO III - Preencher'!J409</f>
        <v>130.78</v>
      </c>
      <c r="J402" s="14">
        <f>'[1]TCE - ANEXO III - Preencher'!K409</f>
        <v>0</v>
      </c>
      <c r="K402" s="15">
        <f>'[1]TCE - ANEXO III - Preencher'!L409</f>
        <v>63.47</v>
      </c>
      <c r="L402" s="15">
        <f>'[1]TCE - ANEXO III - Preencher'!M409</f>
        <v>20.9</v>
      </c>
      <c r="M402" s="15">
        <f t="shared" si="37"/>
        <v>42.57</v>
      </c>
      <c r="N402" s="15">
        <f>'[1]TCE - ANEXO III - Preencher'!O409</f>
        <v>2.0099999999999998</v>
      </c>
      <c r="O402" s="15">
        <f>'[1]TCE - ANEXO III - Preencher'!P409</f>
        <v>0</v>
      </c>
      <c r="P402" s="16">
        <f t="shared" si="38"/>
        <v>2.0099999999999998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64</v>
      </c>
      <c r="U402" s="15">
        <f>'[1]TCE - ANEXO III - Preencher'!V409</f>
        <v>0</v>
      </c>
      <c r="V402" s="16">
        <f t="shared" si="40"/>
        <v>64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239.35999999999999</v>
      </c>
    </row>
    <row r="403" spans="1:28" s="5" customFormat="1">
      <c r="A403" s="8">
        <f>IFERROR(VLOOKUP(B403,'[1]DADOS (OCULTAR)'!$P$3:$R$42,3,0),"")</f>
        <v>10583920000486</v>
      </c>
      <c r="B403" s="9" t="str">
        <f>'[1]TCE - ANEXO III - Preencher'!C410</f>
        <v>HOSPITAL JOÃO MURILO</v>
      </c>
      <c r="C403" s="10"/>
      <c r="D403" s="11" t="str">
        <f>'[1]TCE - ANEXO III - Preencher'!E410</f>
        <v>SANDRA DA SILVA RIBEIRO</v>
      </c>
      <c r="E403" s="9" t="str">
        <f>'[1]TCE - ANEXO III - Preencher'!F410</f>
        <v>2 - Outros Profissionais da Saúde</v>
      </c>
      <c r="F403" s="12" t="str">
        <f>'[1]TCE - ANEXO III - Preencher'!G410</f>
        <v>3222-05</v>
      </c>
      <c r="G403" s="13">
        <f>IF('[1]TCE - ANEXO III - Preencher'!H410="","",'[1]TCE - ANEXO III - Preencher'!H410)</f>
        <v>43922</v>
      </c>
      <c r="H403" s="14">
        <f>'[1]TCE - ANEXO III - Preencher'!I410</f>
        <v>0</v>
      </c>
      <c r="I403" s="14">
        <f>'[1]TCE - ANEXO III - Preencher'!J410</f>
        <v>172.73</v>
      </c>
      <c r="J403" s="14">
        <f>'[1]TCE - ANEXO III - Preencher'!K410</f>
        <v>0</v>
      </c>
      <c r="K403" s="15">
        <f>'[1]TCE - ANEXO III - Preencher'!L410</f>
        <v>63.47</v>
      </c>
      <c r="L403" s="15">
        <f>'[1]TCE - ANEXO III - Preencher'!M410</f>
        <v>20.9</v>
      </c>
      <c r="M403" s="15">
        <f t="shared" si="37"/>
        <v>42.57</v>
      </c>
      <c r="N403" s="15">
        <f>'[1]TCE - ANEXO III - Preencher'!O410</f>
        <v>2.0099999999999998</v>
      </c>
      <c r="O403" s="15">
        <f>'[1]TCE - ANEXO III - Preencher'!P410</f>
        <v>0</v>
      </c>
      <c r="P403" s="16">
        <f t="shared" si="38"/>
        <v>2.0099999999999998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217.30999999999997</v>
      </c>
    </row>
    <row r="404" spans="1:28" s="5" customFormat="1">
      <c r="A404" s="8">
        <f>IFERROR(VLOOKUP(B404,'[1]DADOS (OCULTAR)'!$P$3:$R$42,3,0),"")</f>
        <v>10583920000486</v>
      </c>
      <c r="B404" s="9" t="str">
        <f>'[1]TCE - ANEXO III - Preencher'!C411</f>
        <v>HOSPITAL JOÃO MURILO</v>
      </c>
      <c r="C404" s="10"/>
      <c r="D404" s="11" t="str">
        <f>'[1]TCE - ANEXO III - Preencher'!E411</f>
        <v>SEVERINA GOMES DE MORAIS</v>
      </c>
      <c r="E404" s="9" t="str">
        <f>'[1]TCE - ANEXO III - Preencher'!F411</f>
        <v>2 - Outros Profissionais da Saúde</v>
      </c>
      <c r="F404" s="12" t="str">
        <f>'[1]TCE - ANEXO III - Preencher'!G411</f>
        <v>3222-05</v>
      </c>
      <c r="G404" s="13">
        <f>IF('[1]TCE - ANEXO III - Preencher'!H411="","",'[1]TCE - ANEXO III - Preencher'!H411)</f>
        <v>43922</v>
      </c>
      <c r="H404" s="14">
        <f>'[1]TCE - ANEXO III - Preencher'!I411</f>
        <v>0</v>
      </c>
      <c r="I404" s="14">
        <f>'[1]TCE - ANEXO III - Preencher'!J411</f>
        <v>130.78</v>
      </c>
      <c r="J404" s="14">
        <f>'[1]TCE - ANEXO III - Preencher'!K411</f>
        <v>0</v>
      </c>
      <c r="K404" s="15">
        <f>'[1]TCE - ANEXO III - Preencher'!L411</f>
        <v>63.47</v>
      </c>
      <c r="L404" s="15">
        <f>'[1]TCE - ANEXO III - Preencher'!M411</f>
        <v>20.9</v>
      </c>
      <c r="M404" s="15">
        <f t="shared" si="37"/>
        <v>42.57</v>
      </c>
      <c r="N404" s="15">
        <f>'[1]TCE - ANEXO III - Preencher'!O411</f>
        <v>2.0099999999999998</v>
      </c>
      <c r="O404" s="15">
        <f>'[1]TCE - ANEXO III - Preencher'!P411</f>
        <v>0</v>
      </c>
      <c r="P404" s="16">
        <f t="shared" si="38"/>
        <v>2.0099999999999998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175.35999999999999</v>
      </c>
    </row>
    <row r="405" spans="1:28" s="5" customFormat="1">
      <c r="A405" s="8">
        <f>IFERROR(VLOOKUP(B405,'[1]DADOS (OCULTAR)'!$P$3:$R$42,3,0),"")</f>
        <v>10583920000486</v>
      </c>
      <c r="B405" s="9" t="str">
        <f>'[1]TCE - ANEXO III - Preencher'!C412</f>
        <v>HOSPITAL JOÃO MURILO</v>
      </c>
      <c r="C405" s="10"/>
      <c r="D405" s="11" t="str">
        <f>'[1]TCE - ANEXO III - Preencher'!E412</f>
        <v>ELISANGELA MARIA DE SANTANA AMARAL</v>
      </c>
      <c r="E405" s="9" t="str">
        <f>'[1]TCE - ANEXO III - Preencher'!F412</f>
        <v>2 - Outros Profissionais da Saúde</v>
      </c>
      <c r="F405" s="12" t="str">
        <f>'[1]TCE - ANEXO III - Preencher'!G412</f>
        <v>3222-05</v>
      </c>
      <c r="G405" s="13">
        <f>IF('[1]TCE - ANEXO III - Preencher'!H412="","",'[1]TCE - ANEXO III - Preencher'!H412)</f>
        <v>43922</v>
      </c>
      <c r="H405" s="14">
        <f>'[1]TCE - ANEXO III - Preencher'!I412</f>
        <v>0</v>
      </c>
      <c r="I405" s="14">
        <f>'[1]TCE - ANEXO III - Preencher'!J412</f>
        <v>295.95999999999998</v>
      </c>
      <c r="J405" s="14">
        <f>'[1]TCE - ANEXO III - Preencher'!K412</f>
        <v>0</v>
      </c>
      <c r="K405" s="15">
        <f>'[1]TCE - ANEXO III - Preencher'!L412</f>
        <v>63.47</v>
      </c>
      <c r="L405" s="15">
        <f>'[1]TCE - ANEXO III - Preencher'!M412</f>
        <v>3.62</v>
      </c>
      <c r="M405" s="15">
        <f t="shared" si="37"/>
        <v>59.85</v>
      </c>
      <c r="N405" s="15">
        <f>'[1]TCE - ANEXO III - Preencher'!O412</f>
        <v>1.68</v>
      </c>
      <c r="O405" s="15">
        <f>'[1]TCE - ANEXO III - Preencher'!P412</f>
        <v>0</v>
      </c>
      <c r="P405" s="16">
        <f t="shared" si="38"/>
        <v>1.68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100</v>
      </c>
      <c r="U405" s="15">
        <f>'[1]TCE - ANEXO III - Preencher'!V412</f>
        <v>0</v>
      </c>
      <c r="V405" s="16">
        <f t="shared" si="40"/>
        <v>100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457.49</v>
      </c>
    </row>
    <row r="406" spans="1:28" s="5" customFormat="1">
      <c r="A406" s="8">
        <f>IFERROR(VLOOKUP(B406,'[1]DADOS (OCULTAR)'!$P$3:$R$42,3,0),"")</f>
        <v>10583920000486</v>
      </c>
      <c r="B406" s="9" t="str">
        <f>'[1]TCE - ANEXO III - Preencher'!C413</f>
        <v>HOSPITAL JOÃO MURILO</v>
      </c>
      <c r="C406" s="10"/>
      <c r="D406" s="11" t="str">
        <f>'[1]TCE - ANEXO III - Preencher'!E413</f>
        <v>KETMA KETURA BEZERRA SOARES</v>
      </c>
      <c r="E406" s="9" t="str">
        <f>'[1]TCE - ANEXO III - Preencher'!F413</f>
        <v>2 - Outros Profissionais da Saúde</v>
      </c>
      <c r="F406" s="12" t="str">
        <f>'[1]TCE - ANEXO III - Preencher'!G413</f>
        <v>3222-05</v>
      </c>
      <c r="G406" s="13">
        <f>IF('[1]TCE - ANEXO III - Preencher'!H413="","",'[1]TCE - ANEXO III - Preencher'!H413)</f>
        <v>43922</v>
      </c>
      <c r="H406" s="14">
        <f>'[1]TCE - ANEXO III - Preencher'!I413</f>
        <v>0</v>
      </c>
      <c r="I406" s="14">
        <f>'[1]TCE - ANEXO III - Preencher'!J413</f>
        <v>224</v>
      </c>
      <c r="J406" s="14">
        <f>'[1]TCE - ANEXO III - Preencher'!K413</f>
        <v>0</v>
      </c>
      <c r="K406" s="15">
        <f>'[1]TCE - ANEXO III - Preencher'!L413</f>
        <v>63.47</v>
      </c>
      <c r="L406" s="15">
        <f>'[1]TCE - ANEXO III - Preencher'!M413</f>
        <v>2.0499999999999998</v>
      </c>
      <c r="M406" s="15">
        <f t="shared" si="37"/>
        <v>61.42</v>
      </c>
      <c r="N406" s="15">
        <f>'[1]TCE - ANEXO III - Preencher'!O413</f>
        <v>1.68</v>
      </c>
      <c r="O406" s="15">
        <f>'[1]TCE - ANEXO III - Preencher'!P413</f>
        <v>0</v>
      </c>
      <c r="P406" s="16">
        <f t="shared" si="38"/>
        <v>1.68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287.10000000000002</v>
      </c>
    </row>
    <row r="407" spans="1:28" s="5" customFormat="1">
      <c r="A407" s="8">
        <f>IFERROR(VLOOKUP(B407,'[1]DADOS (OCULTAR)'!$P$3:$R$42,3,0),"")</f>
        <v>10583920000486</v>
      </c>
      <c r="B407" s="9" t="str">
        <f>'[1]TCE - ANEXO III - Preencher'!C414</f>
        <v>HOSPITAL JOÃO MURILO</v>
      </c>
      <c r="C407" s="10"/>
      <c r="D407" s="11" t="str">
        <f>'[1]TCE - ANEXO III - Preencher'!E414</f>
        <v>GESSICA AMANDA VALERIA DA SILVA</v>
      </c>
      <c r="E407" s="9" t="str">
        <f>'[1]TCE - ANEXO III - Preencher'!F414</f>
        <v>2 - Outros Profissionais da Saúde</v>
      </c>
      <c r="F407" s="12" t="str">
        <f>'[1]TCE - ANEXO III - Preencher'!G414</f>
        <v>3222-05</v>
      </c>
      <c r="G407" s="13">
        <f>IF('[1]TCE - ANEXO III - Preencher'!H414="","",'[1]TCE - ANEXO III - Preencher'!H414)</f>
        <v>43922</v>
      </c>
      <c r="H407" s="14">
        <f>'[1]TCE - ANEXO III - Preencher'!I414</f>
        <v>0</v>
      </c>
      <c r="I407" s="14">
        <f>'[1]TCE - ANEXO III - Preencher'!J414</f>
        <v>142.46</v>
      </c>
      <c r="J407" s="14">
        <f>'[1]TCE - ANEXO III - Preencher'!K414</f>
        <v>0</v>
      </c>
      <c r="K407" s="15">
        <f>'[1]TCE - ANEXO III - Preencher'!L414</f>
        <v>63.47</v>
      </c>
      <c r="L407" s="15">
        <f>'[1]TCE - ANEXO III - Preencher'!M414</f>
        <v>20.9</v>
      </c>
      <c r="M407" s="15">
        <f t="shared" si="37"/>
        <v>42.57</v>
      </c>
      <c r="N407" s="15">
        <f>'[1]TCE - ANEXO III - Preencher'!O414</f>
        <v>2.0099999999999998</v>
      </c>
      <c r="O407" s="15">
        <f>'[1]TCE - ANEXO III - Preencher'!P414</f>
        <v>0</v>
      </c>
      <c r="P407" s="16">
        <f t="shared" si="38"/>
        <v>2.0099999999999998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187.04</v>
      </c>
    </row>
    <row r="408" spans="1:28" s="5" customFormat="1">
      <c r="A408" s="8">
        <f>IFERROR(VLOOKUP(B408,'[1]DADOS (OCULTAR)'!$P$3:$R$42,3,0),"")</f>
        <v>10583920000486</v>
      </c>
      <c r="B408" s="9" t="str">
        <f>'[1]TCE - ANEXO III - Preencher'!C415</f>
        <v>HOSPITAL JOÃO MURILO</v>
      </c>
      <c r="C408" s="10"/>
      <c r="D408" s="11" t="str">
        <f>'[1]TCE - ANEXO III - Preencher'!E415</f>
        <v>SIMONE MARIA DUARTE LIMA</v>
      </c>
      <c r="E408" s="9" t="str">
        <f>'[1]TCE - ANEXO III - Preencher'!F415</f>
        <v>2 - Outros Profissionais da Saúde</v>
      </c>
      <c r="F408" s="12" t="str">
        <f>'[1]TCE - ANEXO III - Preencher'!G415</f>
        <v>3222-05</v>
      </c>
      <c r="G408" s="13">
        <f>IF('[1]TCE - ANEXO III - Preencher'!H415="","",'[1]TCE - ANEXO III - Preencher'!H415)</f>
        <v>43922</v>
      </c>
      <c r="H408" s="14">
        <f>'[1]TCE - ANEXO III - Preencher'!I415</f>
        <v>0</v>
      </c>
      <c r="I408" s="14">
        <f>'[1]TCE - ANEXO III - Preencher'!J415</f>
        <v>135.16</v>
      </c>
      <c r="J408" s="14">
        <f>'[1]TCE - ANEXO III - Preencher'!K415</f>
        <v>0</v>
      </c>
      <c r="K408" s="15">
        <f>'[1]TCE - ANEXO III - Preencher'!L415</f>
        <v>63.47</v>
      </c>
      <c r="L408" s="15">
        <f>'[1]TCE - ANEXO III - Preencher'!M415</f>
        <v>20.9</v>
      </c>
      <c r="M408" s="15">
        <f t="shared" si="37"/>
        <v>42.57</v>
      </c>
      <c r="N408" s="15">
        <f>'[1]TCE - ANEXO III - Preencher'!O415</f>
        <v>2.0099999999999998</v>
      </c>
      <c r="O408" s="15">
        <f>'[1]TCE - ANEXO III - Preencher'!P415</f>
        <v>0</v>
      </c>
      <c r="P408" s="16">
        <f t="shared" si="38"/>
        <v>2.0099999999999998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179.73999999999998</v>
      </c>
    </row>
    <row r="409" spans="1:28" s="5" customFormat="1">
      <c r="A409" s="8">
        <f>IFERROR(VLOOKUP(B409,'[1]DADOS (OCULTAR)'!$P$3:$R$42,3,0),"")</f>
        <v>10583920000486</v>
      </c>
      <c r="B409" s="9" t="str">
        <f>'[1]TCE - ANEXO III - Preencher'!C416</f>
        <v>HOSPITAL JOÃO MURILO</v>
      </c>
      <c r="C409" s="10"/>
      <c r="D409" s="11" t="str">
        <f>'[1]TCE - ANEXO III - Preencher'!E416</f>
        <v>VERONICA PEREIRA DE SANTANA</v>
      </c>
      <c r="E409" s="9" t="str">
        <f>'[1]TCE - ANEXO III - Preencher'!F416</f>
        <v>2 - Outros Profissionais da Saúde</v>
      </c>
      <c r="F409" s="12" t="str">
        <f>'[1]TCE - ANEXO III - Preencher'!G416</f>
        <v>3222-05</v>
      </c>
      <c r="G409" s="13">
        <f>IF('[1]TCE - ANEXO III - Preencher'!H416="","",'[1]TCE - ANEXO III - Preencher'!H416)</f>
        <v>43922</v>
      </c>
      <c r="H409" s="14">
        <f>'[1]TCE - ANEXO III - Preencher'!I416</f>
        <v>0</v>
      </c>
      <c r="I409" s="14">
        <f>'[1]TCE - ANEXO III - Preencher'!J416</f>
        <v>158.28</v>
      </c>
      <c r="J409" s="14">
        <f>'[1]TCE - ANEXO III - Preencher'!K416</f>
        <v>0</v>
      </c>
      <c r="K409" s="15">
        <f>'[1]TCE - ANEXO III - Preencher'!L416</f>
        <v>63.47</v>
      </c>
      <c r="L409" s="15">
        <f>'[1]TCE - ANEXO III - Preencher'!M416</f>
        <v>11.15</v>
      </c>
      <c r="M409" s="15">
        <f t="shared" si="37"/>
        <v>52.32</v>
      </c>
      <c r="N409" s="15">
        <f>'[1]TCE - ANEXO III - Preencher'!O416</f>
        <v>2.0099999999999998</v>
      </c>
      <c r="O409" s="15">
        <f>'[1]TCE - ANEXO III - Preencher'!P416</f>
        <v>0</v>
      </c>
      <c r="P409" s="16">
        <f t="shared" si="38"/>
        <v>2.0099999999999998</v>
      </c>
      <c r="Q409" s="15">
        <f>'[1]TCE - ANEXO III - Preencher'!R416</f>
        <v>90</v>
      </c>
      <c r="R409" s="15">
        <f>'[1]TCE - ANEXO III - Preencher'!S416</f>
        <v>62.7</v>
      </c>
      <c r="S409" s="16">
        <f t="shared" si="39"/>
        <v>27.299999999999997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239.90999999999997</v>
      </c>
    </row>
    <row r="410" spans="1:28" s="5" customFormat="1">
      <c r="A410" s="8">
        <f>IFERROR(VLOOKUP(B410,'[1]DADOS (OCULTAR)'!$P$3:$R$42,3,0),"")</f>
        <v>10583920000486</v>
      </c>
      <c r="B410" s="9" t="str">
        <f>'[1]TCE - ANEXO III - Preencher'!C417</f>
        <v>HOSPITAL JOÃO MURILO</v>
      </c>
      <c r="C410" s="10"/>
      <c r="D410" s="11" t="str">
        <f>'[1]TCE - ANEXO III - Preencher'!E417</f>
        <v>FLAVIA CRISTINA DA SILVA RIBEIRO</v>
      </c>
      <c r="E410" s="9" t="str">
        <f>'[1]TCE - ANEXO III - Preencher'!F417</f>
        <v>2 - Outros Profissionais da Saúde</v>
      </c>
      <c r="F410" s="12" t="str">
        <f>'[1]TCE - ANEXO III - Preencher'!G417</f>
        <v>3222-05</v>
      </c>
      <c r="G410" s="13">
        <f>IF('[1]TCE - ANEXO III - Preencher'!H417="","",'[1]TCE - ANEXO III - Preencher'!H417)</f>
        <v>43922</v>
      </c>
      <c r="H410" s="14">
        <f>'[1]TCE - ANEXO III - Preencher'!I417</f>
        <v>0</v>
      </c>
      <c r="I410" s="14">
        <f>'[1]TCE - ANEXO III - Preencher'!J417</f>
        <v>133.11000000000001</v>
      </c>
      <c r="J410" s="14">
        <f>'[1]TCE - ANEXO III - Preencher'!K417</f>
        <v>0</v>
      </c>
      <c r="K410" s="15">
        <f>'[1]TCE - ANEXO III - Preencher'!L417</f>
        <v>63.47</v>
      </c>
      <c r="L410" s="15">
        <f>'[1]TCE - ANEXO III - Preencher'!M417</f>
        <v>20.9</v>
      </c>
      <c r="M410" s="15">
        <f t="shared" si="37"/>
        <v>42.57</v>
      </c>
      <c r="N410" s="15">
        <f>'[1]TCE - ANEXO III - Preencher'!O417</f>
        <v>2.0099999999999998</v>
      </c>
      <c r="O410" s="15">
        <f>'[1]TCE - ANEXO III - Preencher'!P417</f>
        <v>0</v>
      </c>
      <c r="P410" s="16">
        <f t="shared" si="38"/>
        <v>2.0099999999999998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177.69</v>
      </c>
    </row>
    <row r="411" spans="1:28" s="5" customFormat="1">
      <c r="A411" s="8">
        <f>IFERROR(VLOOKUP(B411,'[1]DADOS (OCULTAR)'!$P$3:$R$42,3,0),"")</f>
        <v>10583920000486</v>
      </c>
      <c r="B411" s="9" t="str">
        <f>'[1]TCE - ANEXO III - Preencher'!C418</f>
        <v>HOSPITAL JOÃO MURILO</v>
      </c>
      <c r="C411" s="10"/>
      <c r="D411" s="11" t="str">
        <f>'[1]TCE - ANEXO III - Preencher'!E418</f>
        <v>MARIA JOSE DA SILVA SANTOS</v>
      </c>
      <c r="E411" s="9" t="str">
        <f>'[1]TCE - ANEXO III - Preencher'!F418</f>
        <v>2 - Outros Profissionais da Saúde</v>
      </c>
      <c r="F411" s="12" t="str">
        <f>'[1]TCE - ANEXO III - Preencher'!G418</f>
        <v>3222-05</v>
      </c>
      <c r="G411" s="13">
        <f>IF('[1]TCE - ANEXO III - Preencher'!H418="","",'[1]TCE - ANEXO III - Preencher'!H418)</f>
        <v>43922</v>
      </c>
      <c r="H411" s="14">
        <f>'[1]TCE - ANEXO III - Preencher'!I418</f>
        <v>0</v>
      </c>
      <c r="I411" s="14">
        <f>'[1]TCE - ANEXO III - Preencher'!J418</f>
        <v>130.78</v>
      </c>
      <c r="J411" s="14">
        <f>'[1]TCE - ANEXO III - Preencher'!K418</f>
        <v>0</v>
      </c>
      <c r="K411" s="15">
        <f>'[1]TCE - ANEXO III - Preencher'!L418</f>
        <v>63.47</v>
      </c>
      <c r="L411" s="15">
        <f>'[1]TCE - ANEXO III - Preencher'!M418</f>
        <v>20.9</v>
      </c>
      <c r="M411" s="15">
        <f t="shared" si="37"/>
        <v>42.57</v>
      </c>
      <c r="N411" s="15">
        <f>'[1]TCE - ANEXO III - Preencher'!O418</f>
        <v>2.0099999999999998</v>
      </c>
      <c r="O411" s="15">
        <f>'[1]TCE - ANEXO III - Preencher'!P418</f>
        <v>0</v>
      </c>
      <c r="P411" s="16">
        <f t="shared" si="38"/>
        <v>2.0099999999999998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175.35999999999999</v>
      </c>
    </row>
    <row r="412" spans="1:28" s="5" customFormat="1">
      <c r="A412" s="8">
        <f>IFERROR(VLOOKUP(B412,'[1]DADOS (OCULTAR)'!$P$3:$R$42,3,0),"")</f>
        <v>10583920000486</v>
      </c>
      <c r="B412" s="9" t="str">
        <f>'[1]TCE - ANEXO III - Preencher'!C419</f>
        <v>HOSPITAL JOÃO MURILO</v>
      </c>
      <c r="C412" s="10"/>
      <c r="D412" s="11" t="str">
        <f>'[1]TCE - ANEXO III - Preencher'!E419</f>
        <v>SHEILA CRISTINA RAMOS DOS SANTOS</v>
      </c>
      <c r="E412" s="9" t="str">
        <f>'[1]TCE - ANEXO III - Preencher'!F419</f>
        <v>2 - Outros Profissionais da Saúde</v>
      </c>
      <c r="F412" s="12" t="str">
        <f>'[1]TCE - ANEXO III - Preencher'!G419</f>
        <v>3222-05</v>
      </c>
      <c r="G412" s="13">
        <f>IF('[1]TCE - ANEXO III - Preencher'!H419="","",'[1]TCE - ANEXO III - Preencher'!H419)</f>
        <v>43922</v>
      </c>
      <c r="H412" s="14">
        <f>'[1]TCE - ANEXO III - Preencher'!I419</f>
        <v>0</v>
      </c>
      <c r="I412" s="14">
        <f>'[1]TCE - ANEXO III - Preencher'!J419</f>
        <v>130.78</v>
      </c>
      <c r="J412" s="14">
        <f>'[1]TCE - ANEXO III - Preencher'!K419</f>
        <v>0</v>
      </c>
      <c r="K412" s="15">
        <f>'[1]TCE - ANEXO III - Preencher'!L419</f>
        <v>63.47</v>
      </c>
      <c r="L412" s="15">
        <f>'[1]TCE - ANEXO III - Preencher'!M419</f>
        <v>20.9</v>
      </c>
      <c r="M412" s="15">
        <f t="shared" si="37"/>
        <v>42.57</v>
      </c>
      <c r="N412" s="15">
        <f>'[1]TCE - ANEXO III - Preencher'!O419</f>
        <v>2.0099999999999998</v>
      </c>
      <c r="O412" s="15">
        <f>'[1]TCE - ANEXO III - Preencher'!P419</f>
        <v>0</v>
      </c>
      <c r="P412" s="16">
        <f t="shared" si="38"/>
        <v>2.0099999999999998</v>
      </c>
      <c r="Q412" s="15">
        <f>'[1]TCE - ANEXO III - Preencher'!R419</f>
        <v>165</v>
      </c>
      <c r="R412" s="15">
        <f>'[1]TCE - ANEXO III - Preencher'!S419</f>
        <v>62.7</v>
      </c>
      <c r="S412" s="16">
        <f t="shared" si="39"/>
        <v>102.3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277.65999999999997</v>
      </c>
    </row>
    <row r="413" spans="1:28" s="5" customFormat="1">
      <c r="A413" s="8">
        <f>IFERROR(VLOOKUP(B413,'[1]DADOS (OCULTAR)'!$P$3:$R$42,3,0),"")</f>
        <v>10583920000486</v>
      </c>
      <c r="B413" s="9" t="str">
        <f>'[1]TCE - ANEXO III - Preencher'!C420</f>
        <v>HOSPITAL JOÃO MURILO</v>
      </c>
      <c r="C413" s="10"/>
      <c r="D413" s="11" t="str">
        <f>'[1]TCE - ANEXO III - Preencher'!E420</f>
        <v>ANA PAULA RODRIGUES DA BARROS ALMEIDA</v>
      </c>
      <c r="E413" s="9" t="str">
        <f>'[1]TCE - ANEXO III - Preencher'!F420</f>
        <v>3 - Administrativo</v>
      </c>
      <c r="F413" s="12" t="str">
        <f>'[1]TCE - ANEXO III - Preencher'!G420</f>
        <v>4141-05</v>
      </c>
      <c r="G413" s="13">
        <f>IF('[1]TCE - ANEXO III - Preencher'!H420="","",'[1]TCE - ANEXO III - Preencher'!H420)</f>
        <v>43922</v>
      </c>
      <c r="H413" s="14">
        <f>'[1]TCE - ANEXO III - Preencher'!I420</f>
        <v>0</v>
      </c>
      <c r="I413" s="14">
        <f>'[1]TCE - ANEXO III - Preencher'!J420</f>
        <v>164.06</v>
      </c>
      <c r="J413" s="14">
        <f>'[1]TCE - ANEXO III - Preencher'!K420</f>
        <v>0</v>
      </c>
      <c r="K413" s="15">
        <f>'[1]TCE - ANEXO III - Preencher'!L420</f>
        <v>63.47</v>
      </c>
      <c r="L413" s="15">
        <f>'[1]TCE - ANEXO III - Preencher'!M420</f>
        <v>20.9</v>
      </c>
      <c r="M413" s="15">
        <f t="shared" si="37"/>
        <v>42.57</v>
      </c>
      <c r="N413" s="15">
        <f>'[1]TCE - ANEXO III - Preencher'!O420</f>
        <v>2.0099999999999998</v>
      </c>
      <c r="O413" s="15">
        <f>'[1]TCE - ANEXO III - Preencher'!P420</f>
        <v>0</v>
      </c>
      <c r="P413" s="16">
        <f t="shared" si="38"/>
        <v>2.0099999999999998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208.64</v>
      </c>
    </row>
    <row r="414" spans="1:28" s="5" customFormat="1">
      <c r="A414" s="8">
        <f>IFERROR(VLOOKUP(B414,'[1]DADOS (OCULTAR)'!$P$3:$R$42,3,0),"")</f>
        <v>10583920000486</v>
      </c>
      <c r="B414" s="9" t="str">
        <f>'[1]TCE - ANEXO III - Preencher'!C421</f>
        <v>HOSPITAL JOÃO MURILO</v>
      </c>
      <c r="C414" s="10"/>
      <c r="D414" s="11" t="str">
        <f>'[1]TCE - ANEXO III - Preencher'!E421</f>
        <v>ANDRELLY RODRIGUES DE OLIVEIRA</v>
      </c>
      <c r="E414" s="9" t="str">
        <f>'[1]TCE - ANEXO III - Preencher'!F421</f>
        <v>3 - Administrativo</v>
      </c>
      <c r="F414" s="12" t="str">
        <f>'[1]TCE - ANEXO III - Preencher'!G421</f>
        <v>4110-05</v>
      </c>
      <c r="G414" s="13">
        <f>IF('[1]TCE - ANEXO III - Preencher'!H421="","",'[1]TCE - ANEXO III - Preencher'!H421)</f>
        <v>43922</v>
      </c>
      <c r="H414" s="14">
        <f>'[1]TCE - ANEXO III - Preencher'!I421</f>
        <v>0</v>
      </c>
      <c r="I414" s="14">
        <f>'[1]TCE - ANEXO III - Preencher'!J421</f>
        <v>143.25</v>
      </c>
      <c r="J414" s="14">
        <f>'[1]TCE - ANEXO III - Preencher'!K421</f>
        <v>0</v>
      </c>
      <c r="K414" s="15">
        <f>'[1]TCE - ANEXO III - Preencher'!L421</f>
        <v>63.47</v>
      </c>
      <c r="L414" s="15">
        <f>'[1]TCE - ANEXO III - Preencher'!M421</f>
        <v>10.45</v>
      </c>
      <c r="M414" s="15">
        <f t="shared" si="37"/>
        <v>53.019999999999996</v>
      </c>
      <c r="N414" s="15">
        <f>'[1]TCE - ANEXO III - Preencher'!O421</f>
        <v>2.0099999999999998</v>
      </c>
      <c r="O414" s="15">
        <f>'[1]TCE - ANEXO III - Preencher'!P421</f>
        <v>0</v>
      </c>
      <c r="P414" s="16">
        <f t="shared" si="38"/>
        <v>2.0099999999999998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32</v>
      </c>
      <c r="U414" s="15">
        <f>'[1]TCE - ANEXO III - Preencher'!V421</f>
        <v>0</v>
      </c>
      <c r="V414" s="16">
        <f t="shared" si="40"/>
        <v>32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230.27999999999997</v>
      </c>
    </row>
    <row r="415" spans="1:28" s="5" customFormat="1">
      <c r="A415" s="8">
        <f>IFERROR(VLOOKUP(B415,'[1]DADOS (OCULTAR)'!$P$3:$R$42,3,0),"")</f>
        <v>10583920000486</v>
      </c>
      <c r="B415" s="9" t="str">
        <f>'[1]TCE - ANEXO III - Preencher'!C422</f>
        <v>HOSPITAL JOÃO MURILO</v>
      </c>
      <c r="C415" s="10"/>
      <c r="D415" s="11" t="str">
        <f>'[1]TCE - ANEXO III - Preencher'!E422</f>
        <v>ANTONIA CLEIA SALES ROCHA</v>
      </c>
      <c r="E415" s="9" t="str">
        <f>'[1]TCE - ANEXO III - Preencher'!F422</f>
        <v>3 - Administrativo</v>
      </c>
      <c r="F415" s="12" t="str">
        <f>'[1]TCE - ANEXO III - Preencher'!G422</f>
        <v>4110-05</v>
      </c>
      <c r="G415" s="13">
        <f>IF('[1]TCE - ANEXO III - Preencher'!H422="","",'[1]TCE - ANEXO III - Preencher'!H422)</f>
        <v>43922</v>
      </c>
      <c r="H415" s="14">
        <f>'[1]TCE - ANEXO III - Preencher'!I422</f>
        <v>0</v>
      </c>
      <c r="I415" s="14">
        <f>'[1]TCE - ANEXO III - Preencher'!J422</f>
        <v>105.92</v>
      </c>
      <c r="J415" s="14">
        <f>'[1]TCE - ANEXO III - Preencher'!K422</f>
        <v>0</v>
      </c>
      <c r="K415" s="15">
        <f>'[1]TCE - ANEXO III - Preencher'!L422</f>
        <v>63.47</v>
      </c>
      <c r="L415" s="15">
        <f>'[1]TCE - ANEXO III - Preencher'!M422</f>
        <v>18.11</v>
      </c>
      <c r="M415" s="15">
        <f t="shared" si="37"/>
        <v>45.36</v>
      </c>
      <c r="N415" s="15">
        <f>'[1]TCE - ANEXO III - Preencher'!O422</f>
        <v>2.0099999999999998</v>
      </c>
      <c r="O415" s="15">
        <f>'[1]TCE - ANEXO III - Preencher'!P422</f>
        <v>0</v>
      </c>
      <c r="P415" s="16">
        <f t="shared" si="38"/>
        <v>2.0099999999999998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153.29</v>
      </c>
    </row>
    <row r="416" spans="1:28" s="5" customFormat="1">
      <c r="A416" s="8">
        <f>IFERROR(VLOOKUP(B416,'[1]DADOS (OCULTAR)'!$P$3:$R$42,3,0),"")</f>
        <v>10583920000486</v>
      </c>
      <c r="B416" s="9" t="str">
        <f>'[1]TCE - ANEXO III - Preencher'!C423</f>
        <v>HOSPITAL JOÃO MURILO</v>
      </c>
      <c r="C416" s="10"/>
      <c r="D416" s="11" t="str">
        <f>'[1]TCE - ANEXO III - Preencher'!E423</f>
        <v>DAFINY DO NASCIMENTO COSTA</v>
      </c>
      <c r="E416" s="9" t="str">
        <f>'[1]TCE - ANEXO III - Preencher'!F423</f>
        <v>3 - Administrativo</v>
      </c>
      <c r="F416" s="12" t="str">
        <f>'[1]TCE - ANEXO III - Preencher'!G423</f>
        <v>4110-05</v>
      </c>
      <c r="G416" s="13">
        <f>IF('[1]TCE - ANEXO III - Preencher'!H423="","",'[1]TCE - ANEXO III - Preencher'!H423)</f>
        <v>43922</v>
      </c>
      <c r="H416" s="14">
        <f>'[1]TCE - ANEXO III - Preencher'!I423</f>
        <v>0</v>
      </c>
      <c r="I416" s="14">
        <f>'[1]TCE - ANEXO III - Preencher'!J423</f>
        <v>105.92</v>
      </c>
      <c r="J416" s="14">
        <f>'[1]TCE - ANEXO III - Preencher'!K423</f>
        <v>0</v>
      </c>
      <c r="K416" s="15">
        <f>'[1]TCE - ANEXO III - Preencher'!L423</f>
        <v>63.47</v>
      </c>
      <c r="L416" s="15">
        <f>'[1]TCE - ANEXO III - Preencher'!M423</f>
        <v>20.9</v>
      </c>
      <c r="M416" s="15">
        <f t="shared" si="37"/>
        <v>42.57</v>
      </c>
      <c r="N416" s="15">
        <f>'[1]TCE - ANEXO III - Preencher'!O423</f>
        <v>2.0099999999999998</v>
      </c>
      <c r="O416" s="15">
        <f>'[1]TCE - ANEXO III - Preencher'!P423</f>
        <v>0</v>
      </c>
      <c r="P416" s="16">
        <f t="shared" si="38"/>
        <v>2.0099999999999998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150.5</v>
      </c>
    </row>
    <row r="417" spans="1:28" s="5" customFormat="1">
      <c r="A417" s="8">
        <f>IFERROR(VLOOKUP(B417,'[1]DADOS (OCULTAR)'!$P$3:$R$42,3,0),"")</f>
        <v>10583920000486</v>
      </c>
      <c r="B417" s="9" t="str">
        <f>'[1]TCE - ANEXO III - Preencher'!C424</f>
        <v>HOSPITAL JOÃO MURILO</v>
      </c>
      <c r="C417" s="10"/>
      <c r="D417" s="11" t="str">
        <f>'[1]TCE - ANEXO III - Preencher'!E424</f>
        <v>EDUARDA GABRIELA DE FIGUEIREDO</v>
      </c>
      <c r="E417" s="9" t="str">
        <f>'[1]TCE - ANEXO III - Preencher'!F424</f>
        <v>3 - Administrativo</v>
      </c>
      <c r="F417" s="12" t="str">
        <f>'[1]TCE - ANEXO III - Preencher'!G424</f>
        <v>1312-10</v>
      </c>
      <c r="G417" s="13">
        <f>IF('[1]TCE - ANEXO III - Preencher'!H424="","",'[1]TCE - ANEXO III - Preencher'!H424)</f>
        <v>43922</v>
      </c>
      <c r="H417" s="14">
        <f>'[1]TCE - ANEXO III - Preencher'!I424</f>
        <v>0</v>
      </c>
      <c r="I417" s="14">
        <f>'[1]TCE - ANEXO III - Preencher'!J424</f>
        <v>185.1</v>
      </c>
      <c r="J417" s="14">
        <f>'[1]TCE - ANEXO III - Preencher'!K424</f>
        <v>0</v>
      </c>
      <c r="K417" s="15">
        <f>'[1]TCE - ANEXO III - Preencher'!L424</f>
        <v>63.47</v>
      </c>
      <c r="L417" s="15">
        <f>'[1]TCE - ANEXO III - Preencher'!M424</f>
        <v>13.93</v>
      </c>
      <c r="M417" s="15">
        <f t="shared" si="37"/>
        <v>49.54</v>
      </c>
      <c r="N417" s="15">
        <f>'[1]TCE - ANEXO III - Preencher'!O424</f>
        <v>2.0099999999999998</v>
      </c>
      <c r="O417" s="15">
        <f>'[1]TCE - ANEXO III - Preencher'!P424</f>
        <v>0</v>
      </c>
      <c r="P417" s="16">
        <f t="shared" si="38"/>
        <v>2.0099999999999998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236.64999999999998</v>
      </c>
    </row>
    <row r="418" spans="1:28" s="5" customFormat="1">
      <c r="A418" s="8">
        <f>IFERROR(VLOOKUP(B418,'[1]DADOS (OCULTAR)'!$P$3:$R$42,3,0),"")</f>
        <v>10583920000486</v>
      </c>
      <c r="B418" s="9" t="str">
        <f>'[1]TCE - ANEXO III - Preencher'!C425</f>
        <v>HOSPITAL JOÃO MURILO</v>
      </c>
      <c r="C418" s="10"/>
      <c r="D418" s="11" t="str">
        <f>'[1]TCE - ANEXO III - Preencher'!E425</f>
        <v>ELAINE REIZE SILVA DE SANTANA</v>
      </c>
      <c r="E418" s="9" t="str">
        <f>'[1]TCE - ANEXO III - Preencher'!F425</f>
        <v>3 - Administrativo</v>
      </c>
      <c r="F418" s="12" t="str">
        <f>'[1]TCE - ANEXO III - Preencher'!G425</f>
        <v>4110-05</v>
      </c>
      <c r="G418" s="13">
        <f>IF('[1]TCE - ANEXO III - Preencher'!H425="","",'[1]TCE - ANEXO III - Preencher'!H425)</f>
        <v>43922</v>
      </c>
      <c r="H418" s="14">
        <f>'[1]TCE - ANEXO III - Preencher'!I425</f>
        <v>0</v>
      </c>
      <c r="I418" s="14">
        <f>'[1]TCE - ANEXO III - Preencher'!J425</f>
        <v>137.30000000000001</v>
      </c>
      <c r="J418" s="14">
        <f>'[1]TCE - ANEXO III - Preencher'!K425</f>
        <v>0</v>
      </c>
      <c r="K418" s="15">
        <f>'[1]TCE - ANEXO III - Preencher'!L425</f>
        <v>63.47</v>
      </c>
      <c r="L418" s="15">
        <f>'[1]TCE - ANEXO III - Preencher'!M425</f>
        <v>20.9</v>
      </c>
      <c r="M418" s="15">
        <f t="shared" si="37"/>
        <v>42.57</v>
      </c>
      <c r="N418" s="15">
        <f>'[1]TCE - ANEXO III - Preencher'!O425</f>
        <v>2.0099999999999998</v>
      </c>
      <c r="O418" s="15">
        <f>'[1]TCE - ANEXO III - Preencher'!P425</f>
        <v>0</v>
      </c>
      <c r="P418" s="16">
        <f t="shared" si="38"/>
        <v>2.0099999999999998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181.88</v>
      </c>
    </row>
    <row r="419" spans="1:28" s="5" customFormat="1">
      <c r="A419" s="8">
        <f>IFERROR(VLOOKUP(B419,'[1]DADOS (OCULTAR)'!$P$3:$R$42,3,0),"")</f>
        <v>10583920000486</v>
      </c>
      <c r="B419" s="9" t="str">
        <f>'[1]TCE - ANEXO III - Preencher'!C426</f>
        <v>HOSPITAL JOÃO MURILO</v>
      </c>
      <c r="C419" s="10"/>
      <c r="D419" s="11" t="str">
        <f>'[1]TCE - ANEXO III - Preencher'!E426</f>
        <v>FERNANDA BARBOSA DE MELO</v>
      </c>
      <c r="E419" s="9" t="str">
        <f>'[1]TCE - ANEXO III - Preencher'!F426</f>
        <v>3 - Administrativo</v>
      </c>
      <c r="F419" s="12" t="str">
        <f>'[1]TCE - ANEXO III - Preencher'!G426</f>
        <v>2521-05</v>
      </c>
      <c r="G419" s="13">
        <f>IF('[1]TCE - ANEXO III - Preencher'!H426="","",'[1]TCE - ANEXO III - Preencher'!H426)</f>
        <v>43922</v>
      </c>
      <c r="H419" s="14">
        <f>'[1]TCE - ANEXO III - Preencher'!I426</f>
        <v>0</v>
      </c>
      <c r="I419" s="14">
        <f>'[1]TCE - ANEXO III - Preencher'!J426</f>
        <v>1090.52</v>
      </c>
      <c r="J419" s="14">
        <f>'[1]TCE - ANEXO III - Preencher'!K426</f>
        <v>0</v>
      </c>
      <c r="K419" s="15">
        <f>'[1]TCE - ANEXO III - Preencher'!L426</f>
        <v>63.47</v>
      </c>
      <c r="L419" s="15">
        <f>'[1]TCE - ANEXO III - Preencher'!M426</f>
        <v>54.62</v>
      </c>
      <c r="M419" s="15">
        <f t="shared" si="37"/>
        <v>8.8500000000000014</v>
      </c>
      <c r="N419" s="15">
        <f>'[1]TCE - ANEXO III - Preencher'!O426</f>
        <v>2.0099999999999998</v>
      </c>
      <c r="O419" s="15">
        <f>'[1]TCE - ANEXO III - Preencher'!P426</f>
        <v>0</v>
      </c>
      <c r="P419" s="16">
        <f t="shared" si="38"/>
        <v>2.0099999999999998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1101.3799999999999</v>
      </c>
    </row>
    <row r="420" spans="1:28" s="5" customFormat="1">
      <c r="A420" s="8">
        <f>IFERROR(VLOOKUP(B420,'[1]DADOS (OCULTAR)'!$P$3:$R$42,3,0),"")</f>
        <v>10583920000486</v>
      </c>
      <c r="B420" s="9" t="str">
        <f>'[1]TCE - ANEXO III - Preencher'!C427</f>
        <v>HOSPITAL JOÃO MURILO</v>
      </c>
      <c r="C420" s="10"/>
      <c r="D420" s="11" t="str">
        <f>'[1]TCE - ANEXO III - Preencher'!E427</f>
        <v>GIZELE ALVES DA SILVA FRAZÃO</v>
      </c>
      <c r="E420" s="9" t="str">
        <f>'[1]TCE - ANEXO III - Preencher'!F427</f>
        <v>3 - Administrativo</v>
      </c>
      <c r="F420" s="12" t="str">
        <f>'[1]TCE - ANEXO III - Preencher'!G427</f>
        <v>2235-05</v>
      </c>
      <c r="G420" s="13">
        <f>IF('[1]TCE - ANEXO III - Preencher'!H427="","",'[1]TCE - ANEXO III - Preencher'!H427)</f>
        <v>43922</v>
      </c>
      <c r="H420" s="14">
        <f>'[1]TCE - ANEXO III - Preencher'!I427</f>
        <v>0</v>
      </c>
      <c r="I420" s="14">
        <f>'[1]TCE - ANEXO III - Preencher'!J427</f>
        <v>266.45</v>
      </c>
      <c r="J420" s="14">
        <f>'[1]TCE - ANEXO III - Preencher'!K427</f>
        <v>0</v>
      </c>
      <c r="K420" s="15">
        <f>'[1]TCE - ANEXO III - Preencher'!L427</f>
        <v>63.47</v>
      </c>
      <c r="L420" s="15">
        <f>'[1]TCE - ANEXO III - Preencher'!M427</f>
        <v>2.4500000000000002</v>
      </c>
      <c r="M420" s="15">
        <f t="shared" si="37"/>
        <v>61.019999999999996</v>
      </c>
      <c r="N420" s="15">
        <f>'[1]TCE - ANEXO III - Preencher'!O427</f>
        <v>1.68</v>
      </c>
      <c r="O420" s="15">
        <f>'[1]TCE - ANEXO III - Preencher'!P427</f>
        <v>0</v>
      </c>
      <c r="P420" s="16">
        <f t="shared" si="38"/>
        <v>1.68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100</v>
      </c>
      <c r="U420" s="15">
        <f>'[1]TCE - ANEXO III - Preencher'!V427</f>
        <v>0</v>
      </c>
      <c r="V420" s="16">
        <f t="shared" si="40"/>
        <v>100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429.15</v>
      </c>
    </row>
    <row r="421" spans="1:28" s="5" customFormat="1">
      <c r="A421" s="8">
        <f>IFERROR(VLOOKUP(B421,'[1]DADOS (OCULTAR)'!$P$3:$R$42,3,0),"")</f>
        <v>10583920000486</v>
      </c>
      <c r="B421" s="9" t="str">
        <f>'[1]TCE - ANEXO III - Preencher'!C428</f>
        <v>HOSPITAL JOÃO MURILO</v>
      </c>
      <c r="C421" s="10"/>
      <c r="D421" s="11" t="str">
        <f>'[1]TCE - ANEXO III - Preencher'!E428</f>
        <v>HANS HERMANN BOCKHOLT</v>
      </c>
      <c r="E421" s="9" t="str">
        <f>'[1]TCE - ANEXO III - Preencher'!F428</f>
        <v>3 - Administrativo</v>
      </c>
      <c r="F421" s="12" t="str">
        <f>'[1]TCE - ANEXO III - Preencher'!G428</f>
        <v>4110-05</v>
      </c>
      <c r="G421" s="13">
        <f>IF('[1]TCE - ANEXO III - Preencher'!H428="","",'[1]TCE - ANEXO III - Preencher'!H428)</f>
        <v>43922</v>
      </c>
      <c r="H421" s="14">
        <f>'[1]TCE - ANEXO III - Preencher'!I428</f>
        <v>0</v>
      </c>
      <c r="I421" s="14">
        <f>'[1]TCE - ANEXO III - Preencher'!J428</f>
        <v>119.41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2.0099999999999998</v>
      </c>
      <c r="O421" s="15">
        <f>'[1]TCE - ANEXO III - Preencher'!P428</f>
        <v>0</v>
      </c>
      <c r="P421" s="16">
        <f t="shared" si="38"/>
        <v>2.0099999999999998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121.42</v>
      </c>
    </row>
    <row r="422" spans="1:28" s="5" customFormat="1">
      <c r="A422" s="8">
        <f>IFERROR(VLOOKUP(B422,'[1]DADOS (OCULTAR)'!$P$3:$R$42,3,0),"")</f>
        <v>10583920000486</v>
      </c>
      <c r="B422" s="9" t="str">
        <f>'[1]TCE - ANEXO III - Preencher'!C429</f>
        <v>HOSPITAL JOÃO MURILO</v>
      </c>
      <c r="C422" s="10"/>
      <c r="D422" s="11" t="str">
        <f>'[1]TCE - ANEXO III - Preencher'!E429</f>
        <v>ISADORA SILVA GOMES</v>
      </c>
      <c r="E422" s="9" t="str">
        <f>'[1]TCE - ANEXO III - Preencher'!F429</f>
        <v>3 - Administrativo</v>
      </c>
      <c r="F422" s="12" t="str">
        <f>'[1]TCE - ANEXO III - Preencher'!G429</f>
        <v>411030</v>
      </c>
      <c r="G422" s="13">
        <f>IF('[1]TCE - ANEXO III - Preencher'!H429="","",'[1]TCE - ANEXO III - Preencher'!H429)</f>
        <v>43922</v>
      </c>
      <c r="H422" s="14">
        <f>'[1]TCE - ANEXO III - Preencher'!I429</f>
        <v>0</v>
      </c>
      <c r="I422" s="14">
        <f>'[1]TCE - ANEXO III - Preencher'!J429</f>
        <v>203.89</v>
      </c>
      <c r="J422" s="14">
        <f>'[1]TCE - ANEXO III - Preencher'!K429</f>
        <v>0</v>
      </c>
      <c r="K422" s="15">
        <f>'[1]TCE - ANEXO III - Preencher'!L429</f>
        <v>63.47</v>
      </c>
      <c r="L422" s="15">
        <f>'[1]TCE - ANEXO III - Preencher'!M429</f>
        <v>29.76</v>
      </c>
      <c r="M422" s="15">
        <f t="shared" si="37"/>
        <v>33.709999999999994</v>
      </c>
      <c r="N422" s="15">
        <f>'[1]TCE - ANEXO III - Preencher'!O429</f>
        <v>2.0099999999999998</v>
      </c>
      <c r="O422" s="15">
        <f>'[1]TCE - ANEXO III - Preencher'!P429</f>
        <v>0</v>
      </c>
      <c r="P422" s="16">
        <f t="shared" si="38"/>
        <v>2.0099999999999998</v>
      </c>
      <c r="Q422" s="15">
        <f>'[1]TCE - ANEXO III - Preencher'!R429</f>
        <v>324.5</v>
      </c>
      <c r="R422" s="15">
        <f>'[1]TCE - ANEXO III - Preencher'!S429</f>
        <v>89.28</v>
      </c>
      <c r="S422" s="16">
        <f t="shared" si="39"/>
        <v>235.22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474.82999999999993</v>
      </c>
    </row>
    <row r="423" spans="1:28" s="5" customFormat="1">
      <c r="A423" s="8">
        <f>IFERROR(VLOOKUP(B423,'[1]DADOS (OCULTAR)'!$P$3:$R$42,3,0),"")</f>
        <v>10583920000486</v>
      </c>
      <c r="B423" s="9" t="str">
        <f>'[1]TCE - ANEXO III - Preencher'!C430</f>
        <v>HOSPITAL JOÃO MURILO</v>
      </c>
      <c r="C423" s="10"/>
      <c r="D423" s="11" t="str">
        <f>'[1]TCE - ANEXO III - Preencher'!E430</f>
        <v>IZABELLE KAROLINE DOS SANTOS NASCIMENTO</v>
      </c>
      <c r="E423" s="9" t="str">
        <f>'[1]TCE - ANEXO III - Preencher'!F430</f>
        <v>3 - Administrativo</v>
      </c>
      <c r="F423" s="12" t="str">
        <f>'[1]TCE - ANEXO III - Preencher'!G430</f>
        <v>4110-05</v>
      </c>
      <c r="G423" s="13">
        <f>IF('[1]TCE - ANEXO III - Preencher'!H430="","",'[1]TCE - ANEXO III - Preencher'!H430)</f>
        <v>43922</v>
      </c>
      <c r="H423" s="14">
        <f>'[1]TCE - ANEXO III - Preencher'!I430</f>
        <v>0</v>
      </c>
      <c r="I423" s="14">
        <f>'[1]TCE - ANEXO III - Preencher'!J430</f>
        <v>137.30000000000001</v>
      </c>
      <c r="J423" s="14">
        <f>'[1]TCE - ANEXO III - Preencher'!K430</f>
        <v>0</v>
      </c>
      <c r="K423" s="15">
        <f>'[1]TCE - ANEXO III - Preencher'!L430</f>
        <v>63.47</v>
      </c>
      <c r="L423" s="15">
        <f>'[1]TCE - ANEXO III - Preencher'!M430</f>
        <v>20.9</v>
      </c>
      <c r="M423" s="15">
        <f t="shared" si="37"/>
        <v>42.57</v>
      </c>
      <c r="N423" s="15">
        <f>'[1]TCE - ANEXO III - Preencher'!O430</f>
        <v>2.0099999999999998</v>
      </c>
      <c r="O423" s="15">
        <f>'[1]TCE - ANEXO III - Preencher'!P430</f>
        <v>0</v>
      </c>
      <c r="P423" s="16">
        <f t="shared" si="38"/>
        <v>2.0099999999999998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181.88</v>
      </c>
    </row>
    <row r="424" spans="1:28" s="5" customFormat="1">
      <c r="A424" s="8">
        <f>IFERROR(VLOOKUP(B424,'[1]DADOS (OCULTAR)'!$P$3:$R$42,3,0),"")</f>
        <v>10583920000486</v>
      </c>
      <c r="B424" s="9" t="str">
        <f>'[1]TCE - ANEXO III - Preencher'!C431</f>
        <v>HOSPITAL JOÃO MURILO</v>
      </c>
      <c r="C424" s="10"/>
      <c r="D424" s="11" t="str">
        <f>'[1]TCE - ANEXO III - Preencher'!E431</f>
        <v>JEFFERSON TIBURTINO DA SILVA</v>
      </c>
      <c r="E424" s="9" t="str">
        <f>'[1]TCE - ANEXO III - Preencher'!F431</f>
        <v>3 - Administrativo</v>
      </c>
      <c r="F424" s="12" t="str">
        <f>'[1]TCE - ANEXO III - Preencher'!G431</f>
        <v>4110-05</v>
      </c>
      <c r="G424" s="13">
        <f>IF('[1]TCE - ANEXO III - Preencher'!H431="","",'[1]TCE - ANEXO III - Preencher'!H431)</f>
        <v>43922</v>
      </c>
      <c r="H424" s="14">
        <f>'[1]TCE - ANEXO III - Preencher'!I431</f>
        <v>0</v>
      </c>
      <c r="I424" s="14">
        <f>'[1]TCE - ANEXO III - Preencher'!J431</f>
        <v>165.06</v>
      </c>
      <c r="J424" s="14">
        <f>'[1]TCE - ANEXO III - Preencher'!K431</f>
        <v>0</v>
      </c>
      <c r="K424" s="15">
        <f>'[1]TCE - ANEXO III - Preencher'!L431</f>
        <v>63.47</v>
      </c>
      <c r="L424" s="15">
        <f>'[1]TCE - ANEXO III - Preencher'!M431</f>
        <v>10.45</v>
      </c>
      <c r="M424" s="15">
        <f t="shared" si="37"/>
        <v>53.019999999999996</v>
      </c>
      <c r="N424" s="15">
        <f>'[1]TCE - ANEXO III - Preencher'!O431</f>
        <v>2.0099999999999998</v>
      </c>
      <c r="O424" s="15">
        <f>'[1]TCE - ANEXO III - Preencher'!P431</f>
        <v>0</v>
      </c>
      <c r="P424" s="16">
        <f t="shared" si="38"/>
        <v>2.0099999999999998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220.08999999999997</v>
      </c>
    </row>
    <row r="425" spans="1:28" s="5" customFormat="1">
      <c r="A425" s="8">
        <f>IFERROR(VLOOKUP(B425,'[1]DADOS (OCULTAR)'!$P$3:$R$42,3,0),"")</f>
        <v>10583920000486</v>
      </c>
      <c r="B425" s="9" t="str">
        <f>'[1]TCE - ANEXO III - Preencher'!C432</f>
        <v>HOSPITAL JOÃO MURILO</v>
      </c>
      <c r="C425" s="10"/>
      <c r="D425" s="11" t="str">
        <f>'[1]TCE - ANEXO III - Preencher'!E432</f>
        <v>JESSICA FERNANDA DE MELO MOURA</v>
      </c>
      <c r="E425" s="9" t="str">
        <f>'[1]TCE - ANEXO III - Preencher'!F432</f>
        <v>3 - Administrativo</v>
      </c>
      <c r="F425" s="12" t="str">
        <f>'[1]TCE - ANEXO III - Preencher'!G432</f>
        <v>4110-05</v>
      </c>
      <c r="G425" s="13">
        <f>IF('[1]TCE - ANEXO III - Preencher'!H432="","",'[1]TCE - ANEXO III - Preencher'!H432)</f>
        <v>43922</v>
      </c>
      <c r="H425" s="14">
        <f>'[1]TCE - ANEXO III - Preencher'!I432</f>
        <v>0</v>
      </c>
      <c r="I425" s="14">
        <f>'[1]TCE - ANEXO III - Preencher'!J432</f>
        <v>253.2</v>
      </c>
      <c r="J425" s="14">
        <f>'[1]TCE - ANEXO III - Preencher'!K432</f>
        <v>0</v>
      </c>
      <c r="K425" s="15">
        <f>'[1]TCE - ANEXO III - Preencher'!L432</f>
        <v>63.47</v>
      </c>
      <c r="L425" s="15">
        <f>'[1]TCE - ANEXO III - Preencher'!M432</f>
        <v>29.76</v>
      </c>
      <c r="M425" s="15">
        <f t="shared" si="37"/>
        <v>33.709999999999994</v>
      </c>
      <c r="N425" s="15">
        <f>'[1]TCE - ANEXO III - Preencher'!O432</f>
        <v>2.0099999999999998</v>
      </c>
      <c r="O425" s="15">
        <f>'[1]TCE - ANEXO III - Preencher'!P432</f>
        <v>0</v>
      </c>
      <c r="P425" s="16">
        <f t="shared" si="38"/>
        <v>2.0099999999999998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288.91999999999996</v>
      </c>
    </row>
    <row r="426" spans="1:28" s="5" customFormat="1">
      <c r="A426" s="8">
        <f>IFERROR(VLOOKUP(B426,'[1]DADOS (OCULTAR)'!$P$3:$R$42,3,0),"")</f>
        <v>10583920000486</v>
      </c>
      <c r="B426" s="9" t="str">
        <f>'[1]TCE - ANEXO III - Preencher'!C433</f>
        <v>HOSPITAL JOÃO MURILO</v>
      </c>
      <c r="C426" s="10"/>
      <c r="D426" s="11" t="str">
        <f>'[1]TCE - ANEXO III - Preencher'!E433</f>
        <v>JOSE LINO DE OLIVEIRA NETO</v>
      </c>
      <c r="E426" s="9" t="str">
        <f>'[1]TCE - ANEXO III - Preencher'!F433</f>
        <v>3 - Administrativo</v>
      </c>
      <c r="F426" s="12" t="str">
        <f>'[1]TCE - ANEXO III - Preencher'!G433</f>
        <v>3132-20</v>
      </c>
      <c r="G426" s="13">
        <f>IF('[1]TCE - ANEXO III - Preencher'!H433="","",'[1]TCE - ANEXO III - Preencher'!H433)</f>
        <v>43922</v>
      </c>
      <c r="H426" s="14">
        <f>'[1]TCE - ANEXO III - Preencher'!I433</f>
        <v>0</v>
      </c>
      <c r="I426" s="14">
        <f>'[1]TCE - ANEXO III - Preencher'!J433</f>
        <v>211</v>
      </c>
      <c r="J426" s="14">
        <f>'[1]TCE - ANEXO III - Preencher'!K433</f>
        <v>0</v>
      </c>
      <c r="K426" s="15">
        <f>'[1]TCE - ANEXO III - Preencher'!L433</f>
        <v>63.47</v>
      </c>
      <c r="L426" s="15">
        <f>'[1]TCE - ANEXO III - Preencher'!M433</f>
        <v>23.18</v>
      </c>
      <c r="M426" s="15">
        <f t="shared" si="37"/>
        <v>40.29</v>
      </c>
      <c r="N426" s="15">
        <f>'[1]TCE - ANEXO III - Preencher'!O433</f>
        <v>2.0099999999999998</v>
      </c>
      <c r="O426" s="15">
        <f>'[1]TCE - ANEXO III - Preencher'!P433</f>
        <v>0</v>
      </c>
      <c r="P426" s="16">
        <f t="shared" si="38"/>
        <v>2.0099999999999998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253.29999999999998</v>
      </c>
    </row>
    <row r="427" spans="1:28" s="5" customFormat="1">
      <c r="A427" s="8">
        <f>IFERROR(VLOOKUP(B427,'[1]DADOS (OCULTAR)'!$P$3:$R$42,3,0),"")</f>
        <v>10583920000486</v>
      </c>
      <c r="B427" s="9" t="str">
        <f>'[1]TCE - ANEXO III - Preencher'!C434</f>
        <v>HOSPITAL JOÃO MURILO</v>
      </c>
      <c r="C427" s="10"/>
      <c r="D427" s="11" t="str">
        <f>'[1]TCE - ANEXO III - Preencher'!E434</f>
        <v>JOSELMA GOMES DA SILVA</v>
      </c>
      <c r="E427" s="9" t="str">
        <f>'[1]TCE - ANEXO III - Preencher'!F434</f>
        <v>3 - Administrativo</v>
      </c>
      <c r="F427" s="12" t="str">
        <f>'[1]TCE - ANEXO III - Preencher'!G434</f>
        <v>1421-05</v>
      </c>
      <c r="G427" s="13">
        <f>IF('[1]TCE - ANEXO III - Preencher'!H434="","",'[1]TCE - ANEXO III - Preencher'!H434)</f>
        <v>43922</v>
      </c>
      <c r="H427" s="14">
        <f>'[1]TCE - ANEXO III - Preencher'!I434</f>
        <v>0</v>
      </c>
      <c r="I427" s="14">
        <f>'[1]TCE - ANEXO III - Preencher'!J434</f>
        <v>248.73</v>
      </c>
      <c r="J427" s="14">
        <f>'[1]TCE - ANEXO III - Preencher'!K434</f>
        <v>0</v>
      </c>
      <c r="K427" s="15">
        <f>'[1]TCE - ANEXO III - Preencher'!L434</f>
        <v>63.47</v>
      </c>
      <c r="L427" s="15">
        <f>'[1]TCE - ANEXO III - Preencher'!M434</f>
        <v>20.9</v>
      </c>
      <c r="M427" s="15">
        <f t="shared" si="37"/>
        <v>42.57</v>
      </c>
      <c r="N427" s="15">
        <f>'[1]TCE - ANEXO III - Preencher'!O434</f>
        <v>2.0099999999999998</v>
      </c>
      <c r="O427" s="15">
        <f>'[1]TCE - ANEXO III - Preencher'!P434</f>
        <v>0</v>
      </c>
      <c r="P427" s="16">
        <f t="shared" si="38"/>
        <v>2.0099999999999998</v>
      </c>
      <c r="Q427" s="15">
        <f>'[1]TCE - ANEXO III - Preencher'!R434</f>
        <v>303.60000000000002</v>
      </c>
      <c r="R427" s="15">
        <f>'[1]TCE - ANEXO III - Preencher'!S434</f>
        <v>62.7</v>
      </c>
      <c r="S427" s="16">
        <f t="shared" si="39"/>
        <v>240.90000000000003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534.21</v>
      </c>
    </row>
    <row r="428" spans="1:28" s="5" customFormat="1">
      <c r="A428" s="8">
        <f>IFERROR(VLOOKUP(B428,'[1]DADOS (OCULTAR)'!$P$3:$R$42,3,0),"")</f>
        <v>10583920000486</v>
      </c>
      <c r="B428" s="9" t="str">
        <f>'[1]TCE - ANEXO III - Preencher'!C435</f>
        <v>HOSPITAL JOÃO MURILO</v>
      </c>
      <c r="C428" s="10"/>
      <c r="D428" s="11" t="str">
        <f>'[1]TCE - ANEXO III - Preencher'!E435</f>
        <v>JOSENILSON SOUZA DA SILVA</v>
      </c>
      <c r="E428" s="9" t="str">
        <f>'[1]TCE - ANEXO III - Preencher'!F435</f>
        <v>3 - Administrativo</v>
      </c>
      <c r="F428" s="12" t="str">
        <f>'[1]TCE - ANEXO III - Preencher'!G435</f>
        <v>4110-05</v>
      </c>
      <c r="G428" s="13">
        <f>IF('[1]TCE - ANEXO III - Preencher'!H435="","",'[1]TCE - ANEXO III - Preencher'!H435)</f>
        <v>43922</v>
      </c>
      <c r="H428" s="14">
        <f>'[1]TCE - ANEXO III - Preencher'!I435</f>
        <v>0</v>
      </c>
      <c r="I428" s="14">
        <f>'[1]TCE - ANEXO III - Preencher'!J435</f>
        <v>110.1</v>
      </c>
      <c r="J428" s="14">
        <f>'[1]TCE - ANEXO III - Preencher'!K435</f>
        <v>0</v>
      </c>
      <c r="K428" s="15">
        <f>'[1]TCE - ANEXO III - Preencher'!L435</f>
        <v>63.47</v>
      </c>
      <c r="L428" s="15">
        <f>'[1]TCE - ANEXO III - Preencher'!M435</f>
        <v>11.14</v>
      </c>
      <c r="M428" s="15">
        <f t="shared" si="37"/>
        <v>52.33</v>
      </c>
      <c r="N428" s="15">
        <f>'[1]TCE - ANEXO III - Preencher'!O435</f>
        <v>2.0099999999999998</v>
      </c>
      <c r="O428" s="15">
        <f>'[1]TCE - ANEXO III - Preencher'!P435</f>
        <v>0</v>
      </c>
      <c r="P428" s="16">
        <f t="shared" si="38"/>
        <v>2.0099999999999998</v>
      </c>
      <c r="Q428" s="15">
        <f>'[1]TCE - ANEXO III - Preencher'!R435</f>
        <v>242</v>
      </c>
      <c r="R428" s="15">
        <f>'[1]TCE - ANEXO III - Preencher'!S435</f>
        <v>62.7</v>
      </c>
      <c r="S428" s="16">
        <f t="shared" si="39"/>
        <v>179.3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343.74</v>
      </c>
    </row>
    <row r="429" spans="1:28" s="5" customFormat="1">
      <c r="A429" s="8">
        <f>IFERROR(VLOOKUP(B429,'[1]DADOS (OCULTAR)'!$P$3:$R$42,3,0),"")</f>
        <v>10583920000486</v>
      </c>
      <c r="B429" s="9" t="str">
        <f>'[1]TCE - ANEXO III - Preencher'!C436</f>
        <v>HOSPITAL JOÃO MURILO</v>
      </c>
      <c r="C429" s="10"/>
      <c r="D429" s="11" t="str">
        <f>'[1]TCE - ANEXO III - Preencher'!E436</f>
        <v>LIDIANE ELOISA SALES DE ARAUJO</v>
      </c>
      <c r="E429" s="9" t="str">
        <f>'[1]TCE - ANEXO III - Preencher'!F436</f>
        <v>3 - Administrativo</v>
      </c>
      <c r="F429" s="12" t="str">
        <f>'[1]TCE - ANEXO III - Preencher'!G436</f>
        <v>4110-05</v>
      </c>
      <c r="G429" s="13">
        <f>IF('[1]TCE - ANEXO III - Preencher'!H436="","",'[1]TCE - ANEXO III - Preencher'!H436)</f>
        <v>43922</v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3993.95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2.0099999999999998</v>
      </c>
      <c r="O429" s="15">
        <f>'[1]TCE - ANEXO III - Preencher'!P436</f>
        <v>0</v>
      </c>
      <c r="P429" s="16">
        <f t="shared" si="38"/>
        <v>2.0099999999999998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3995.96</v>
      </c>
    </row>
    <row r="430" spans="1:28" s="5" customFormat="1">
      <c r="A430" s="8">
        <f>IFERROR(VLOOKUP(B430,'[1]DADOS (OCULTAR)'!$P$3:$R$42,3,0),"")</f>
        <v>10583920000486</v>
      </c>
      <c r="B430" s="9" t="str">
        <f>'[1]TCE - ANEXO III - Preencher'!C437</f>
        <v>HOSPITAL JOÃO MURILO</v>
      </c>
      <c r="C430" s="10"/>
      <c r="D430" s="11" t="str">
        <f>'[1]TCE - ANEXO III - Preencher'!E437</f>
        <v>LIVIA MIRELLY FERREIRA DE LIMA</v>
      </c>
      <c r="E430" s="9" t="str">
        <f>'[1]TCE - ANEXO III - Preencher'!F437</f>
        <v>3 - Administrativo</v>
      </c>
      <c r="F430" s="12" t="str">
        <f>'[1]TCE - ANEXO III - Preencher'!G437</f>
        <v>2235-05</v>
      </c>
      <c r="G430" s="13">
        <f>IF('[1]TCE - ANEXO III - Preencher'!H437="","",'[1]TCE - ANEXO III - Preencher'!H437)</f>
        <v>43922</v>
      </c>
      <c r="H430" s="14">
        <f>'[1]TCE - ANEXO III - Preencher'!I437</f>
        <v>0</v>
      </c>
      <c r="I430" s="14">
        <f>'[1]TCE - ANEXO III - Preencher'!J437</f>
        <v>278.89999999999998</v>
      </c>
      <c r="J430" s="14">
        <f>'[1]TCE - ANEXO III - Preencher'!K437</f>
        <v>0</v>
      </c>
      <c r="K430" s="15">
        <f>'[1]TCE - ANEXO III - Preencher'!L437</f>
        <v>63.47</v>
      </c>
      <c r="L430" s="15">
        <f>'[1]TCE - ANEXO III - Preencher'!M437</f>
        <v>3.41</v>
      </c>
      <c r="M430" s="15">
        <f t="shared" si="37"/>
        <v>60.06</v>
      </c>
      <c r="N430" s="15">
        <f>'[1]TCE - ANEXO III - Preencher'!O437</f>
        <v>1.68</v>
      </c>
      <c r="O430" s="15">
        <f>'[1]TCE - ANEXO III - Preencher'!P437</f>
        <v>0</v>
      </c>
      <c r="P430" s="16">
        <f t="shared" si="38"/>
        <v>1.68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340.64</v>
      </c>
    </row>
    <row r="431" spans="1:28" s="5" customFormat="1">
      <c r="A431" s="8">
        <f>IFERROR(VLOOKUP(B431,'[1]DADOS (OCULTAR)'!$P$3:$R$42,3,0),"")</f>
        <v>10583920000486</v>
      </c>
      <c r="B431" s="9" t="str">
        <f>'[1]TCE - ANEXO III - Preencher'!C438</f>
        <v>HOSPITAL JOÃO MURILO</v>
      </c>
      <c r="C431" s="10"/>
      <c r="D431" s="11" t="str">
        <f>'[1]TCE - ANEXO III - Preencher'!E438</f>
        <v>LUCIA DE FATIMA DE OLIVEIRA MORENO</v>
      </c>
      <c r="E431" s="9" t="str">
        <f>'[1]TCE - ANEXO III - Preencher'!F438</f>
        <v>3 - Administrativo</v>
      </c>
      <c r="F431" s="12" t="str">
        <f>'[1]TCE - ANEXO III - Preencher'!G438</f>
        <v>2523-05</v>
      </c>
      <c r="G431" s="13">
        <f>IF('[1]TCE - ANEXO III - Preencher'!H438="","",'[1]TCE - ANEXO III - Preencher'!H438)</f>
        <v>43922</v>
      </c>
      <c r="H431" s="14">
        <f>'[1]TCE - ANEXO III - Preencher'!I438</f>
        <v>0</v>
      </c>
      <c r="I431" s="14">
        <f>'[1]TCE - ANEXO III - Preencher'!J438</f>
        <v>345.14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2.0099999999999998</v>
      </c>
      <c r="O431" s="15">
        <f>'[1]TCE - ANEXO III - Preencher'!P438</f>
        <v>0</v>
      </c>
      <c r="P431" s="16">
        <f t="shared" si="38"/>
        <v>2.0099999999999998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347.15</v>
      </c>
    </row>
    <row r="432" spans="1:28" s="5" customFormat="1">
      <c r="A432" s="8">
        <f>IFERROR(VLOOKUP(B432,'[1]DADOS (OCULTAR)'!$P$3:$R$42,3,0),"")</f>
        <v>10583920000486</v>
      </c>
      <c r="B432" s="9" t="str">
        <f>'[1]TCE - ANEXO III - Preencher'!C439</f>
        <v>HOSPITAL JOÃO MURILO</v>
      </c>
      <c r="C432" s="10"/>
      <c r="D432" s="11" t="str">
        <f>'[1]TCE - ANEXO III - Preencher'!E439</f>
        <v>MARCELO SERGIO SANTOS DE SANTANA</v>
      </c>
      <c r="E432" s="9" t="str">
        <f>'[1]TCE - ANEXO III - Preencher'!F439</f>
        <v>3 - Administrativo</v>
      </c>
      <c r="F432" s="12" t="str">
        <f>'[1]TCE - ANEXO III - Preencher'!G439</f>
        <v>4110-05</v>
      </c>
      <c r="G432" s="13">
        <f>IF('[1]TCE - ANEXO III - Preencher'!H439="","",'[1]TCE - ANEXO III - Preencher'!H439)</f>
        <v>43922</v>
      </c>
      <c r="H432" s="14">
        <f>'[1]TCE - ANEXO III - Preencher'!I439</f>
        <v>0</v>
      </c>
      <c r="I432" s="14">
        <f>'[1]TCE - ANEXO III - Preencher'!J439</f>
        <v>122.78</v>
      </c>
      <c r="J432" s="14">
        <f>'[1]TCE - ANEXO III - Preencher'!K439</f>
        <v>0</v>
      </c>
      <c r="K432" s="15">
        <f>'[1]TCE - ANEXO III - Preencher'!L439</f>
        <v>63.47</v>
      </c>
      <c r="L432" s="15">
        <f>'[1]TCE - ANEXO III - Preencher'!M439</f>
        <v>20.9</v>
      </c>
      <c r="M432" s="15">
        <f t="shared" si="37"/>
        <v>42.57</v>
      </c>
      <c r="N432" s="15">
        <f>'[1]TCE - ANEXO III - Preencher'!O439</f>
        <v>2.0099999999999998</v>
      </c>
      <c r="O432" s="15">
        <f>'[1]TCE - ANEXO III - Preencher'!P439</f>
        <v>0</v>
      </c>
      <c r="P432" s="16">
        <f t="shared" si="38"/>
        <v>2.0099999999999998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167.35999999999999</v>
      </c>
    </row>
    <row r="433" spans="1:28" s="5" customFormat="1">
      <c r="A433" s="8">
        <f>IFERROR(VLOOKUP(B433,'[1]DADOS (OCULTAR)'!$P$3:$R$42,3,0),"")</f>
        <v>10583920000486</v>
      </c>
      <c r="B433" s="9" t="str">
        <f>'[1]TCE - ANEXO III - Preencher'!C440</f>
        <v>HOSPITAL JOÃO MURILO</v>
      </c>
      <c r="C433" s="10"/>
      <c r="D433" s="11" t="str">
        <f>'[1]TCE - ANEXO III - Preencher'!E440</f>
        <v>MARCONI LUIZ DE GOUVEIA</v>
      </c>
      <c r="E433" s="9" t="str">
        <f>'[1]TCE - ANEXO III - Preencher'!F440</f>
        <v>3 - Administrativo</v>
      </c>
      <c r="F433" s="12" t="str">
        <f>'[1]TCE - ANEXO III - Preencher'!G440</f>
        <v>4110-05</v>
      </c>
      <c r="G433" s="13">
        <f>IF('[1]TCE - ANEXO III - Preencher'!H440="","",'[1]TCE - ANEXO III - Preencher'!H440)</f>
        <v>43922</v>
      </c>
      <c r="H433" s="14">
        <f>'[1]TCE - ANEXO III - Preencher'!I440</f>
        <v>0</v>
      </c>
      <c r="I433" s="14">
        <f>'[1]TCE - ANEXO III - Preencher'!J440</f>
        <v>110.1</v>
      </c>
      <c r="J433" s="14">
        <f>'[1]TCE - ANEXO III - Preencher'!K440</f>
        <v>0</v>
      </c>
      <c r="K433" s="15">
        <f>'[1]TCE - ANEXO III - Preencher'!L440</f>
        <v>63.47</v>
      </c>
      <c r="L433" s="15">
        <f>'[1]TCE - ANEXO III - Preencher'!M440</f>
        <v>20.9</v>
      </c>
      <c r="M433" s="15">
        <f t="shared" si="37"/>
        <v>42.57</v>
      </c>
      <c r="N433" s="15">
        <f>'[1]TCE - ANEXO III - Preencher'!O440</f>
        <v>2.0099999999999998</v>
      </c>
      <c r="O433" s="15">
        <f>'[1]TCE - ANEXO III - Preencher'!P440</f>
        <v>0</v>
      </c>
      <c r="P433" s="16">
        <f t="shared" si="38"/>
        <v>2.0099999999999998</v>
      </c>
      <c r="Q433" s="15">
        <f>'[1]TCE - ANEXO III - Preencher'!R440</f>
        <v>132</v>
      </c>
      <c r="R433" s="15">
        <f>'[1]TCE - ANEXO III - Preencher'!S440</f>
        <v>62.7</v>
      </c>
      <c r="S433" s="16">
        <f t="shared" si="39"/>
        <v>69.3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223.97999999999996</v>
      </c>
    </row>
    <row r="434" spans="1:28" s="5" customFormat="1">
      <c r="A434" s="8">
        <f>IFERROR(VLOOKUP(B434,'[1]DADOS (OCULTAR)'!$P$3:$R$42,3,0),"")</f>
        <v>10583920000486</v>
      </c>
      <c r="B434" s="9" t="str">
        <f>'[1]TCE - ANEXO III - Preencher'!C441</f>
        <v>HOSPITAL JOÃO MURILO</v>
      </c>
      <c r="C434" s="10"/>
      <c r="D434" s="11" t="str">
        <f>'[1]TCE - ANEXO III - Preencher'!E441</f>
        <v>MARINEZ BRITO BEZERRA</v>
      </c>
      <c r="E434" s="9" t="str">
        <f>'[1]TCE - ANEXO III - Preencher'!F441</f>
        <v>3 - Administrativo</v>
      </c>
      <c r="F434" s="12" t="str">
        <f>'[1]TCE - ANEXO III - Preencher'!G441</f>
        <v>7630-15</v>
      </c>
      <c r="G434" s="13">
        <f>IF('[1]TCE - ANEXO III - Preencher'!H441="","",'[1]TCE - ANEXO III - Preencher'!H441)</f>
        <v>43922</v>
      </c>
      <c r="H434" s="14">
        <f>'[1]TCE - ANEXO III - Preencher'!I441</f>
        <v>0</v>
      </c>
      <c r="I434" s="14">
        <f>'[1]TCE - ANEXO III - Preencher'!J441</f>
        <v>107.46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2.0099999999999998</v>
      </c>
      <c r="O434" s="15">
        <f>'[1]TCE - ANEXO III - Preencher'!P441</f>
        <v>0</v>
      </c>
      <c r="P434" s="16">
        <f t="shared" si="38"/>
        <v>2.0099999999999998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109.47</v>
      </c>
    </row>
    <row r="435" spans="1:28" s="5" customFormat="1">
      <c r="A435" s="8">
        <f>IFERROR(VLOOKUP(B435,'[1]DADOS (OCULTAR)'!$P$3:$R$42,3,0),"")</f>
        <v>10583920000486</v>
      </c>
      <c r="B435" s="9" t="str">
        <f>'[1]TCE - ANEXO III - Preencher'!C442</f>
        <v>HOSPITAL JOÃO MURILO</v>
      </c>
      <c r="C435" s="10"/>
      <c r="D435" s="11" t="str">
        <f>'[1]TCE - ANEXO III - Preencher'!E442</f>
        <v>MICHELANJNE SYBELLE M GOMES</v>
      </c>
      <c r="E435" s="9" t="str">
        <f>'[1]TCE - ANEXO III - Preencher'!F442</f>
        <v>3 - Administrativo</v>
      </c>
      <c r="F435" s="12" t="str">
        <f>'[1]TCE - ANEXO III - Preencher'!G442</f>
        <v>4110-05</v>
      </c>
      <c r="G435" s="13">
        <f>IF('[1]TCE - ANEXO III - Preencher'!H442="","",'[1]TCE - ANEXO III - Preencher'!H442)</f>
        <v>43922</v>
      </c>
      <c r="H435" s="14">
        <f>'[1]TCE - ANEXO III - Preencher'!I442</f>
        <v>0</v>
      </c>
      <c r="I435" s="14">
        <f>'[1]TCE - ANEXO III - Preencher'!J442</f>
        <v>253.2</v>
      </c>
      <c r="J435" s="14">
        <f>'[1]TCE - ANEXO III - Preencher'!K442</f>
        <v>0</v>
      </c>
      <c r="K435" s="15">
        <f>'[1]TCE - ANEXO III - Preencher'!L442</f>
        <v>63.47</v>
      </c>
      <c r="L435" s="15">
        <f>'[1]TCE - ANEXO III - Preencher'!M442</f>
        <v>29.76</v>
      </c>
      <c r="M435" s="15">
        <f t="shared" si="37"/>
        <v>33.709999999999994</v>
      </c>
      <c r="N435" s="15">
        <f>'[1]TCE - ANEXO III - Preencher'!O442</f>
        <v>2.0099999999999998</v>
      </c>
      <c r="O435" s="15">
        <f>'[1]TCE - ANEXO III - Preencher'!P442</f>
        <v>0</v>
      </c>
      <c r="P435" s="16">
        <f t="shared" si="38"/>
        <v>2.0099999999999998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288.91999999999996</v>
      </c>
    </row>
    <row r="436" spans="1:28" s="5" customFormat="1">
      <c r="A436" s="8">
        <f>IFERROR(VLOOKUP(B436,'[1]DADOS (OCULTAR)'!$P$3:$R$42,3,0),"")</f>
        <v>10583920000486</v>
      </c>
      <c r="B436" s="9" t="str">
        <f>'[1]TCE - ANEXO III - Preencher'!C443</f>
        <v>HOSPITAL JOÃO MURILO</v>
      </c>
      <c r="C436" s="10"/>
      <c r="D436" s="11" t="str">
        <f>'[1]TCE - ANEXO III - Preencher'!E443</f>
        <v>PATRICIA ESCOLASTICA DE C E S SILVEIRO</v>
      </c>
      <c r="E436" s="9" t="str">
        <f>'[1]TCE - ANEXO III - Preencher'!F443</f>
        <v>3 - Administrativo</v>
      </c>
      <c r="F436" s="12" t="str">
        <f>'[1]TCE - ANEXO III - Preencher'!G443</f>
        <v>4110-05</v>
      </c>
      <c r="G436" s="13">
        <f>IF('[1]TCE - ANEXO III - Preencher'!H443="","",'[1]TCE - ANEXO III - Preencher'!H443)</f>
        <v>43922</v>
      </c>
      <c r="H436" s="14">
        <f>'[1]TCE - ANEXO III - Preencher'!I443</f>
        <v>0</v>
      </c>
      <c r="I436" s="14">
        <f>'[1]TCE - ANEXO III - Preencher'!J443</f>
        <v>108.72</v>
      </c>
      <c r="J436" s="14">
        <f>'[1]TCE - ANEXO III - Preencher'!K443</f>
        <v>0</v>
      </c>
      <c r="K436" s="15">
        <f>'[1]TCE - ANEXO III - Preencher'!L443</f>
        <v>63.47</v>
      </c>
      <c r="L436" s="15">
        <f>'[1]TCE - ANEXO III - Preencher'!M443</f>
        <v>21.6</v>
      </c>
      <c r="M436" s="15">
        <f t="shared" si="37"/>
        <v>41.87</v>
      </c>
      <c r="N436" s="15">
        <f>'[1]TCE - ANEXO III - Preencher'!O443</f>
        <v>2.0099999999999998</v>
      </c>
      <c r="O436" s="15">
        <f>'[1]TCE - ANEXO III - Preencher'!P443</f>
        <v>0</v>
      </c>
      <c r="P436" s="16">
        <f t="shared" si="38"/>
        <v>2.0099999999999998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152.6</v>
      </c>
    </row>
    <row r="437" spans="1:28" s="5" customFormat="1">
      <c r="A437" s="8">
        <f>IFERROR(VLOOKUP(B437,'[1]DADOS (OCULTAR)'!$P$3:$R$42,3,0),"")</f>
        <v>10583920000486</v>
      </c>
      <c r="B437" s="9" t="str">
        <f>'[1]TCE - ANEXO III - Preencher'!C444</f>
        <v>HOSPITAL JOÃO MURILO</v>
      </c>
      <c r="C437" s="10"/>
      <c r="D437" s="11" t="str">
        <f>'[1]TCE - ANEXO III - Preencher'!E444</f>
        <v>PATRICIA RODRIGUES DE BARROS</v>
      </c>
      <c r="E437" s="9" t="str">
        <f>'[1]TCE - ANEXO III - Preencher'!F444</f>
        <v>3 - Administrativo</v>
      </c>
      <c r="F437" s="12" t="str">
        <f>'[1]TCE - ANEXO III - Preencher'!G444</f>
        <v>4110-05</v>
      </c>
      <c r="G437" s="13">
        <f>IF('[1]TCE - ANEXO III - Preencher'!H444="","",'[1]TCE - ANEXO III - Preencher'!H444)</f>
        <v>43922</v>
      </c>
      <c r="H437" s="14">
        <f>'[1]TCE - ANEXO III - Preencher'!I444</f>
        <v>0</v>
      </c>
      <c r="I437" s="14">
        <f>'[1]TCE - ANEXO III - Preencher'!J444</f>
        <v>203.89</v>
      </c>
      <c r="J437" s="14">
        <f>'[1]TCE - ANEXO III - Preencher'!K444</f>
        <v>0</v>
      </c>
      <c r="K437" s="15">
        <f>'[1]TCE - ANEXO III - Preencher'!L444</f>
        <v>63.47</v>
      </c>
      <c r="L437" s="15">
        <f>'[1]TCE - ANEXO III - Preencher'!M444</f>
        <v>29.76</v>
      </c>
      <c r="M437" s="15">
        <f t="shared" si="37"/>
        <v>33.709999999999994</v>
      </c>
      <c r="N437" s="15">
        <f>'[1]TCE - ANEXO III - Preencher'!O444</f>
        <v>2.0099999999999998</v>
      </c>
      <c r="O437" s="15">
        <f>'[1]TCE - ANEXO III - Preencher'!P444</f>
        <v>0</v>
      </c>
      <c r="P437" s="16">
        <f t="shared" si="38"/>
        <v>2.0099999999999998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239.60999999999996</v>
      </c>
    </row>
    <row r="438" spans="1:28" s="5" customFormat="1">
      <c r="A438" s="8">
        <f>IFERROR(VLOOKUP(B438,'[1]DADOS (OCULTAR)'!$P$3:$R$42,3,0),"")</f>
        <v>10583920000486</v>
      </c>
      <c r="B438" s="9" t="str">
        <f>'[1]TCE - ANEXO III - Preencher'!C445</f>
        <v>HOSPITAL JOÃO MURILO</v>
      </c>
      <c r="C438" s="10"/>
      <c r="D438" s="11" t="str">
        <f>'[1]TCE - ANEXO III - Preencher'!E445</f>
        <v>ROBERTA VENTURA DORNELAS CAMARA</v>
      </c>
      <c r="E438" s="9" t="str">
        <f>'[1]TCE - ANEXO III - Preencher'!F445</f>
        <v>3 - Administrativo</v>
      </c>
      <c r="F438" s="12" t="str">
        <f>'[1]TCE - ANEXO III - Preencher'!G445</f>
        <v>2521-05</v>
      </c>
      <c r="G438" s="13">
        <f>IF('[1]TCE - ANEXO III - Preencher'!H445="","",'[1]TCE - ANEXO III - Preencher'!H445)</f>
        <v>43922</v>
      </c>
      <c r="H438" s="14">
        <f>'[1]TCE - ANEXO III - Preencher'!I445</f>
        <v>0</v>
      </c>
      <c r="I438" s="14">
        <f>'[1]TCE - ANEXO III - Preencher'!J445</f>
        <v>1900.83</v>
      </c>
      <c r="J438" s="14">
        <f>'[1]TCE - ANEXO III - Preencher'!K445</f>
        <v>0</v>
      </c>
      <c r="K438" s="15">
        <f>'[1]TCE - ANEXO III - Preencher'!L445</f>
        <v>63.47</v>
      </c>
      <c r="L438" s="15">
        <f>'[1]TCE - ANEXO III - Preencher'!M445</f>
        <v>54.62</v>
      </c>
      <c r="M438" s="15">
        <f t="shared" si="37"/>
        <v>8.8500000000000014</v>
      </c>
      <c r="N438" s="15">
        <f>'[1]TCE - ANEXO III - Preencher'!O445</f>
        <v>2.0099999999999998</v>
      </c>
      <c r="O438" s="15">
        <f>'[1]TCE - ANEXO III - Preencher'!P445</f>
        <v>0</v>
      </c>
      <c r="P438" s="16">
        <f t="shared" si="38"/>
        <v>2.0099999999999998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1911.6899999999998</v>
      </c>
    </row>
    <row r="439" spans="1:28" s="5" customFormat="1">
      <c r="A439" s="8">
        <f>IFERROR(VLOOKUP(B439,'[1]DADOS (OCULTAR)'!$P$3:$R$42,3,0),"")</f>
        <v>10583920000486</v>
      </c>
      <c r="B439" s="9" t="str">
        <f>'[1]TCE - ANEXO III - Preencher'!C446</f>
        <v>HOSPITAL JOÃO MURILO</v>
      </c>
      <c r="C439" s="10"/>
      <c r="D439" s="11" t="str">
        <f>'[1]TCE - ANEXO III - Preencher'!E446</f>
        <v>SILVANA MARIA PEREIRA TRIBUTINO</v>
      </c>
      <c r="E439" s="9" t="str">
        <f>'[1]TCE - ANEXO III - Preencher'!F446</f>
        <v>3 - Administrativo</v>
      </c>
      <c r="F439" s="12" t="str">
        <f>'[1]TCE - ANEXO III - Preencher'!G446</f>
        <v>2235-05</v>
      </c>
      <c r="G439" s="13">
        <f>IF('[1]TCE - ANEXO III - Preencher'!H446="","",'[1]TCE - ANEXO III - Preencher'!H446)</f>
        <v>43922</v>
      </c>
      <c r="H439" s="14">
        <f>'[1]TCE - ANEXO III - Preencher'!I446</f>
        <v>0</v>
      </c>
      <c r="I439" s="14">
        <f>'[1]TCE - ANEXO III - Preencher'!J446</f>
        <v>490.69</v>
      </c>
      <c r="J439" s="14">
        <f>'[1]TCE - ANEXO III - Preencher'!K446</f>
        <v>0</v>
      </c>
      <c r="K439" s="15">
        <f>'[1]TCE - ANEXO III - Preencher'!L446</f>
        <v>63.47</v>
      </c>
      <c r="L439" s="15">
        <f>'[1]TCE - ANEXO III - Preencher'!M446</f>
        <v>1.81</v>
      </c>
      <c r="M439" s="15">
        <f t="shared" si="37"/>
        <v>61.66</v>
      </c>
      <c r="N439" s="15">
        <f>'[1]TCE - ANEXO III - Preencher'!O446</f>
        <v>1.68</v>
      </c>
      <c r="O439" s="15">
        <f>'[1]TCE - ANEXO III - Preencher'!P446</f>
        <v>0</v>
      </c>
      <c r="P439" s="16">
        <f t="shared" si="38"/>
        <v>1.68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554.03</v>
      </c>
    </row>
    <row r="440" spans="1:28" s="5" customFormat="1">
      <c r="A440" s="8">
        <f>IFERROR(VLOOKUP(B440,'[1]DADOS (OCULTAR)'!$P$3:$R$42,3,0),"")</f>
        <v>10583920000486</v>
      </c>
      <c r="B440" s="9" t="str">
        <f>'[1]TCE - ANEXO III - Preencher'!C447</f>
        <v>HOSPITAL JOÃO MURILO</v>
      </c>
      <c r="C440" s="10"/>
      <c r="D440" s="11" t="str">
        <f>'[1]TCE - ANEXO III - Preencher'!E447</f>
        <v>SILVANIA BRITO AFONSO DE MELO</v>
      </c>
      <c r="E440" s="9" t="str">
        <f>'[1]TCE - ANEXO III - Preencher'!F447</f>
        <v>3 - Administrativo</v>
      </c>
      <c r="F440" s="12" t="str">
        <f>'[1]TCE - ANEXO III - Preencher'!G447</f>
        <v>4110-05</v>
      </c>
      <c r="G440" s="13">
        <f>IF('[1]TCE - ANEXO III - Preencher'!H447="","",'[1]TCE - ANEXO III - Preencher'!H447)</f>
        <v>43922</v>
      </c>
      <c r="H440" s="14">
        <f>'[1]TCE - ANEXO III - Preencher'!I447</f>
        <v>0</v>
      </c>
      <c r="I440" s="14">
        <f>'[1]TCE - ANEXO III - Preencher'!J447</f>
        <v>110.1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2.0099999999999998</v>
      </c>
      <c r="O440" s="15">
        <f>'[1]TCE - ANEXO III - Preencher'!P447</f>
        <v>0</v>
      </c>
      <c r="P440" s="16">
        <f t="shared" si="38"/>
        <v>2.0099999999999998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64</v>
      </c>
      <c r="U440" s="15">
        <f>'[1]TCE - ANEXO III - Preencher'!V447</f>
        <v>0</v>
      </c>
      <c r="V440" s="16">
        <f t="shared" si="40"/>
        <v>64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176.11</v>
      </c>
    </row>
    <row r="441" spans="1:28" s="5" customFormat="1">
      <c r="A441" s="8">
        <f>IFERROR(VLOOKUP(B441,'[1]DADOS (OCULTAR)'!$P$3:$R$42,3,0),"")</f>
        <v>10583920000486</v>
      </c>
      <c r="B441" s="9" t="str">
        <f>'[1]TCE - ANEXO III - Preencher'!C448</f>
        <v>HOSPITAL JOÃO MURILO</v>
      </c>
      <c r="C441" s="10"/>
      <c r="D441" s="11" t="str">
        <f>'[1]TCE - ANEXO III - Preencher'!E448</f>
        <v>THALYTA GISELLY DA SILVA GONCA</v>
      </c>
      <c r="E441" s="9" t="str">
        <f>'[1]TCE - ANEXO III - Preencher'!F448</f>
        <v>3 - Administrativo</v>
      </c>
      <c r="F441" s="12" t="str">
        <f>'[1]TCE - ANEXO III - Preencher'!G448</f>
        <v>2524-05</v>
      </c>
      <c r="G441" s="13">
        <f>IF('[1]TCE - ANEXO III - Preencher'!H448="","",'[1]TCE - ANEXO III - Preencher'!H448)</f>
        <v>43922</v>
      </c>
      <c r="H441" s="14">
        <f>'[1]TCE - ANEXO III - Preencher'!I448</f>
        <v>0</v>
      </c>
      <c r="I441" s="14">
        <f>'[1]TCE - ANEXO III - Preencher'!J448</f>
        <v>110.1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2.0099999999999998</v>
      </c>
      <c r="O441" s="15">
        <f>'[1]TCE - ANEXO III - Preencher'!P448</f>
        <v>0</v>
      </c>
      <c r="P441" s="16">
        <f t="shared" si="38"/>
        <v>2.0099999999999998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64</v>
      </c>
      <c r="U441" s="15">
        <f>'[1]TCE - ANEXO III - Preencher'!V448</f>
        <v>0</v>
      </c>
      <c r="V441" s="16">
        <f t="shared" si="40"/>
        <v>64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176.11</v>
      </c>
    </row>
    <row r="442" spans="1:28" s="5" customFormat="1">
      <c r="A442" s="8">
        <f>IFERROR(VLOOKUP(B442,'[1]DADOS (OCULTAR)'!$P$3:$R$42,3,0),"")</f>
        <v>10583920000486</v>
      </c>
      <c r="B442" s="9" t="str">
        <f>'[1]TCE - ANEXO III - Preencher'!C449</f>
        <v>HOSPITAL JOÃO MURILO</v>
      </c>
      <c r="C442" s="10"/>
      <c r="D442" s="11" t="str">
        <f>'[1]TCE - ANEXO III - Preencher'!E449</f>
        <v>THIAGO CARVALHO LINO DE OLIVEIRA</v>
      </c>
      <c r="E442" s="9" t="str">
        <f>'[1]TCE - ANEXO III - Preencher'!F449</f>
        <v>3 - Administrativo</v>
      </c>
      <c r="F442" s="12" t="str">
        <f>'[1]TCE - ANEXO III - Preencher'!G449</f>
        <v>3132-20</v>
      </c>
      <c r="G442" s="13">
        <f>IF('[1]TCE - ANEXO III - Preencher'!H449="","",'[1]TCE - ANEXO III - Preencher'!H449)</f>
        <v>43922</v>
      </c>
      <c r="H442" s="14">
        <f>'[1]TCE - ANEXO III - Preencher'!I449</f>
        <v>0</v>
      </c>
      <c r="I442" s="14">
        <f>'[1]TCE - ANEXO III - Preencher'!J449</f>
        <v>158.63999999999999</v>
      </c>
      <c r="J442" s="14">
        <f>'[1]TCE - ANEXO III - Preencher'!K449</f>
        <v>0</v>
      </c>
      <c r="K442" s="15">
        <f>'[1]TCE - ANEXO III - Preencher'!L449</f>
        <v>63.47</v>
      </c>
      <c r="L442" s="15">
        <f>'[1]TCE - ANEXO III - Preencher'!M449</f>
        <v>20.9</v>
      </c>
      <c r="M442" s="15">
        <f t="shared" si="37"/>
        <v>42.57</v>
      </c>
      <c r="N442" s="15">
        <f>'[1]TCE - ANEXO III - Preencher'!O449</f>
        <v>2.0099999999999998</v>
      </c>
      <c r="O442" s="15">
        <f>'[1]TCE - ANEXO III - Preencher'!P449</f>
        <v>0</v>
      </c>
      <c r="P442" s="16">
        <f t="shared" si="38"/>
        <v>2.0099999999999998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203.21999999999997</v>
      </c>
    </row>
    <row r="443" spans="1:28" s="5" customFormat="1">
      <c r="A443" s="8">
        <f>IFERROR(VLOOKUP(B443,'[1]DADOS (OCULTAR)'!$P$3:$R$42,3,0),"")</f>
        <v>10583920000486</v>
      </c>
      <c r="B443" s="9" t="str">
        <f>'[1]TCE - ANEXO III - Preencher'!C450</f>
        <v>HOSPITAL JOÃO MURILO</v>
      </c>
      <c r="C443" s="10"/>
      <c r="D443" s="11" t="str">
        <f>'[1]TCE - ANEXO III - Preencher'!E450</f>
        <v>VANESSA FERNANDA DE F SILVA NA</v>
      </c>
      <c r="E443" s="9" t="str">
        <f>'[1]TCE - ANEXO III - Preencher'!F450</f>
        <v>3 - Administrativo</v>
      </c>
      <c r="F443" s="12" t="str">
        <f>'[1]TCE - ANEXO III - Preencher'!G450</f>
        <v>4110-05</v>
      </c>
      <c r="G443" s="13">
        <f>IF('[1]TCE - ANEXO III - Preencher'!H450="","",'[1]TCE - ANEXO III - Preencher'!H450)</f>
        <v>43922</v>
      </c>
      <c r="H443" s="14">
        <f>'[1]TCE - ANEXO III - Preencher'!I450</f>
        <v>0</v>
      </c>
      <c r="I443" s="14">
        <f>'[1]TCE - ANEXO III - Preencher'!J450</f>
        <v>246.19</v>
      </c>
      <c r="J443" s="14">
        <f>'[1]TCE - ANEXO III - Preencher'!K450</f>
        <v>0</v>
      </c>
      <c r="K443" s="15">
        <f>'[1]TCE - ANEXO III - Preencher'!L450</f>
        <v>63.47</v>
      </c>
      <c r="L443" s="15">
        <f>'[1]TCE - ANEXO III - Preencher'!M450</f>
        <v>23.18</v>
      </c>
      <c r="M443" s="15">
        <f t="shared" si="37"/>
        <v>40.29</v>
      </c>
      <c r="N443" s="15">
        <f>'[1]TCE - ANEXO III - Preencher'!O450</f>
        <v>2.0099999999999998</v>
      </c>
      <c r="O443" s="15">
        <f>'[1]TCE - ANEXO III - Preencher'!P450</f>
        <v>0</v>
      </c>
      <c r="P443" s="16">
        <f t="shared" si="38"/>
        <v>2.0099999999999998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288.49</v>
      </c>
    </row>
    <row r="444" spans="1:28" s="5" customFormat="1">
      <c r="A444" s="8">
        <f>IFERROR(VLOOKUP(B444,'[1]DADOS (OCULTAR)'!$P$3:$R$42,3,0),"")</f>
        <v>10583920000486</v>
      </c>
      <c r="B444" s="9" t="str">
        <f>'[1]TCE - ANEXO III - Preencher'!C451</f>
        <v>HOSPITAL JOÃO MURILO</v>
      </c>
      <c r="C444" s="10"/>
      <c r="D444" s="11" t="str">
        <f>'[1]TCE - ANEXO III - Preencher'!E451</f>
        <v>WELLINGTON DA SILVA FRANCISCO</v>
      </c>
      <c r="E444" s="9" t="str">
        <f>'[1]TCE - ANEXO III - Preencher'!F451</f>
        <v>3 - Administrativo</v>
      </c>
      <c r="F444" s="12" t="str">
        <f>'[1]TCE - ANEXO III - Preencher'!G451</f>
        <v>4110-05</v>
      </c>
      <c r="G444" s="13">
        <f>IF('[1]TCE - ANEXO III - Preencher'!H451="","",'[1]TCE - ANEXO III - Preencher'!H451)</f>
        <v>43922</v>
      </c>
      <c r="H444" s="14">
        <f>'[1]TCE - ANEXO III - Preencher'!I451</f>
        <v>0</v>
      </c>
      <c r="I444" s="14">
        <f>'[1]TCE - ANEXO III - Preencher'!J451</f>
        <v>111.5</v>
      </c>
      <c r="J444" s="14">
        <f>'[1]TCE - ANEXO III - Preencher'!K451</f>
        <v>0</v>
      </c>
      <c r="K444" s="15">
        <f>'[1]TCE - ANEXO III - Preencher'!L451</f>
        <v>63.47</v>
      </c>
      <c r="L444" s="15">
        <f>'[1]TCE - ANEXO III - Preencher'!M451</f>
        <v>20.9</v>
      </c>
      <c r="M444" s="15">
        <f t="shared" si="37"/>
        <v>42.57</v>
      </c>
      <c r="N444" s="15">
        <f>'[1]TCE - ANEXO III - Preencher'!O451</f>
        <v>2.0099999999999998</v>
      </c>
      <c r="O444" s="15">
        <f>'[1]TCE - ANEXO III - Preencher'!P451</f>
        <v>0</v>
      </c>
      <c r="P444" s="16">
        <f t="shared" si="38"/>
        <v>2.0099999999999998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156.07999999999998</v>
      </c>
    </row>
    <row r="445" spans="1:28" s="5" customFormat="1">
      <c r="A445" s="8">
        <f>IFERROR(VLOOKUP(B445,'[1]DADOS (OCULTAR)'!$P$3:$R$42,3,0),"")</f>
        <v>10583920000486</v>
      </c>
      <c r="B445" s="9" t="str">
        <f>'[1]TCE - ANEXO III - Preencher'!C452</f>
        <v>HOSPITAL JOÃO MURILO</v>
      </c>
      <c r="C445" s="10"/>
      <c r="D445" s="11" t="str">
        <f>'[1]TCE - ANEXO III - Preencher'!E452</f>
        <v>ALINE SUZANKELLY NERY GONCALVES</v>
      </c>
      <c r="E445" s="9" t="str">
        <f>'[1]TCE - ANEXO III - Preencher'!F452</f>
        <v>3 - Administrativo</v>
      </c>
      <c r="F445" s="12" t="str">
        <f>'[1]TCE - ANEXO III - Preencher'!G452</f>
        <v>4221-05</v>
      </c>
      <c r="G445" s="13">
        <f>IF('[1]TCE - ANEXO III - Preencher'!H452="","",'[1]TCE - ANEXO III - Preencher'!H452)</f>
        <v>43922</v>
      </c>
      <c r="H445" s="14">
        <f>'[1]TCE - ANEXO III - Preencher'!I452</f>
        <v>0</v>
      </c>
      <c r="I445" s="14">
        <f>'[1]TCE - ANEXO III - Preencher'!J452</f>
        <v>126.66</v>
      </c>
      <c r="J445" s="14">
        <f>'[1]TCE - ANEXO III - Preencher'!K452</f>
        <v>0</v>
      </c>
      <c r="K445" s="15">
        <f>'[1]TCE - ANEXO III - Preencher'!L452</f>
        <v>63.47</v>
      </c>
      <c r="L445" s="15">
        <f>'[1]TCE - ANEXO III - Preencher'!M452</f>
        <v>13.24</v>
      </c>
      <c r="M445" s="15">
        <f t="shared" si="37"/>
        <v>50.23</v>
      </c>
      <c r="N445" s="15">
        <f>'[1]TCE - ANEXO III - Preencher'!O452</f>
        <v>2.0099999999999998</v>
      </c>
      <c r="O445" s="15">
        <f>'[1]TCE - ANEXO III - Preencher'!P452</f>
        <v>0</v>
      </c>
      <c r="P445" s="16">
        <f t="shared" si="38"/>
        <v>2.0099999999999998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178.89999999999998</v>
      </c>
    </row>
    <row r="446" spans="1:28" s="5" customFormat="1">
      <c r="A446" s="8">
        <f>IFERROR(VLOOKUP(B446,'[1]DADOS (OCULTAR)'!$P$3:$R$42,3,0),"")</f>
        <v>10583920000486</v>
      </c>
      <c r="B446" s="9" t="str">
        <f>'[1]TCE - ANEXO III - Preencher'!C453</f>
        <v>HOSPITAL JOÃO MURILO</v>
      </c>
      <c r="C446" s="10"/>
      <c r="D446" s="11" t="str">
        <f>'[1]TCE - ANEXO III - Preencher'!E453</f>
        <v>AYRAN ADEILSON SALES ROCHA</v>
      </c>
      <c r="E446" s="9" t="str">
        <f>'[1]TCE - ANEXO III - Preencher'!F453</f>
        <v>3 - Administrativo</v>
      </c>
      <c r="F446" s="12" t="str">
        <f>'[1]TCE - ANEXO III - Preencher'!G453</f>
        <v>4221-05</v>
      </c>
      <c r="G446" s="13">
        <f>IF('[1]TCE - ANEXO III - Preencher'!H453="","",'[1]TCE - ANEXO III - Preencher'!H453)</f>
        <v>43922</v>
      </c>
      <c r="H446" s="14">
        <f>'[1]TCE - ANEXO III - Preencher'!I453</f>
        <v>0</v>
      </c>
      <c r="I446" s="14">
        <f>'[1]TCE - ANEXO III - Preencher'!J453</f>
        <v>129.58000000000001</v>
      </c>
      <c r="J446" s="14">
        <f>'[1]TCE - ANEXO III - Preencher'!K453</f>
        <v>0</v>
      </c>
      <c r="K446" s="15">
        <f>'[1]TCE - ANEXO III - Preencher'!L453</f>
        <v>63.47</v>
      </c>
      <c r="L446" s="15">
        <f>'[1]TCE - ANEXO III - Preencher'!M453</f>
        <v>18.11</v>
      </c>
      <c r="M446" s="15">
        <f t="shared" si="37"/>
        <v>45.36</v>
      </c>
      <c r="N446" s="15">
        <f>'[1]TCE - ANEXO III - Preencher'!O453</f>
        <v>2.0099999999999998</v>
      </c>
      <c r="O446" s="15">
        <f>'[1]TCE - ANEXO III - Preencher'!P453</f>
        <v>0</v>
      </c>
      <c r="P446" s="16">
        <f t="shared" si="38"/>
        <v>2.0099999999999998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176.95</v>
      </c>
    </row>
    <row r="447" spans="1:28" s="5" customFormat="1">
      <c r="A447" s="8">
        <f>IFERROR(VLOOKUP(B447,'[1]DADOS (OCULTAR)'!$P$3:$R$42,3,0),"")</f>
        <v>10583920000486</v>
      </c>
      <c r="B447" s="9" t="str">
        <f>'[1]TCE - ANEXO III - Preencher'!C454</f>
        <v>HOSPITAL JOÃO MURILO</v>
      </c>
      <c r="C447" s="10"/>
      <c r="D447" s="11" t="str">
        <f>'[1]TCE - ANEXO III - Preencher'!E454</f>
        <v>EDIVANIA DE OLIVEIRA SANTOS</v>
      </c>
      <c r="E447" s="9" t="str">
        <f>'[1]TCE - ANEXO III - Preencher'!F454</f>
        <v>3 - Administrativo</v>
      </c>
      <c r="F447" s="12" t="str">
        <f>'[1]TCE - ANEXO III - Preencher'!G454</f>
        <v>4221-05</v>
      </c>
      <c r="G447" s="13">
        <f>IF('[1]TCE - ANEXO III - Preencher'!H454="","",'[1]TCE - ANEXO III - Preencher'!H454)</f>
        <v>43922</v>
      </c>
      <c r="H447" s="14">
        <f>'[1]TCE - ANEXO III - Preencher'!I454</f>
        <v>0</v>
      </c>
      <c r="I447" s="14">
        <f>'[1]TCE - ANEXO III - Preencher'!J454</f>
        <v>122.82</v>
      </c>
      <c r="J447" s="14">
        <f>'[1]TCE - ANEXO III - Preencher'!K454</f>
        <v>0</v>
      </c>
      <c r="K447" s="15">
        <f>'[1]TCE - ANEXO III - Preencher'!L454</f>
        <v>63.47</v>
      </c>
      <c r="L447" s="15">
        <f>'[1]TCE - ANEXO III - Preencher'!M454</f>
        <v>20.9</v>
      </c>
      <c r="M447" s="15">
        <f t="shared" si="37"/>
        <v>42.57</v>
      </c>
      <c r="N447" s="15">
        <f>'[1]TCE - ANEXO III - Preencher'!O454</f>
        <v>2.0099999999999998</v>
      </c>
      <c r="O447" s="15">
        <f>'[1]TCE - ANEXO III - Preencher'!P454</f>
        <v>0</v>
      </c>
      <c r="P447" s="16">
        <f t="shared" si="38"/>
        <v>2.0099999999999998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167.39999999999998</v>
      </c>
    </row>
    <row r="448" spans="1:28" s="5" customFormat="1">
      <c r="A448" s="8">
        <f>IFERROR(VLOOKUP(B448,'[1]DADOS (OCULTAR)'!$P$3:$R$42,3,0),"")</f>
        <v>10583920000486</v>
      </c>
      <c r="B448" s="9" t="str">
        <f>'[1]TCE - ANEXO III - Preencher'!C455</f>
        <v>HOSPITAL JOÃO MURILO</v>
      </c>
      <c r="C448" s="10"/>
      <c r="D448" s="11" t="str">
        <f>'[1]TCE - ANEXO III - Preencher'!E455</f>
        <v>JOSE ROBERTO BATISTA DE LIMA</v>
      </c>
      <c r="E448" s="9" t="str">
        <f>'[1]TCE - ANEXO III - Preencher'!F455</f>
        <v>3 - Administrativo</v>
      </c>
      <c r="F448" s="12" t="str">
        <f>'[1]TCE - ANEXO III - Preencher'!G455</f>
        <v>4221-05</v>
      </c>
      <c r="G448" s="13">
        <f>IF('[1]TCE - ANEXO III - Preencher'!H455="","",'[1]TCE - ANEXO III - Preencher'!H455)</f>
        <v>43922</v>
      </c>
      <c r="H448" s="14">
        <f>'[1]TCE - ANEXO III - Preencher'!I455</f>
        <v>0</v>
      </c>
      <c r="I448" s="14">
        <f>'[1]TCE - ANEXO III - Preencher'!J455</f>
        <v>145.21</v>
      </c>
      <c r="J448" s="14">
        <f>'[1]TCE - ANEXO III - Preencher'!K455</f>
        <v>0</v>
      </c>
      <c r="K448" s="15">
        <f>'[1]TCE - ANEXO III - Preencher'!L455</f>
        <v>63.47</v>
      </c>
      <c r="L448" s="15">
        <f>'[1]TCE - ANEXO III - Preencher'!M455</f>
        <v>20.9</v>
      </c>
      <c r="M448" s="15">
        <f t="shared" si="37"/>
        <v>42.57</v>
      </c>
      <c r="N448" s="15">
        <f>'[1]TCE - ANEXO III - Preencher'!O455</f>
        <v>2.0099999999999998</v>
      </c>
      <c r="O448" s="15">
        <f>'[1]TCE - ANEXO III - Preencher'!P455</f>
        <v>0</v>
      </c>
      <c r="P448" s="16">
        <f t="shared" si="38"/>
        <v>2.0099999999999998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189.79</v>
      </c>
    </row>
    <row r="449" spans="1:28" s="5" customFormat="1">
      <c r="A449" s="8">
        <f>IFERROR(VLOOKUP(B449,'[1]DADOS (OCULTAR)'!$P$3:$R$42,3,0),"")</f>
        <v>10583920000486</v>
      </c>
      <c r="B449" s="9" t="str">
        <f>'[1]TCE - ANEXO III - Preencher'!C456</f>
        <v>HOSPITAL JOÃO MURILO</v>
      </c>
      <c r="C449" s="10"/>
      <c r="D449" s="11" t="str">
        <f>'[1]TCE - ANEXO III - Preencher'!E456</f>
        <v>JOSE ULISSES LIMA DA SILVA</v>
      </c>
      <c r="E449" s="9" t="str">
        <f>'[1]TCE - ANEXO III - Preencher'!F456</f>
        <v>3 - Administrativo</v>
      </c>
      <c r="F449" s="12" t="str">
        <f>'[1]TCE - ANEXO III - Preencher'!G456</f>
        <v>4221-05</v>
      </c>
      <c r="G449" s="13">
        <f>IF('[1]TCE - ANEXO III - Preencher'!H456="","",'[1]TCE - ANEXO III - Preencher'!H456)</f>
        <v>43922</v>
      </c>
      <c r="H449" s="14">
        <f>'[1]TCE - ANEXO III - Preencher'!I456</f>
        <v>0</v>
      </c>
      <c r="I449" s="14">
        <f>'[1]TCE - ANEXO III - Preencher'!J456</f>
        <v>148.01</v>
      </c>
      <c r="J449" s="14">
        <f>'[1]TCE - ANEXO III - Preencher'!K456</f>
        <v>0</v>
      </c>
      <c r="K449" s="15">
        <f>'[1]TCE - ANEXO III - Preencher'!L456</f>
        <v>63.47</v>
      </c>
      <c r="L449" s="15">
        <f>'[1]TCE - ANEXO III - Preencher'!M456</f>
        <v>20.9</v>
      </c>
      <c r="M449" s="15">
        <f t="shared" si="37"/>
        <v>42.57</v>
      </c>
      <c r="N449" s="15">
        <f>'[1]TCE - ANEXO III - Preencher'!O456</f>
        <v>2.0099999999999998</v>
      </c>
      <c r="O449" s="15">
        <f>'[1]TCE - ANEXO III - Preencher'!P456</f>
        <v>0</v>
      </c>
      <c r="P449" s="16">
        <f t="shared" si="38"/>
        <v>2.0099999999999998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192.58999999999997</v>
      </c>
    </row>
    <row r="450" spans="1:28" s="5" customFormat="1">
      <c r="A450" s="8">
        <f>IFERROR(VLOOKUP(B450,'[1]DADOS (OCULTAR)'!$P$3:$R$42,3,0),"")</f>
        <v>10583920000486</v>
      </c>
      <c r="B450" s="9" t="str">
        <f>'[1]TCE - ANEXO III - Preencher'!C457</f>
        <v>HOSPITAL JOÃO MURILO</v>
      </c>
      <c r="C450" s="10"/>
      <c r="D450" s="11" t="str">
        <f>'[1]TCE - ANEXO III - Preencher'!E457</f>
        <v>JULIANA DOS SANTOS SILVA</v>
      </c>
      <c r="E450" s="9" t="str">
        <f>'[1]TCE - ANEXO III - Preencher'!F457</f>
        <v>3 - Administrativo</v>
      </c>
      <c r="F450" s="12" t="str">
        <f>'[1]TCE - ANEXO III - Preencher'!G457</f>
        <v>4221-05</v>
      </c>
      <c r="G450" s="13">
        <f>IF('[1]TCE - ANEXO III - Preencher'!H457="","",'[1]TCE - ANEXO III - Preencher'!H457)</f>
        <v>43922</v>
      </c>
      <c r="H450" s="14">
        <f>'[1]TCE - ANEXO III - Preencher'!I457</f>
        <v>0</v>
      </c>
      <c r="I450" s="14">
        <f>'[1]TCE - ANEXO III - Preencher'!J457</f>
        <v>125.07</v>
      </c>
      <c r="J450" s="14">
        <f>'[1]TCE - ANEXO III - Preencher'!K457</f>
        <v>0</v>
      </c>
      <c r="K450" s="15">
        <f>'[1]TCE - ANEXO III - Preencher'!L457</f>
        <v>63.47</v>
      </c>
      <c r="L450" s="15">
        <f>'[1]TCE - ANEXO III - Preencher'!M457</f>
        <v>15.33</v>
      </c>
      <c r="M450" s="15">
        <f t="shared" si="37"/>
        <v>48.14</v>
      </c>
      <c r="N450" s="15">
        <f>'[1]TCE - ANEXO III - Preencher'!O457</f>
        <v>2.0099999999999998</v>
      </c>
      <c r="O450" s="15">
        <f>'[1]TCE - ANEXO III - Preencher'!P457</f>
        <v>0</v>
      </c>
      <c r="P450" s="16">
        <f t="shared" si="38"/>
        <v>2.0099999999999998</v>
      </c>
      <c r="Q450" s="15">
        <f>'[1]TCE - ANEXO III - Preencher'!R457</f>
        <v>90</v>
      </c>
      <c r="R450" s="15">
        <f>'[1]TCE - ANEXO III - Preencher'!S457</f>
        <v>62.7</v>
      </c>
      <c r="S450" s="16">
        <f t="shared" si="39"/>
        <v>27.299999999999997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202.51999999999998</v>
      </c>
    </row>
    <row r="451" spans="1:28" s="5" customFormat="1">
      <c r="A451" s="8">
        <f>IFERROR(VLOOKUP(B451,'[1]DADOS (OCULTAR)'!$P$3:$R$42,3,0),"")</f>
        <v>10583920000486</v>
      </c>
      <c r="B451" s="9" t="str">
        <f>'[1]TCE - ANEXO III - Preencher'!C458</f>
        <v>HOSPITAL JOÃO MURILO</v>
      </c>
      <c r="C451" s="10"/>
      <c r="D451" s="11" t="str">
        <f>'[1]TCE - ANEXO III - Preencher'!E458</f>
        <v>LUCIANA DOS SANTOS APRIGIO</v>
      </c>
      <c r="E451" s="9" t="str">
        <f>'[1]TCE - ANEXO III - Preencher'!F458</f>
        <v>3 - Administrativo</v>
      </c>
      <c r="F451" s="12" t="str">
        <f>'[1]TCE - ANEXO III - Preencher'!G458</f>
        <v>4221-05</v>
      </c>
      <c r="G451" s="13">
        <f>IF('[1]TCE - ANEXO III - Preencher'!H458="","",'[1]TCE - ANEXO III - Preencher'!H458)</f>
        <v>43922</v>
      </c>
      <c r="H451" s="14">
        <f>'[1]TCE - ANEXO III - Preencher'!I458</f>
        <v>0</v>
      </c>
      <c r="I451" s="14">
        <f>'[1]TCE - ANEXO III - Preencher'!J458</f>
        <v>148.01</v>
      </c>
      <c r="J451" s="14">
        <f>'[1]TCE - ANEXO III - Preencher'!K458</f>
        <v>0</v>
      </c>
      <c r="K451" s="15">
        <f>'[1]TCE - ANEXO III - Preencher'!L458</f>
        <v>63.47</v>
      </c>
      <c r="L451" s="15">
        <f>'[1]TCE - ANEXO III - Preencher'!M458</f>
        <v>20.9</v>
      </c>
      <c r="M451" s="15">
        <f t="shared" si="37"/>
        <v>42.57</v>
      </c>
      <c r="N451" s="15">
        <f>'[1]TCE - ANEXO III - Preencher'!O458</f>
        <v>2.0099999999999998</v>
      </c>
      <c r="O451" s="15">
        <f>'[1]TCE - ANEXO III - Preencher'!P458</f>
        <v>0</v>
      </c>
      <c r="P451" s="16">
        <f t="shared" si="38"/>
        <v>2.0099999999999998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192.58999999999997</v>
      </c>
    </row>
    <row r="452" spans="1:28" s="5" customFormat="1">
      <c r="A452" s="8">
        <f>IFERROR(VLOOKUP(B452,'[1]DADOS (OCULTAR)'!$P$3:$R$42,3,0),"")</f>
        <v>10583920000486</v>
      </c>
      <c r="B452" s="9" t="str">
        <f>'[1]TCE - ANEXO III - Preencher'!C459</f>
        <v>HOSPITAL JOÃO MURILO</v>
      </c>
      <c r="C452" s="10"/>
      <c r="D452" s="11" t="str">
        <f>'[1]TCE - ANEXO III - Preencher'!E459</f>
        <v>MARIA DA PAZ DA SILVA</v>
      </c>
      <c r="E452" s="9" t="str">
        <f>'[1]TCE - ANEXO III - Preencher'!F459</f>
        <v>3 - Administrativo</v>
      </c>
      <c r="F452" s="12" t="str">
        <f>'[1]TCE - ANEXO III - Preencher'!G459</f>
        <v>4221-05</v>
      </c>
      <c r="G452" s="13">
        <f>IF('[1]TCE - ANEXO III - Preencher'!H459="","",'[1]TCE - ANEXO III - Preencher'!H459)</f>
        <v>43922</v>
      </c>
      <c r="H452" s="14">
        <f>'[1]TCE - ANEXO III - Preencher'!I459</f>
        <v>0</v>
      </c>
      <c r="I452" s="14">
        <f>'[1]TCE - ANEXO III - Preencher'!J459</f>
        <v>136.1</v>
      </c>
      <c r="J452" s="14">
        <f>'[1]TCE - ANEXO III - Preencher'!K459</f>
        <v>0</v>
      </c>
      <c r="K452" s="15">
        <f>'[1]TCE - ANEXO III - Preencher'!L459</f>
        <v>63.47</v>
      </c>
      <c r="L452" s="15">
        <f>'[1]TCE - ANEXO III - Preencher'!M459</f>
        <v>20.9</v>
      </c>
      <c r="M452" s="15">
        <f t="shared" si="37"/>
        <v>42.57</v>
      </c>
      <c r="N452" s="15">
        <f>'[1]TCE - ANEXO III - Preencher'!O459</f>
        <v>2.0099999999999998</v>
      </c>
      <c r="O452" s="15">
        <f>'[1]TCE - ANEXO III - Preencher'!P459</f>
        <v>0</v>
      </c>
      <c r="P452" s="16">
        <f t="shared" si="38"/>
        <v>2.0099999999999998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180.67999999999998</v>
      </c>
    </row>
    <row r="453" spans="1:28" s="5" customFormat="1">
      <c r="A453" s="8">
        <f>IFERROR(VLOOKUP(B453,'[1]DADOS (OCULTAR)'!$P$3:$R$42,3,0),"")</f>
        <v>10583920000486</v>
      </c>
      <c r="B453" s="9" t="str">
        <f>'[1]TCE - ANEXO III - Preencher'!C460</f>
        <v>HOSPITAL JOÃO MURILO</v>
      </c>
      <c r="C453" s="10"/>
      <c r="D453" s="11" t="str">
        <f>'[1]TCE - ANEXO III - Preencher'!E460</f>
        <v>MARIA JOSE DA HORA</v>
      </c>
      <c r="E453" s="9" t="str">
        <f>'[1]TCE - ANEXO III - Preencher'!F460</f>
        <v>3 - Administrativo</v>
      </c>
      <c r="F453" s="12" t="str">
        <f>'[1]TCE - ANEXO III - Preencher'!G460</f>
        <v>4221-05</v>
      </c>
      <c r="G453" s="13">
        <f>IF('[1]TCE - ANEXO III - Preencher'!H460="","",'[1]TCE - ANEXO III - Preencher'!H460)</f>
        <v>43922</v>
      </c>
      <c r="H453" s="14">
        <f>'[1]TCE - ANEXO III - Preencher'!I460</f>
        <v>0</v>
      </c>
      <c r="I453" s="14">
        <f>'[1]TCE - ANEXO III - Preencher'!J460</f>
        <v>122.82</v>
      </c>
      <c r="J453" s="14">
        <f>'[1]TCE - ANEXO III - Preencher'!K460</f>
        <v>0</v>
      </c>
      <c r="K453" s="15">
        <f>'[1]TCE - ANEXO III - Preencher'!L460</f>
        <v>63.47</v>
      </c>
      <c r="L453" s="15">
        <f>'[1]TCE - ANEXO III - Preencher'!M460</f>
        <v>16.03</v>
      </c>
      <c r="M453" s="15">
        <f t="shared" si="37"/>
        <v>47.44</v>
      </c>
      <c r="N453" s="15">
        <f>'[1]TCE - ANEXO III - Preencher'!O460</f>
        <v>2.0099999999999998</v>
      </c>
      <c r="O453" s="15">
        <f>'[1]TCE - ANEXO III - Preencher'!P460</f>
        <v>0</v>
      </c>
      <c r="P453" s="16">
        <f t="shared" si="38"/>
        <v>2.0099999999999998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172.26999999999998</v>
      </c>
    </row>
    <row r="454" spans="1:28" s="5" customFormat="1">
      <c r="A454" s="8">
        <f>IFERROR(VLOOKUP(B454,'[1]DADOS (OCULTAR)'!$P$3:$R$42,3,0),"")</f>
        <v>10583920000486</v>
      </c>
      <c r="B454" s="9" t="str">
        <f>'[1]TCE - ANEXO III - Preencher'!C461</f>
        <v>HOSPITAL JOÃO MURILO</v>
      </c>
      <c r="C454" s="10"/>
      <c r="D454" s="11" t="str">
        <f>'[1]TCE - ANEXO III - Preencher'!E461</f>
        <v>MARIA JOSE DE SANTANA BARROS</v>
      </c>
      <c r="E454" s="9" t="str">
        <f>'[1]TCE - ANEXO III - Preencher'!F461</f>
        <v>3 - Administrativo</v>
      </c>
      <c r="F454" s="12" t="str">
        <f>'[1]TCE - ANEXO III - Preencher'!G461</f>
        <v>4221-05</v>
      </c>
      <c r="G454" s="13">
        <f>IF('[1]TCE - ANEXO III - Preencher'!H461="","",'[1]TCE - ANEXO III - Preencher'!H461)</f>
        <v>43922</v>
      </c>
      <c r="H454" s="14">
        <f>'[1]TCE - ANEXO III - Preencher'!I461</f>
        <v>0</v>
      </c>
      <c r="I454" s="14">
        <f>'[1]TCE - ANEXO III - Preencher'!J461</f>
        <v>122.82</v>
      </c>
      <c r="J454" s="14">
        <f>'[1]TCE - ANEXO III - Preencher'!K461</f>
        <v>0</v>
      </c>
      <c r="K454" s="15">
        <f>'[1]TCE - ANEXO III - Preencher'!L461</f>
        <v>63.47</v>
      </c>
      <c r="L454" s="15">
        <f>'[1]TCE - ANEXO III - Preencher'!M461</f>
        <v>20.9</v>
      </c>
      <c r="M454" s="15">
        <f t="shared" ref="M454:M517" si="43">K454-L454</f>
        <v>42.57</v>
      </c>
      <c r="N454" s="15">
        <f>'[1]TCE - ANEXO III - Preencher'!O461</f>
        <v>2.0099999999999998</v>
      </c>
      <c r="O454" s="15">
        <f>'[1]TCE - ANEXO III - Preencher'!P461</f>
        <v>0</v>
      </c>
      <c r="P454" s="16">
        <f t="shared" ref="P454:P517" si="44">N454-O454</f>
        <v>2.0099999999999998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167.39999999999998</v>
      </c>
    </row>
    <row r="455" spans="1:28" s="5" customFormat="1">
      <c r="A455" s="8">
        <f>IFERROR(VLOOKUP(B455,'[1]DADOS (OCULTAR)'!$P$3:$R$42,3,0),"")</f>
        <v>10583920000486</v>
      </c>
      <c r="B455" s="9" t="str">
        <f>'[1]TCE - ANEXO III - Preencher'!C462</f>
        <v>HOSPITAL JOÃO MURILO</v>
      </c>
      <c r="C455" s="10"/>
      <c r="D455" s="11" t="str">
        <f>'[1]TCE - ANEXO III - Preencher'!E462</f>
        <v>MARIA NAZARÉ FRANCISCA NERI</v>
      </c>
      <c r="E455" s="9" t="str">
        <f>'[1]TCE - ANEXO III - Preencher'!F462</f>
        <v>3 - Administrativo</v>
      </c>
      <c r="F455" s="12" t="str">
        <f>'[1]TCE - ANEXO III - Preencher'!G462</f>
        <v>4221-05</v>
      </c>
      <c r="G455" s="13">
        <f>IF('[1]TCE - ANEXO III - Preencher'!H462="","",'[1]TCE - ANEXO III - Preencher'!H462)</f>
        <v>43922</v>
      </c>
      <c r="H455" s="14">
        <f>'[1]TCE - ANEXO III - Preencher'!I462</f>
        <v>0</v>
      </c>
      <c r="I455" s="14">
        <f>'[1]TCE - ANEXO III - Preencher'!J462</f>
        <v>129.58000000000001</v>
      </c>
      <c r="J455" s="14">
        <f>'[1]TCE - ANEXO III - Preencher'!K462</f>
        <v>0</v>
      </c>
      <c r="K455" s="15">
        <f>'[1]TCE - ANEXO III - Preencher'!L462</f>
        <v>63.47</v>
      </c>
      <c r="L455" s="15">
        <f>'[1]TCE - ANEXO III - Preencher'!M462</f>
        <v>20.9</v>
      </c>
      <c r="M455" s="15">
        <f t="shared" si="43"/>
        <v>42.57</v>
      </c>
      <c r="N455" s="15">
        <f>'[1]TCE - ANEXO III - Preencher'!O462</f>
        <v>2.0099999999999998</v>
      </c>
      <c r="O455" s="15">
        <f>'[1]TCE - ANEXO III - Preencher'!P462</f>
        <v>0</v>
      </c>
      <c r="P455" s="16">
        <f t="shared" si="44"/>
        <v>2.0099999999999998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174.16</v>
      </c>
    </row>
    <row r="456" spans="1:28" s="5" customFormat="1">
      <c r="A456" s="8">
        <f>IFERROR(VLOOKUP(B456,'[1]DADOS (OCULTAR)'!$P$3:$R$42,3,0),"")</f>
        <v>10583920000486</v>
      </c>
      <c r="B456" s="9" t="str">
        <f>'[1]TCE - ANEXO III - Preencher'!C463</f>
        <v>HOSPITAL JOÃO MURILO</v>
      </c>
      <c r="C456" s="10"/>
      <c r="D456" s="11" t="str">
        <f>'[1]TCE - ANEXO III - Preencher'!E463</f>
        <v>MYRELLY KETULLY DA SILVA</v>
      </c>
      <c r="E456" s="9" t="str">
        <f>'[1]TCE - ANEXO III - Preencher'!F463</f>
        <v>3 - Administrativo</v>
      </c>
      <c r="F456" s="12" t="str">
        <f>'[1]TCE - ANEXO III - Preencher'!G463</f>
        <v>4221-05</v>
      </c>
      <c r="G456" s="13">
        <f>IF('[1]TCE - ANEXO III - Preencher'!H463="","",'[1]TCE - ANEXO III - Preencher'!H463)</f>
        <v>43922</v>
      </c>
      <c r="H456" s="14">
        <f>'[1]TCE - ANEXO III - Preencher'!I463</f>
        <v>0</v>
      </c>
      <c r="I456" s="14">
        <f>'[1]TCE - ANEXO III - Preencher'!J463</f>
        <v>122.82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2.0099999999999998</v>
      </c>
      <c r="O456" s="15">
        <f>'[1]TCE - ANEXO III - Preencher'!P463</f>
        <v>0</v>
      </c>
      <c r="P456" s="16">
        <f t="shared" si="44"/>
        <v>2.0099999999999998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124.83</v>
      </c>
    </row>
    <row r="457" spans="1:28" s="5" customFormat="1">
      <c r="A457" s="8">
        <f>IFERROR(VLOOKUP(B457,'[1]DADOS (OCULTAR)'!$P$3:$R$42,3,0),"")</f>
        <v>10583920000486</v>
      </c>
      <c r="B457" s="9" t="str">
        <f>'[1]TCE - ANEXO III - Preencher'!C464</f>
        <v>HOSPITAL JOÃO MURILO</v>
      </c>
      <c r="C457" s="10"/>
      <c r="D457" s="11" t="str">
        <f>'[1]TCE - ANEXO III - Preencher'!E464</f>
        <v>NUBIA MARIA DA SILVA</v>
      </c>
      <c r="E457" s="9" t="str">
        <f>'[1]TCE - ANEXO III - Preencher'!F464</f>
        <v>3 - Administrativo</v>
      </c>
      <c r="F457" s="12" t="str">
        <f>'[1]TCE - ANEXO III - Preencher'!G464</f>
        <v>4221-05</v>
      </c>
      <c r="G457" s="13">
        <f>IF('[1]TCE - ANEXO III - Preencher'!H464="","",'[1]TCE - ANEXO III - Preencher'!H464)</f>
        <v>43922</v>
      </c>
      <c r="H457" s="14">
        <f>'[1]TCE - ANEXO III - Preencher'!I464</f>
        <v>0</v>
      </c>
      <c r="I457" s="14">
        <f>'[1]TCE - ANEXO III - Preencher'!J464</f>
        <v>121.55</v>
      </c>
      <c r="J457" s="14">
        <f>'[1]TCE - ANEXO III - Preencher'!K464</f>
        <v>0</v>
      </c>
      <c r="K457" s="15">
        <f>'[1]TCE - ANEXO III - Preencher'!L464</f>
        <v>63.47</v>
      </c>
      <c r="L457" s="15">
        <f>'[1]TCE - ANEXO III - Preencher'!M464</f>
        <v>20.9</v>
      </c>
      <c r="M457" s="15">
        <f t="shared" si="43"/>
        <v>42.57</v>
      </c>
      <c r="N457" s="15">
        <f>'[1]TCE - ANEXO III - Preencher'!O464</f>
        <v>2.0099999999999998</v>
      </c>
      <c r="O457" s="15">
        <f>'[1]TCE - ANEXO III - Preencher'!P464</f>
        <v>0</v>
      </c>
      <c r="P457" s="16">
        <f t="shared" si="44"/>
        <v>2.0099999999999998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166.13</v>
      </c>
    </row>
    <row r="458" spans="1:28" s="5" customFormat="1">
      <c r="A458" s="8">
        <f>IFERROR(VLOOKUP(B458,'[1]DADOS (OCULTAR)'!$P$3:$R$42,3,0),"")</f>
        <v>10583920000486</v>
      </c>
      <c r="B458" s="9" t="str">
        <f>'[1]TCE - ANEXO III - Preencher'!C465</f>
        <v>HOSPITAL JOÃO MURILO</v>
      </c>
      <c r="C458" s="10"/>
      <c r="D458" s="11" t="str">
        <f>'[1]TCE - ANEXO III - Preencher'!E465</f>
        <v>SOLANGE SHERLEY DA SILVA</v>
      </c>
      <c r="E458" s="9" t="str">
        <f>'[1]TCE - ANEXO III - Preencher'!F465</f>
        <v>3 - Administrativo</v>
      </c>
      <c r="F458" s="12" t="str">
        <f>'[1]TCE - ANEXO III - Preencher'!G465</f>
        <v>4221-05</v>
      </c>
      <c r="G458" s="13">
        <f>IF('[1]TCE - ANEXO III - Preencher'!H465="","",'[1]TCE - ANEXO III - Preencher'!H465)</f>
        <v>43922</v>
      </c>
      <c r="H458" s="14">
        <f>'[1]TCE - ANEXO III - Preencher'!I465</f>
        <v>0</v>
      </c>
      <c r="I458" s="14">
        <f>'[1]TCE - ANEXO III - Preencher'!J465</f>
        <v>135.49</v>
      </c>
      <c r="J458" s="14">
        <f>'[1]TCE - ANEXO III - Preencher'!K465</f>
        <v>0</v>
      </c>
      <c r="K458" s="15">
        <f>'[1]TCE - ANEXO III - Preencher'!L465</f>
        <v>63.47</v>
      </c>
      <c r="L458" s="15">
        <f>'[1]TCE - ANEXO III - Preencher'!M465</f>
        <v>20.9</v>
      </c>
      <c r="M458" s="15">
        <f t="shared" si="43"/>
        <v>42.57</v>
      </c>
      <c r="N458" s="15">
        <f>'[1]TCE - ANEXO III - Preencher'!O465</f>
        <v>2.0099999999999998</v>
      </c>
      <c r="O458" s="15">
        <f>'[1]TCE - ANEXO III - Preencher'!P465</f>
        <v>0</v>
      </c>
      <c r="P458" s="16">
        <f t="shared" si="44"/>
        <v>2.0099999999999998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180.07</v>
      </c>
    </row>
    <row r="459" spans="1:28" s="5" customFormat="1">
      <c r="A459" s="8">
        <f>IFERROR(VLOOKUP(B459,'[1]DADOS (OCULTAR)'!$P$3:$R$42,3,0),"")</f>
        <v>10583920000486</v>
      </c>
      <c r="B459" s="9" t="str">
        <f>'[1]TCE - ANEXO III - Preencher'!C466</f>
        <v>HOSPITAL JOÃO MURILO</v>
      </c>
      <c r="C459" s="10"/>
      <c r="D459" s="11" t="str">
        <f>'[1]TCE - ANEXO III - Preencher'!E466</f>
        <v xml:space="preserve">WILLIAN EMANUEL DE OLIVEIRA </v>
      </c>
      <c r="E459" s="9" t="str">
        <f>'[1]TCE - ANEXO III - Preencher'!F466</f>
        <v>3 - Administrativo</v>
      </c>
      <c r="F459" s="12" t="str">
        <f>'[1]TCE - ANEXO III - Preencher'!G466</f>
        <v>4221-05</v>
      </c>
      <c r="G459" s="13">
        <f>IF('[1]TCE - ANEXO III - Preencher'!H466="","",'[1]TCE - ANEXO III - Preencher'!H466)</f>
        <v>43922</v>
      </c>
      <c r="H459" s="14">
        <f>'[1]TCE - ANEXO III - Preencher'!I466</f>
        <v>0</v>
      </c>
      <c r="I459" s="14">
        <f>'[1]TCE - ANEXO III - Preencher'!J466</f>
        <v>118.64</v>
      </c>
      <c r="J459" s="14">
        <f>'[1]TCE - ANEXO III - Preencher'!K466</f>
        <v>0</v>
      </c>
      <c r="K459" s="15">
        <f>'[1]TCE - ANEXO III - Preencher'!L466</f>
        <v>63.47</v>
      </c>
      <c r="L459" s="15">
        <f>'[1]TCE - ANEXO III - Preencher'!M466</f>
        <v>20.9</v>
      </c>
      <c r="M459" s="15">
        <f t="shared" si="43"/>
        <v>42.57</v>
      </c>
      <c r="N459" s="15">
        <f>'[1]TCE - ANEXO III - Preencher'!O466</f>
        <v>2.0099999999999998</v>
      </c>
      <c r="O459" s="15">
        <f>'[1]TCE - ANEXO III - Preencher'!P466</f>
        <v>0</v>
      </c>
      <c r="P459" s="16">
        <f t="shared" si="44"/>
        <v>2.0099999999999998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163.22</v>
      </c>
    </row>
    <row r="460" spans="1:28" s="5" customFormat="1">
      <c r="A460" s="8">
        <f>IFERROR(VLOOKUP(B460,'[1]DADOS (OCULTAR)'!$P$3:$R$42,3,0),"")</f>
        <v>10583920000486</v>
      </c>
      <c r="B460" s="9" t="str">
        <f>'[1]TCE - ANEXO III - Preencher'!C467</f>
        <v>HOSPITAL JOÃO MURILO</v>
      </c>
      <c r="C460" s="10"/>
      <c r="D460" s="11" t="str">
        <f>'[1]TCE - ANEXO III - Preencher'!E467</f>
        <v>ADILSON SOUZA DA SILVA</v>
      </c>
      <c r="E460" s="9" t="str">
        <f>'[1]TCE - ANEXO III - Preencher'!F467</f>
        <v>3 - Administrativo</v>
      </c>
      <c r="F460" s="12" t="str">
        <f>'[1]TCE - ANEXO III - Preencher'!G467</f>
        <v>5135-05</v>
      </c>
      <c r="G460" s="13">
        <f>IF('[1]TCE - ANEXO III - Preencher'!H467="","",'[1]TCE - ANEXO III - Preencher'!H467)</f>
        <v>43922</v>
      </c>
      <c r="H460" s="14">
        <f>'[1]TCE - ANEXO III - Preencher'!I467</f>
        <v>0</v>
      </c>
      <c r="I460" s="14">
        <f>'[1]TCE - ANEXO III - Preencher'!J467</f>
        <v>110.1</v>
      </c>
      <c r="J460" s="14">
        <f>'[1]TCE - ANEXO III - Preencher'!K467</f>
        <v>0</v>
      </c>
      <c r="K460" s="15">
        <f>'[1]TCE - ANEXO III - Preencher'!L467</f>
        <v>63.47</v>
      </c>
      <c r="L460" s="15">
        <f>'[1]TCE - ANEXO III - Preencher'!M467</f>
        <v>17.420000000000002</v>
      </c>
      <c r="M460" s="15">
        <f t="shared" si="43"/>
        <v>46.05</v>
      </c>
      <c r="N460" s="15">
        <f>'[1]TCE - ANEXO III - Preencher'!O467</f>
        <v>2.0099999999999998</v>
      </c>
      <c r="O460" s="15">
        <f>'[1]TCE - ANEXO III - Preencher'!P467</f>
        <v>0</v>
      </c>
      <c r="P460" s="16">
        <f t="shared" si="44"/>
        <v>2.0099999999999998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158.15999999999997</v>
      </c>
    </row>
    <row r="461" spans="1:28" s="5" customFormat="1">
      <c r="A461" s="8">
        <f>IFERROR(VLOOKUP(B461,'[1]DADOS (OCULTAR)'!$P$3:$R$42,3,0),"")</f>
        <v>10583920000486</v>
      </c>
      <c r="B461" s="9" t="str">
        <f>'[1]TCE - ANEXO III - Preencher'!C468</f>
        <v>HOSPITAL JOÃO MURILO</v>
      </c>
      <c r="C461" s="10"/>
      <c r="D461" s="11" t="str">
        <f>'[1]TCE - ANEXO III - Preencher'!E468</f>
        <v>EDMUNDO FRANCISCO DOS SANTOS</v>
      </c>
      <c r="E461" s="9" t="str">
        <f>'[1]TCE - ANEXO III - Preencher'!F468</f>
        <v>3 - Administrativo</v>
      </c>
      <c r="F461" s="12" t="str">
        <f>'[1]TCE - ANEXO III - Preencher'!G468</f>
        <v>5134-30</v>
      </c>
      <c r="G461" s="13">
        <f>IF('[1]TCE - ANEXO III - Preencher'!H468="","",'[1]TCE - ANEXO III - Preencher'!H468)</f>
        <v>43922</v>
      </c>
      <c r="H461" s="14">
        <f>'[1]TCE - ANEXO III - Preencher'!I468</f>
        <v>0</v>
      </c>
      <c r="I461" s="14">
        <f>'[1]TCE - ANEXO III - Preencher'!J468</f>
        <v>149.96</v>
      </c>
      <c r="J461" s="14">
        <f>'[1]TCE - ANEXO III - Preencher'!K468</f>
        <v>0</v>
      </c>
      <c r="K461" s="15">
        <f>'[1]TCE - ANEXO III - Preencher'!L468</f>
        <v>63.47</v>
      </c>
      <c r="L461" s="15">
        <f>'[1]TCE - ANEXO III - Preencher'!M468</f>
        <v>20.9</v>
      </c>
      <c r="M461" s="15">
        <f t="shared" si="43"/>
        <v>42.57</v>
      </c>
      <c r="N461" s="15">
        <f>'[1]TCE - ANEXO III - Preencher'!O468</f>
        <v>2.0099999999999998</v>
      </c>
      <c r="O461" s="15">
        <f>'[1]TCE - ANEXO III - Preencher'!P468</f>
        <v>0</v>
      </c>
      <c r="P461" s="16">
        <f t="shared" si="44"/>
        <v>2.0099999999999998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194.54</v>
      </c>
    </row>
    <row r="462" spans="1:28" s="5" customFormat="1">
      <c r="A462" s="8">
        <f>IFERROR(VLOOKUP(B462,'[1]DADOS (OCULTAR)'!$P$3:$R$42,3,0),"")</f>
        <v>10583920000486</v>
      </c>
      <c r="B462" s="9" t="str">
        <f>'[1]TCE - ANEXO III - Preencher'!C469</f>
        <v>HOSPITAL JOÃO MURILO</v>
      </c>
      <c r="C462" s="10"/>
      <c r="D462" s="11" t="str">
        <f>'[1]TCE - ANEXO III - Preencher'!E469</f>
        <v>ELIANE ALVARES DE LIMA</v>
      </c>
      <c r="E462" s="9" t="str">
        <f>'[1]TCE - ANEXO III - Preencher'!F469</f>
        <v>3 - Administrativo</v>
      </c>
      <c r="F462" s="12" t="str">
        <f>'[1]TCE - ANEXO III - Preencher'!G469</f>
        <v>5134-30</v>
      </c>
      <c r="G462" s="13">
        <f>IF('[1]TCE - ANEXO III - Preencher'!H469="","",'[1]TCE - ANEXO III - Preencher'!H469)</f>
        <v>43922</v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4379.8500000000004</v>
      </c>
      <c r="K462" s="15">
        <f>'[1]TCE - ANEXO III - Preencher'!L469</f>
        <v>0</v>
      </c>
      <c r="L462" s="15">
        <f>'[1]TCE - ANEXO III - Preencher'!M469</f>
        <v>0.69</v>
      </c>
      <c r="M462" s="15">
        <f t="shared" si="43"/>
        <v>-0.69</v>
      </c>
      <c r="N462" s="15">
        <f>'[1]TCE - ANEXO III - Preencher'!O469</f>
        <v>2.0099999999999998</v>
      </c>
      <c r="O462" s="15">
        <f>'[1]TCE - ANEXO III - Preencher'!P469</f>
        <v>0</v>
      </c>
      <c r="P462" s="16">
        <f t="shared" si="44"/>
        <v>2.0099999999999998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64</v>
      </c>
      <c r="U462" s="15">
        <f>'[1]TCE - ANEXO III - Preencher'!V469</f>
        <v>0</v>
      </c>
      <c r="V462" s="16">
        <f t="shared" si="46"/>
        <v>64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4445.170000000001</v>
      </c>
    </row>
    <row r="463" spans="1:28" s="5" customFormat="1">
      <c r="A463" s="8">
        <f>IFERROR(VLOOKUP(B463,'[1]DADOS (OCULTAR)'!$P$3:$R$42,3,0),"")</f>
        <v>10583920000486</v>
      </c>
      <c r="B463" s="9" t="str">
        <f>'[1]TCE - ANEXO III - Preencher'!C470</f>
        <v>HOSPITAL JOÃO MURILO</v>
      </c>
      <c r="C463" s="10"/>
      <c r="D463" s="11" t="str">
        <f>'[1]TCE - ANEXO III - Preencher'!E470</f>
        <v>ELY KÉSIA DA SILVA</v>
      </c>
      <c r="E463" s="9" t="str">
        <f>'[1]TCE - ANEXO III - Preencher'!F470</f>
        <v>3 - Administrativo</v>
      </c>
      <c r="F463" s="12" t="str">
        <f>'[1]TCE - ANEXO III - Preencher'!G470</f>
        <v>5135-05</v>
      </c>
      <c r="G463" s="13">
        <f>IF('[1]TCE - ANEXO III - Preencher'!H470="","",'[1]TCE - ANEXO III - Preencher'!H470)</f>
        <v>43922</v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4512.3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2.0099999999999998</v>
      </c>
      <c r="O463" s="15">
        <f>'[1]TCE - ANEXO III - Preencher'!P470</f>
        <v>0</v>
      </c>
      <c r="P463" s="16">
        <f t="shared" si="44"/>
        <v>2.0099999999999998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4514.3100000000004</v>
      </c>
    </row>
    <row r="464" spans="1:28" s="5" customFormat="1">
      <c r="A464" s="8">
        <f>IFERROR(VLOOKUP(B464,'[1]DADOS (OCULTAR)'!$P$3:$R$42,3,0),"")</f>
        <v>10583920000486</v>
      </c>
      <c r="B464" s="9" t="str">
        <f>'[1]TCE - ANEXO III - Preencher'!C471</f>
        <v>HOSPITAL JOÃO MURILO</v>
      </c>
      <c r="C464" s="10"/>
      <c r="D464" s="11" t="str">
        <f>'[1]TCE - ANEXO III - Preencher'!E471</f>
        <v>ENALINE YRAND SILVA DA CRUZ</v>
      </c>
      <c r="E464" s="9" t="str">
        <f>'[1]TCE - ANEXO III - Preencher'!F471</f>
        <v>3 - Administrativo</v>
      </c>
      <c r="F464" s="12" t="str">
        <f>'[1]TCE - ANEXO III - Preencher'!G471</f>
        <v>5134-30</v>
      </c>
      <c r="G464" s="13">
        <f>IF('[1]TCE - ANEXO III - Preencher'!H471="","",'[1]TCE - ANEXO III - Preencher'!H471)</f>
        <v>43922</v>
      </c>
      <c r="H464" s="14">
        <f>'[1]TCE - ANEXO III - Preencher'!I471</f>
        <v>0</v>
      </c>
      <c r="I464" s="14">
        <f>'[1]TCE - ANEXO III - Preencher'!J471</f>
        <v>116.66</v>
      </c>
      <c r="J464" s="14">
        <f>'[1]TCE - ANEXO III - Preencher'!K471</f>
        <v>0</v>
      </c>
      <c r="K464" s="15">
        <f>'[1]TCE - ANEXO III - Preencher'!L471</f>
        <v>63.47</v>
      </c>
      <c r="L464" s="15">
        <f>'[1]TCE - ANEXO III - Preencher'!M471</f>
        <v>13.24</v>
      </c>
      <c r="M464" s="15">
        <f t="shared" si="43"/>
        <v>50.23</v>
      </c>
      <c r="N464" s="15">
        <f>'[1]TCE - ANEXO III - Preencher'!O471</f>
        <v>2.0099999999999998</v>
      </c>
      <c r="O464" s="15">
        <f>'[1]TCE - ANEXO III - Preencher'!P471</f>
        <v>0</v>
      </c>
      <c r="P464" s="16">
        <f t="shared" si="44"/>
        <v>2.0099999999999998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168.89999999999998</v>
      </c>
    </row>
    <row r="465" spans="1:28" s="5" customFormat="1">
      <c r="A465" s="8">
        <f>IFERROR(VLOOKUP(B465,'[1]DADOS (OCULTAR)'!$P$3:$R$42,3,0),"")</f>
        <v>10583920000486</v>
      </c>
      <c r="B465" s="9" t="str">
        <f>'[1]TCE - ANEXO III - Preencher'!C472</f>
        <v>HOSPITAL JOÃO MURILO</v>
      </c>
      <c r="C465" s="10"/>
      <c r="D465" s="11" t="str">
        <f>'[1]TCE - ANEXO III - Preencher'!E472</f>
        <v>GLEIZE ALINY DA SILVA</v>
      </c>
      <c r="E465" s="9" t="str">
        <f>'[1]TCE - ANEXO III - Preencher'!F472</f>
        <v>3 - Administrativo</v>
      </c>
      <c r="F465" s="12" t="str">
        <f>'[1]TCE - ANEXO III - Preencher'!G472</f>
        <v>5135-05</v>
      </c>
      <c r="G465" s="13">
        <f>IF('[1]TCE - ANEXO III - Preencher'!H472="","",'[1]TCE - ANEXO III - Preencher'!H472)</f>
        <v>43922</v>
      </c>
      <c r="H465" s="14">
        <f>'[1]TCE - ANEXO III - Preencher'!I472</f>
        <v>0</v>
      </c>
      <c r="I465" s="14">
        <f>'[1]TCE - ANEXO III - Preencher'!J472</f>
        <v>107.78</v>
      </c>
      <c r="J465" s="14">
        <f>'[1]TCE - ANEXO III - Preencher'!K472</f>
        <v>0</v>
      </c>
      <c r="K465" s="15">
        <f>'[1]TCE - ANEXO III - Preencher'!L472</f>
        <v>63.47</v>
      </c>
      <c r="L465" s="15">
        <f>'[1]TCE - ANEXO III - Preencher'!M472</f>
        <v>6.27</v>
      </c>
      <c r="M465" s="15">
        <f t="shared" si="43"/>
        <v>57.2</v>
      </c>
      <c r="N465" s="15">
        <f>'[1]TCE - ANEXO III - Preencher'!O472</f>
        <v>2.0099999999999998</v>
      </c>
      <c r="O465" s="15">
        <f>'[1]TCE - ANEXO III - Preencher'!P472</f>
        <v>0</v>
      </c>
      <c r="P465" s="16">
        <f t="shared" si="44"/>
        <v>2.0099999999999998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166.99</v>
      </c>
    </row>
    <row r="466" spans="1:28" s="5" customFormat="1">
      <c r="A466" s="8">
        <f>IFERROR(VLOOKUP(B466,'[1]DADOS (OCULTAR)'!$P$3:$R$42,3,0),"")</f>
        <v>10583920000486</v>
      </c>
      <c r="B466" s="9" t="str">
        <f>'[1]TCE - ANEXO III - Preencher'!C473</f>
        <v>HOSPITAL JOÃO MURILO</v>
      </c>
      <c r="C466" s="10"/>
      <c r="D466" s="11" t="str">
        <f>'[1]TCE - ANEXO III - Preencher'!E473</f>
        <v>LADIJANE CRISTINA MAIRA BARBOZA</v>
      </c>
      <c r="E466" s="9" t="str">
        <f>'[1]TCE - ANEXO III - Preencher'!F473</f>
        <v>3 - Administrativo</v>
      </c>
      <c r="F466" s="12" t="str">
        <f>'[1]TCE - ANEXO III - Preencher'!G473</f>
        <v>5134-30</v>
      </c>
      <c r="G466" s="13">
        <f>IF('[1]TCE - ANEXO III - Preencher'!H473="","",'[1]TCE - ANEXO III - Preencher'!H473)</f>
        <v>43922</v>
      </c>
      <c r="H466" s="14">
        <f>'[1]TCE - ANEXO III - Preencher'!I473</f>
        <v>0</v>
      </c>
      <c r="I466" s="14">
        <f>'[1]TCE - ANEXO III - Preencher'!J473</f>
        <v>105.92</v>
      </c>
      <c r="J466" s="14">
        <f>'[1]TCE - ANEXO III - Preencher'!K473</f>
        <v>0</v>
      </c>
      <c r="K466" s="15">
        <f>'[1]TCE - ANEXO III - Preencher'!L473</f>
        <v>63.47</v>
      </c>
      <c r="L466" s="15">
        <f>'[1]TCE - ANEXO III - Preencher'!M473</f>
        <v>20.9</v>
      </c>
      <c r="M466" s="15">
        <f t="shared" si="43"/>
        <v>42.57</v>
      </c>
      <c r="N466" s="15">
        <f>'[1]TCE - ANEXO III - Preencher'!O473</f>
        <v>2.0099999999999998</v>
      </c>
      <c r="O466" s="15">
        <f>'[1]TCE - ANEXO III - Preencher'!P473</f>
        <v>0</v>
      </c>
      <c r="P466" s="16">
        <f t="shared" si="44"/>
        <v>2.0099999999999998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150.5</v>
      </c>
    </row>
    <row r="467" spans="1:28" s="5" customFormat="1">
      <c r="A467" s="8">
        <f>IFERROR(VLOOKUP(B467,'[1]DADOS (OCULTAR)'!$P$3:$R$42,3,0),"")</f>
        <v>10583920000486</v>
      </c>
      <c r="B467" s="9" t="str">
        <f>'[1]TCE - ANEXO III - Preencher'!C474</f>
        <v>HOSPITAL JOÃO MURILO</v>
      </c>
      <c r="C467" s="10"/>
      <c r="D467" s="11" t="str">
        <f>'[1]TCE - ANEXO III - Preencher'!E474</f>
        <v>LIGIA MARIA BARBOSA DE SANTANA</v>
      </c>
      <c r="E467" s="9" t="str">
        <f>'[1]TCE - ANEXO III - Preencher'!F474</f>
        <v>3 - Administrativo</v>
      </c>
      <c r="F467" s="12" t="str">
        <f>'[1]TCE - ANEXO III - Preencher'!G474</f>
        <v>5134-30</v>
      </c>
      <c r="G467" s="13">
        <f>IF('[1]TCE - ANEXO III - Preencher'!H474="","",'[1]TCE - ANEXO III - Preencher'!H474)</f>
        <v>43922</v>
      </c>
      <c r="H467" s="14">
        <f>'[1]TCE - ANEXO III - Preencher'!I474</f>
        <v>0</v>
      </c>
      <c r="I467" s="14">
        <f>'[1]TCE - ANEXO III - Preencher'!J474</f>
        <v>116.13</v>
      </c>
      <c r="J467" s="14">
        <f>'[1]TCE - ANEXO III - Preencher'!K474</f>
        <v>0</v>
      </c>
      <c r="K467" s="15">
        <f>'[1]TCE - ANEXO III - Preencher'!L474</f>
        <v>63.47</v>
      </c>
      <c r="L467" s="15">
        <f>'[1]TCE - ANEXO III - Preencher'!M474</f>
        <v>20.9</v>
      </c>
      <c r="M467" s="15">
        <f t="shared" si="43"/>
        <v>42.57</v>
      </c>
      <c r="N467" s="15">
        <f>'[1]TCE - ANEXO III - Preencher'!O474</f>
        <v>2.0099999999999998</v>
      </c>
      <c r="O467" s="15">
        <f>'[1]TCE - ANEXO III - Preencher'!P474</f>
        <v>0</v>
      </c>
      <c r="P467" s="16">
        <f t="shared" si="44"/>
        <v>2.0099999999999998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160.70999999999998</v>
      </c>
    </row>
    <row r="468" spans="1:28" s="5" customFormat="1">
      <c r="A468" s="8">
        <f>IFERROR(VLOOKUP(B468,'[1]DADOS (OCULTAR)'!$P$3:$R$42,3,0),"")</f>
        <v>10583920000486</v>
      </c>
      <c r="B468" s="9" t="str">
        <f>'[1]TCE - ANEXO III - Preencher'!C475</f>
        <v>HOSPITAL JOÃO MURILO</v>
      </c>
      <c r="C468" s="10"/>
      <c r="D468" s="11" t="str">
        <f>'[1]TCE - ANEXO III - Preencher'!E475</f>
        <v>MARIA CLARICE DOS SANTOS</v>
      </c>
      <c r="E468" s="9" t="str">
        <f>'[1]TCE - ANEXO III - Preencher'!F475</f>
        <v>3 - Administrativo</v>
      </c>
      <c r="F468" s="12" t="str">
        <f>'[1]TCE - ANEXO III - Preencher'!G475</f>
        <v>5135-05</v>
      </c>
      <c r="G468" s="13">
        <f>IF('[1]TCE - ANEXO III - Preencher'!H475="","",'[1]TCE - ANEXO III - Preencher'!H475)</f>
        <v>43922</v>
      </c>
      <c r="H468" s="14">
        <f>'[1]TCE - ANEXO III - Preencher'!I475</f>
        <v>0</v>
      </c>
      <c r="I468" s="14">
        <f>'[1]TCE - ANEXO III - Preencher'!J475</f>
        <v>129.04</v>
      </c>
      <c r="J468" s="14">
        <f>'[1]TCE - ANEXO III - Preencher'!K475</f>
        <v>0</v>
      </c>
      <c r="K468" s="15">
        <f>'[1]TCE - ANEXO III - Preencher'!L475</f>
        <v>63.47</v>
      </c>
      <c r="L468" s="15">
        <f>'[1]TCE - ANEXO III - Preencher'!M475</f>
        <v>20.9</v>
      </c>
      <c r="M468" s="15">
        <f t="shared" si="43"/>
        <v>42.57</v>
      </c>
      <c r="N468" s="15">
        <f>'[1]TCE - ANEXO III - Preencher'!O475</f>
        <v>2.0099999999999998</v>
      </c>
      <c r="O468" s="15">
        <f>'[1]TCE - ANEXO III - Preencher'!P475</f>
        <v>0</v>
      </c>
      <c r="P468" s="16">
        <f t="shared" si="44"/>
        <v>2.0099999999999998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173.61999999999998</v>
      </c>
    </row>
    <row r="469" spans="1:28" s="5" customFormat="1">
      <c r="A469" s="8">
        <f>IFERROR(VLOOKUP(B469,'[1]DADOS (OCULTAR)'!$P$3:$R$42,3,0),"")</f>
        <v>10583920000486</v>
      </c>
      <c r="B469" s="9" t="str">
        <f>'[1]TCE - ANEXO III - Preencher'!C476</f>
        <v>HOSPITAL JOÃO MURILO</v>
      </c>
      <c r="C469" s="10"/>
      <c r="D469" s="11" t="str">
        <f>'[1]TCE - ANEXO III - Preencher'!E476</f>
        <v>MARIA DO SOCORRO DA CONCEICAO</v>
      </c>
      <c r="E469" s="9" t="str">
        <f>'[1]TCE - ANEXO III - Preencher'!F476</f>
        <v>3 - Administrativo</v>
      </c>
      <c r="F469" s="12" t="str">
        <f>'[1]TCE - ANEXO III - Preencher'!G476</f>
        <v>5134-30</v>
      </c>
      <c r="G469" s="13">
        <f>IF('[1]TCE - ANEXO III - Preencher'!H476="","",'[1]TCE - ANEXO III - Preencher'!H476)</f>
        <v>43922</v>
      </c>
      <c r="H469" s="14">
        <f>'[1]TCE - ANEXO III - Preencher'!I476</f>
        <v>0</v>
      </c>
      <c r="I469" s="14">
        <f>'[1]TCE - ANEXO III - Preencher'!J476</f>
        <v>77.66</v>
      </c>
      <c r="J469" s="14">
        <f>'[1]TCE - ANEXO III - Preencher'!K476</f>
        <v>0</v>
      </c>
      <c r="K469" s="15">
        <f>'[1]TCE - ANEXO III - Preencher'!L476</f>
        <v>63.47</v>
      </c>
      <c r="L469" s="15">
        <f>'[1]TCE - ANEXO III - Preencher'!M476</f>
        <v>4.88</v>
      </c>
      <c r="M469" s="15">
        <f t="shared" si="43"/>
        <v>58.589999999999996</v>
      </c>
      <c r="N469" s="15">
        <f>'[1]TCE - ANEXO III - Preencher'!O476</f>
        <v>2.0099999999999998</v>
      </c>
      <c r="O469" s="15">
        <f>'[1]TCE - ANEXO III - Preencher'!P476</f>
        <v>0</v>
      </c>
      <c r="P469" s="16">
        <f t="shared" si="44"/>
        <v>2.0099999999999998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138.26</v>
      </c>
    </row>
    <row r="470" spans="1:28" s="5" customFormat="1">
      <c r="A470" s="8">
        <f>IFERROR(VLOOKUP(B470,'[1]DADOS (OCULTAR)'!$P$3:$R$42,3,0),"")</f>
        <v>10583920000486</v>
      </c>
      <c r="B470" s="9" t="str">
        <f>'[1]TCE - ANEXO III - Preencher'!C477</f>
        <v>HOSPITAL JOÃO MURILO</v>
      </c>
      <c r="C470" s="10"/>
      <c r="D470" s="11" t="str">
        <f>'[1]TCE - ANEXO III - Preencher'!E477</f>
        <v>MARIA EDJANE DOS SANTOS</v>
      </c>
      <c r="E470" s="9" t="str">
        <f>'[1]TCE - ANEXO III - Preencher'!F477</f>
        <v>3 - Administrativo</v>
      </c>
      <c r="F470" s="12" t="str">
        <f>'[1]TCE - ANEXO III - Preencher'!G477</f>
        <v>5135-05</v>
      </c>
      <c r="G470" s="13">
        <f>IF('[1]TCE - ANEXO III - Preencher'!H477="","",'[1]TCE - ANEXO III - Preencher'!H477)</f>
        <v>43922</v>
      </c>
      <c r="H470" s="14">
        <f>'[1]TCE - ANEXO III - Preencher'!I477</f>
        <v>0</v>
      </c>
      <c r="I470" s="14">
        <f>'[1]TCE - ANEXO III - Preencher'!J477</f>
        <v>138.47999999999999</v>
      </c>
      <c r="J470" s="14">
        <f>'[1]TCE - ANEXO III - Preencher'!K477</f>
        <v>0</v>
      </c>
      <c r="K470" s="15">
        <f>'[1]TCE - ANEXO III - Preencher'!L477</f>
        <v>63.47</v>
      </c>
      <c r="L470" s="15">
        <f>'[1]TCE - ANEXO III - Preencher'!M477</f>
        <v>16.02</v>
      </c>
      <c r="M470" s="15">
        <f t="shared" si="43"/>
        <v>47.45</v>
      </c>
      <c r="N470" s="15">
        <f>'[1]TCE - ANEXO III - Preencher'!O477</f>
        <v>2.0099999999999998</v>
      </c>
      <c r="O470" s="15">
        <f>'[1]TCE - ANEXO III - Preencher'!P477</f>
        <v>0</v>
      </c>
      <c r="P470" s="16">
        <f t="shared" si="44"/>
        <v>2.0099999999999998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187.94</v>
      </c>
    </row>
    <row r="471" spans="1:28" s="5" customFormat="1">
      <c r="A471" s="8">
        <f>IFERROR(VLOOKUP(B471,'[1]DADOS (OCULTAR)'!$P$3:$R$42,3,0),"")</f>
        <v>10583920000486</v>
      </c>
      <c r="B471" s="9" t="str">
        <f>'[1]TCE - ANEXO III - Preencher'!C478</f>
        <v>HOSPITAL JOÃO MURILO</v>
      </c>
      <c r="C471" s="10"/>
      <c r="D471" s="11" t="str">
        <f>'[1]TCE - ANEXO III - Preencher'!E478</f>
        <v>MARIA ISABEL DE CARVALHO</v>
      </c>
      <c r="E471" s="9" t="str">
        <f>'[1]TCE - ANEXO III - Preencher'!F478</f>
        <v>3 - Administrativo</v>
      </c>
      <c r="F471" s="12" t="str">
        <f>'[1]TCE - ANEXO III - Preencher'!G478</f>
        <v>5135-05</v>
      </c>
      <c r="G471" s="13">
        <f>IF('[1]TCE - ANEXO III - Preencher'!H478="","",'[1]TCE - ANEXO III - Preencher'!H478)</f>
        <v>43922</v>
      </c>
      <c r="H471" s="14">
        <f>'[1]TCE - ANEXO III - Preencher'!I478</f>
        <v>0</v>
      </c>
      <c r="I471" s="14">
        <f>'[1]TCE - ANEXO III - Preencher'!J478</f>
        <v>129.04</v>
      </c>
      <c r="J471" s="14">
        <f>'[1]TCE - ANEXO III - Preencher'!K478</f>
        <v>0</v>
      </c>
      <c r="K471" s="15">
        <f>'[1]TCE - ANEXO III - Preencher'!L478</f>
        <v>63.47</v>
      </c>
      <c r="L471" s="15">
        <f>'[1]TCE - ANEXO III - Preencher'!M478</f>
        <v>20.9</v>
      </c>
      <c r="M471" s="15">
        <f t="shared" si="43"/>
        <v>42.57</v>
      </c>
      <c r="N471" s="15">
        <f>'[1]TCE - ANEXO III - Preencher'!O478</f>
        <v>2.0099999999999998</v>
      </c>
      <c r="O471" s="15">
        <f>'[1]TCE - ANEXO III - Preencher'!P478</f>
        <v>0</v>
      </c>
      <c r="P471" s="16">
        <f t="shared" si="44"/>
        <v>2.0099999999999998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173.61999999999998</v>
      </c>
    </row>
    <row r="472" spans="1:28" s="5" customFormat="1">
      <c r="A472" s="8">
        <f>IFERROR(VLOOKUP(B472,'[1]DADOS (OCULTAR)'!$P$3:$R$42,3,0),"")</f>
        <v>10583920000486</v>
      </c>
      <c r="B472" s="9" t="str">
        <f>'[1]TCE - ANEXO III - Preencher'!C479</f>
        <v>HOSPITAL JOÃO MURILO</v>
      </c>
      <c r="C472" s="10"/>
      <c r="D472" s="11" t="str">
        <f>'[1]TCE - ANEXO III - Preencher'!E479</f>
        <v>MARIA JOSE GONÇALVES DA SILVA</v>
      </c>
      <c r="E472" s="9" t="str">
        <f>'[1]TCE - ANEXO III - Preencher'!F479</f>
        <v>3 - Administrativo</v>
      </c>
      <c r="F472" s="12" t="str">
        <f>'[1]TCE - ANEXO III - Preencher'!G479</f>
        <v>5132-20</v>
      </c>
      <c r="G472" s="13">
        <f>IF('[1]TCE - ANEXO III - Preencher'!H479="","",'[1]TCE - ANEXO III - Preencher'!H479)</f>
        <v>43922</v>
      </c>
      <c r="H472" s="14">
        <f>'[1]TCE - ANEXO III - Preencher'!I479</f>
        <v>0</v>
      </c>
      <c r="I472" s="14">
        <f>'[1]TCE - ANEXO III - Preencher'!J479</f>
        <v>138.47999999999999</v>
      </c>
      <c r="J472" s="14">
        <f>'[1]TCE - ANEXO III - Preencher'!K479</f>
        <v>0</v>
      </c>
      <c r="K472" s="15">
        <f>'[1]TCE - ANEXO III - Preencher'!L479</f>
        <v>63.47</v>
      </c>
      <c r="L472" s="15">
        <f>'[1]TCE - ANEXO III - Preencher'!M479</f>
        <v>12.54</v>
      </c>
      <c r="M472" s="15">
        <f t="shared" si="43"/>
        <v>50.93</v>
      </c>
      <c r="N472" s="15">
        <f>'[1]TCE - ANEXO III - Preencher'!O479</f>
        <v>2.0099999999999998</v>
      </c>
      <c r="O472" s="15">
        <f>'[1]TCE - ANEXO III - Preencher'!P479</f>
        <v>0</v>
      </c>
      <c r="P472" s="16">
        <f t="shared" si="44"/>
        <v>2.0099999999999998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191.42</v>
      </c>
    </row>
    <row r="473" spans="1:28" s="5" customFormat="1">
      <c r="A473" s="8">
        <f>IFERROR(VLOOKUP(B473,'[1]DADOS (OCULTAR)'!$P$3:$R$42,3,0),"")</f>
        <v>10583920000486</v>
      </c>
      <c r="B473" s="9" t="str">
        <f>'[1]TCE - ANEXO III - Preencher'!C480</f>
        <v>HOSPITAL JOÃO MURILO</v>
      </c>
      <c r="C473" s="10"/>
      <c r="D473" s="11" t="str">
        <f>'[1]TCE - ANEXO III - Preencher'!E480</f>
        <v>MARINALVA DA CONCEICAO DOS SANTOS</v>
      </c>
      <c r="E473" s="9" t="str">
        <f>'[1]TCE - ANEXO III - Preencher'!F480</f>
        <v>3 - Administrativo</v>
      </c>
      <c r="F473" s="12" t="str">
        <f>'[1]TCE - ANEXO III - Preencher'!G480</f>
        <v>5134-30</v>
      </c>
      <c r="G473" s="13">
        <f>IF('[1]TCE - ANEXO III - Preencher'!H480="","",'[1]TCE - ANEXO III - Preencher'!H480)</f>
        <v>43922</v>
      </c>
      <c r="H473" s="14">
        <f>'[1]TCE - ANEXO III - Preencher'!I480</f>
        <v>0</v>
      </c>
      <c r="I473" s="14">
        <f>'[1]TCE - ANEXO III - Preencher'!J480</f>
        <v>124.93</v>
      </c>
      <c r="J473" s="14">
        <f>'[1]TCE - ANEXO III - Preencher'!K480</f>
        <v>0</v>
      </c>
      <c r="K473" s="15">
        <f>'[1]TCE - ANEXO III - Preencher'!L480</f>
        <v>63.47</v>
      </c>
      <c r="L473" s="15">
        <f>'[1]TCE - ANEXO III - Preencher'!M480</f>
        <v>20.9</v>
      </c>
      <c r="M473" s="15">
        <f t="shared" si="43"/>
        <v>42.57</v>
      </c>
      <c r="N473" s="15">
        <f>'[1]TCE - ANEXO III - Preencher'!O480</f>
        <v>2.0099999999999998</v>
      </c>
      <c r="O473" s="15">
        <f>'[1]TCE - ANEXO III - Preencher'!P480</f>
        <v>0</v>
      </c>
      <c r="P473" s="16">
        <f t="shared" si="44"/>
        <v>2.0099999999999998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169.51</v>
      </c>
    </row>
    <row r="474" spans="1:28" s="5" customFormat="1">
      <c r="A474" s="8">
        <f>IFERROR(VLOOKUP(B474,'[1]DADOS (OCULTAR)'!$P$3:$R$42,3,0),"")</f>
        <v>10583920000486</v>
      </c>
      <c r="B474" s="9" t="str">
        <f>'[1]TCE - ANEXO III - Preencher'!C481</f>
        <v>HOSPITAL JOÃO MURILO</v>
      </c>
      <c r="C474" s="10"/>
      <c r="D474" s="11" t="str">
        <f>'[1]TCE - ANEXO III - Preencher'!E481</f>
        <v>RIVANILDO OLIVEIRA DE ALMEIDA</v>
      </c>
      <c r="E474" s="9" t="str">
        <f>'[1]TCE - ANEXO III - Preencher'!F481</f>
        <v>3 - Administrativo</v>
      </c>
      <c r="F474" s="12" t="str">
        <f>'[1]TCE - ANEXO III - Preencher'!G481</f>
        <v>5135-05</v>
      </c>
      <c r="G474" s="13">
        <f>IF('[1]TCE - ANEXO III - Preencher'!H481="","",'[1]TCE - ANEXO III - Preencher'!H481)</f>
        <v>43922</v>
      </c>
      <c r="H474" s="14">
        <f>'[1]TCE - ANEXO III - Preencher'!I481</f>
        <v>0</v>
      </c>
      <c r="I474" s="14">
        <f>'[1]TCE - ANEXO III - Preencher'!J481</f>
        <v>105.92</v>
      </c>
      <c r="J474" s="14">
        <f>'[1]TCE - ANEXO III - Preencher'!K481</f>
        <v>0</v>
      </c>
      <c r="K474" s="15">
        <f>'[1]TCE - ANEXO III - Preencher'!L481</f>
        <v>63.47</v>
      </c>
      <c r="L474" s="15">
        <f>'[1]TCE - ANEXO III - Preencher'!M481</f>
        <v>20.9</v>
      </c>
      <c r="M474" s="15">
        <f t="shared" si="43"/>
        <v>42.57</v>
      </c>
      <c r="N474" s="15">
        <f>'[1]TCE - ANEXO III - Preencher'!O481</f>
        <v>2.0099999999999998</v>
      </c>
      <c r="O474" s="15">
        <f>'[1]TCE - ANEXO III - Preencher'!P481</f>
        <v>0</v>
      </c>
      <c r="P474" s="16">
        <f t="shared" si="44"/>
        <v>2.0099999999999998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150.5</v>
      </c>
    </row>
    <row r="475" spans="1:28" s="5" customFormat="1">
      <c r="A475" s="8">
        <f>IFERROR(VLOOKUP(B475,'[1]DADOS (OCULTAR)'!$P$3:$R$42,3,0),"")</f>
        <v>10583920000486</v>
      </c>
      <c r="B475" s="9" t="str">
        <f>'[1]TCE - ANEXO III - Preencher'!C482</f>
        <v>HOSPITAL JOÃO MURILO</v>
      </c>
      <c r="C475" s="10"/>
      <c r="D475" s="11" t="str">
        <f>'[1]TCE - ANEXO III - Preencher'!E482</f>
        <v>ROBSON NASCIMENTO DO CARMO</v>
      </c>
      <c r="E475" s="9" t="str">
        <f>'[1]TCE - ANEXO III - Preencher'!F482</f>
        <v>3 - Administrativo</v>
      </c>
      <c r="F475" s="12" t="str">
        <f>'[1]TCE - ANEXO III - Preencher'!G482</f>
        <v>4141-25</v>
      </c>
      <c r="G475" s="13">
        <f>IF('[1]TCE - ANEXO III - Preencher'!H482="","",'[1]TCE - ANEXO III - Preencher'!H482)</f>
        <v>43922</v>
      </c>
      <c r="H475" s="14">
        <f>'[1]TCE - ANEXO III - Preencher'!I482</f>
        <v>0</v>
      </c>
      <c r="I475" s="14">
        <f>'[1]TCE - ANEXO III - Preencher'!J482</f>
        <v>105.92</v>
      </c>
      <c r="J475" s="14">
        <f>'[1]TCE - ANEXO III - Preencher'!K482</f>
        <v>0</v>
      </c>
      <c r="K475" s="15">
        <f>'[1]TCE - ANEXO III - Preencher'!L482</f>
        <v>63.47</v>
      </c>
      <c r="L475" s="15">
        <f>'[1]TCE - ANEXO III - Preencher'!M482</f>
        <v>20.9</v>
      </c>
      <c r="M475" s="15">
        <f t="shared" si="43"/>
        <v>42.57</v>
      </c>
      <c r="N475" s="15">
        <f>'[1]TCE - ANEXO III - Preencher'!O482</f>
        <v>2.0099999999999998</v>
      </c>
      <c r="O475" s="15">
        <f>'[1]TCE - ANEXO III - Preencher'!P482</f>
        <v>0</v>
      </c>
      <c r="P475" s="16">
        <f t="shared" si="44"/>
        <v>2.0099999999999998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150.5</v>
      </c>
    </row>
    <row r="476" spans="1:28" s="5" customFormat="1">
      <c r="A476" s="8">
        <f>IFERROR(VLOOKUP(B476,'[1]DADOS (OCULTAR)'!$P$3:$R$42,3,0),"")</f>
        <v>10583920000486</v>
      </c>
      <c r="B476" s="9" t="str">
        <f>'[1]TCE - ANEXO III - Preencher'!C483</f>
        <v>HOSPITAL JOÃO MURILO</v>
      </c>
      <c r="C476" s="10"/>
      <c r="D476" s="11" t="str">
        <f>'[1]TCE - ANEXO III - Preencher'!E483</f>
        <v>ROSA MARIA DE OLIVEIRA FARINHA</v>
      </c>
      <c r="E476" s="9" t="str">
        <f>'[1]TCE - ANEXO III - Preencher'!F483</f>
        <v>3 - Administrativo</v>
      </c>
      <c r="F476" s="12" t="str">
        <f>'[1]TCE - ANEXO III - Preencher'!G483</f>
        <v>5135-05</v>
      </c>
      <c r="G476" s="13">
        <f>IF('[1]TCE - ANEXO III - Preencher'!H483="","",'[1]TCE - ANEXO III - Preencher'!H483)</f>
        <v>43922</v>
      </c>
      <c r="H476" s="14">
        <f>'[1]TCE - ANEXO III - Preencher'!I483</f>
        <v>0</v>
      </c>
      <c r="I476" s="14">
        <f>'[1]TCE - ANEXO III - Preencher'!J483</f>
        <v>120.75</v>
      </c>
      <c r="J476" s="14">
        <f>'[1]TCE - ANEXO III - Preencher'!K483</f>
        <v>0</v>
      </c>
      <c r="K476" s="15">
        <f>'[1]TCE - ANEXO III - Preencher'!L483</f>
        <v>63.47</v>
      </c>
      <c r="L476" s="15">
        <f>'[1]TCE - ANEXO III - Preencher'!M483</f>
        <v>20.9</v>
      </c>
      <c r="M476" s="15">
        <f t="shared" si="43"/>
        <v>42.57</v>
      </c>
      <c r="N476" s="15">
        <f>'[1]TCE - ANEXO III - Preencher'!O483</f>
        <v>2.0099999999999998</v>
      </c>
      <c r="O476" s="15">
        <f>'[1]TCE - ANEXO III - Preencher'!P483</f>
        <v>0</v>
      </c>
      <c r="P476" s="16">
        <f t="shared" si="44"/>
        <v>2.0099999999999998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165.32999999999998</v>
      </c>
    </row>
    <row r="477" spans="1:28" s="5" customFormat="1">
      <c r="A477" s="8">
        <f>IFERROR(VLOOKUP(B477,'[1]DADOS (OCULTAR)'!$P$3:$R$42,3,0),"")</f>
        <v>10583920000486</v>
      </c>
      <c r="B477" s="9" t="str">
        <f>'[1]TCE - ANEXO III - Preencher'!C484</f>
        <v>HOSPITAL JOÃO MURILO</v>
      </c>
      <c r="C477" s="10"/>
      <c r="D477" s="11" t="str">
        <f>'[1]TCE - ANEXO III - Preencher'!E484</f>
        <v>SOLANIA PAULA DE MEDEIROS ARRUDA</v>
      </c>
      <c r="E477" s="9" t="str">
        <f>'[1]TCE - ANEXO III - Preencher'!F484</f>
        <v>3 - Administrativo</v>
      </c>
      <c r="F477" s="12" t="str">
        <f>'[1]TCE - ANEXO III - Preencher'!G484</f>
        <v>5132-20</v>
      </c>
      <c r="G477" s="13">
        <f>IF('[1]TCE - ANEXO III - Preencher'!H484="","",'[1]TCE - ANEXO III - Preencher'!H484)</f>
        <v>43922</v>
      </c>
      <c r="H477" s="14">
        <f>'[1]TCE - ANEXO III - Preencher'!I484</f>
        <v>0</v>
      </c>
      <c r="I477" s="14">
        <f>'[1]TCE - ANEXO III - Preencher'!J484</f>
        <v>182.52</v>
      </c>
      <c r="J477" s="14">
        <f>'[1]TCE - ANEXO III - Preencher'!K484</f>
        <v>0</v>
      </c>
      <c r="K477" s="15">
        <f>'[1]TCE - ANEXO III - Preencher'!L484</f>
        <v>63.47</v>
      </c>
      <c r="L477" s="15">
        <f>'[1]TCE - ANEXO III - Preencher'!M484</f>
        <v>20.9</v>
      </c>
      <c r="M477" s="15">
        <f t="shared" si="43"/>
        <v>42.57</v>
      </c>
      <c r="N477" s="15">
        <f>'[1]TCE - ANEXO III - Preencher'!O484</f>
        <v>2.0099999999999998</v>
      </c>
      <c r="O477" s="15">
        <f>'[1]TCE - ANEXO III - Preencher'!P484</f>
        <v>0</v>
      </c>
      <c r="P477" s="16">
        <f t="shared" si="44"/>
        <v>2.0099999999999998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64</v>
      </c>
      <c r="U477" s="15">
        <f>'[1]TCE - ANEXO III - Preencher'!V484</f>
        <v>0</v>
      </c>
      <c r="V477" s="16">
        <f t="shared" si="46"/>
        <v>64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291.10000000000002</v>
      </c>
    </row>
    <row r="478" spans="1:28" s="5" customFormat="1">
      <c r="A478" s="8">
        <f>IFERROR(VLOOKUP(B478,'[1]DADOS (OCULTAR)'!$P$3:$R$42,3,0),"")</f>
        <v>10583920000486</v>
      </c>
      <c r="B478" s="9" t="str">
        <f>'[1]TCE - ANEXO III - Preencher'!C485</f>
        <v>HOSPITAL JOÃO MURILO</v>
      </c>
      <c r="C478" s="10"/>
      <c r="D478" s="11" t="str">
        <f>'[1]TCE - ANEXO III - Preencher'!E485</f>
        <v>SONIA MARIA BATISTA DE OLIVEIRA</v>
      </c>
      <c r="E478" s="9" t="str">
        <f>'[1]TCE - ANEXO III - Preencher'!F485</f>
        <v>3 - Administrativo</v>
      </c>
      <c r="F478" s="12" t="str">
        <f>'[1]TCE - ANEXO III - Preencher'!G485</f>
        <v>5134-30</v>
      </c>
      <c r="G478" s="13">
        <f>IF('[1]TCE - ANEXO III - Preencher'!H485="","",'[1]TCE - ANEXO III - Preencher'!H485)</f>
        <v>43922</v>
      </c>
      <c r="H478" s="14">
        <f>'[1]TCE - ANEXO III - Preencher'!I485</f>
        <v>0</v>
      </c>
      <c r="I478" s="14">
        <f>'[1]TCE - ANEXO III - Preencher'!J485</f>
        <v>139.96</v>
      </c>
      <c r="J478" s="14">
        <f>'[1]TCE - ANEXO III - Preencher'!K485</f>
        <v>0</v>
      </c>
      <c r="K478" s="15">
        <f>'[1]TCE - ANEXO III - Preencher'!L485</f>
        <v>63.47</v>
      </c>
      <c r="L478" s="15">
        <f>'[1]TCE - ANEXO III - Preencher'!M485</f>
        <v>20.9</v>
      </c>
      <c r="M478" s="15">
        <f t="shared" si="43"/>
        <v>42.57</v>
      </c>
      <c r="N478" s="15">
        <f>'[1]TCE - ANEXO III - Preencher'!O485</f>
        <v>2.0099999999999998</v>
      </c>
      <c r="O478" s="15">
        <f>'[1]TCE - ANEXO III - Preencher'!P485</f>
        <v>0</v>
      </c>
      <c r="P478" s="16">
        <f t="shared" si="44"/>
        <v>2.0099999999999998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184.54</v>
      </c>
    </row>
    <row r="479" spans="1:28" s="5" customFormat="1">
      <c r="A479" s="8">
        <f>IFERROR(VLOOKUP(B479,'[1]DADOS (OCULTAR)'!$P$3:$R$42,3,0),"")</f>
        <v>10583920000486</v>
      </c>
      <c r="B479" s="9" t="str">
        <f>'[1]TCE - ANEXO III - Preencher'!C486</f>
        <v>HOSPITAL JOÃO MURILO</v>
      </c>
      <c r="C479" s="10"/>
      <c r="D479" s="11" t="str">
        <f>'[1]TCE - ANEXO III - Preencher'!E486</f>
        <v>WILSON LINO DOS SANTOS</v>
      </c>
      <c r="E479" s="9" t="str">
        <f>'[1]TCE - ANEXO III - Preencher'!F486</f>
        <v>3 - Administrativo</v>
      </c>
      <c r="F479" s="12" t="str">
        <f>'[1]TCE - ANEXO III - Preencher'!G486</f>
        <v>5135-05</v>
      </c>
      <c r="G479" s="13">
        <f>IF('[1]TCE - ANEXO III - Preencher'!H486="","",'[1]TCE - ANEXO III - Preencher'!H486)</f>
        <v>43922</v>
      </c>
      <c r="H479" s="14">
        <f>'[1]TCE - ANEXO III - Preencher'!I486</f>
        <v>0</v>
      </c>
      <c r="I479" s="14">
        <f>'[1]TCE - ANEXO III - Preencher'!J486</f>
        <v>110.1</v>
      </c>
      <c r="J479" s="14">
        <f>'[1]TCE - ANEXO III - Preencher'!K486</f>
        <v>0</v>
      </c>
      <c r="K479" s="15">
        <f>'[1]TCE - ANEXO III - Preencher'!L486</f>
        <v>63.47</v>
      </c>
      <c r="L479" s="15">
        <f>'[1]TCE - ANEXO III - Preencher'!M486</f>
        <v>20.9</v>
      </c>
      <c r="M479" s="15">
        <f t="shared" si="43"/>
        <v>42.57</v>
      </c>
      <c r="N479" s="15">
        <f>'[1]TCE - ANEXO III - Preencher'!O486</f>
        <v>2.0099999999999998</v>
      </c>
      <c r="O479" s="15">
        <f>'[1]TCE - ANEXO III - Preencher'!P486</f>
        <v>0</v>
      </c>
      <c r="P479" s="16">
        <f t="shared" si="44"/>
        <v>2.0099999999999998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154.67999999999998</v>
      </c>
    </row>
    <row r="480" spans="1:28" s="5" customFormat="1">
      <c r="A480" s="8">
        <f>IFERROR(VLOOKUP(B480,'[1]DADOS (OCULTAR)'!$P$3:$R$42,3,0),"")</f>
        <v>10583920000486</v>
      </c>
      <c r="B480" s="9" t="str">
        <f>'[1]TCE - ANEXO III - Preencher'!C487</f>
        <v>HOSPITAL JOÃO MURILO</v>
      </c>
      <c r="C480" s="10"/>
      <c r="D480" s="11" t="str">
        <f>'[1]TCE - ANEXO III - Preencher'!E487</f>
        <v>ALEXSANDRA DA SILVA NASCIMENTO</v>
      </c>
      <c r="E480" s="9" t="str">
        <f>'[1]TCE - ANEXO III - Preencher'!F487</f>
        <v>3 - Administrativo</v>
      </c>
      <c r="F480" s="12" t="str">
        <f>'[1]TCE - ANEXO III - Preencher'!G487</f>
        <v>5143-20</v>
      </c>
      <c r="G480" s="13">
        <f>IF('[1]TCE - ANEXO III - Preencher'!H487="","",'[1]TCE - ANEXO III - Preencher'!H487)</f>
        <v>43922</v>
      </c>
      <c r="H480" s="14">
        <f>'[1]TCE - ANEXO III - Preencher'!I487</f>
        <v>0</v>
      </c>
      <c r="I480" s="14">
        <f>'[1]TCE - ANEXO III - Preencher'!J487</f>
        <v>115.95</v>
      </c>
      <c r="J480" s="14">
        <f>'[1]TCE - ANEXO III - Preencher'!K487</f>
        <v>0</v>
      </c>
      <c r="K480" s="15">
        <f>'[1]TCE - ANEXO III - Preencher'!L487</f>
        <v>63.47</v>
      </c>
      <c r="L480" s="15">
        <f>'[1]TCE - ANEXO III - Preencher'!M487</f>
        <v>20.9</v>
      </c>
      <c r="M480" s="15">
        <f t="shared" si="43"/>
        <v>42.57</v>
      </c>
      <c r="N480" s="15">
        <f>'[1]TCE - ANEXO III - Preencher'!O487</f>
        <v>2.0099999999999998</v>
      </c>
      <c r="O480" s="15">
        <f>'[1]TCE - ANEXO III - Preencher'!P487</f>
        <v>0</v>
      </c>
      <c r="P480" s="16">
        <f t="shared" si="44"/>
        <v>2.0099999999999998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160.53</v>
      </c>
    </row>
    <row r="481" spans="1:28" s="5" customFormat="1">
      <c r="A481" s="8">
        <f>IFERROR(VLOOKUP(B481,'[1]DADOS (OCULTAR)'!$P$3:$R$42,3,0),"")</f>
        <v>10583920000486</v>
      </c>
      <c r="B481" s="9" t="str">
        <f>'[1]TCE - ANEXO III - Preencher'!C488</f>
        <v>HOSPITAL JOÃO MURILO</v>
      </c>
      <c r="C481" s="10"/>
      <c r="D481" s="11" t="str">
        <f>'[1]TCE - ANEXO III - Preencher'!E488</f>
        <v>AMANDA DA SILVA CAVALCANTI</v>
      </c>
      <c r="E481" s="9" t="str">
        <f>'[1]TCE - ANEXO III - Preencher'!F488</f>
        <v>3 - Administrativo</v>
      </c>
      <c r="F481" s="12" t="str">
        <f>'[1]TCE - ANEXO III - Preencher'!G488</f>
        <v>5143-20</v>
      </c>
      <c r="G481" s="13">
        <f>IF('[1]TCE - ANEXO III - Preencher'!H488="","",'[1]TCE - ANEXO III - Preencher'!H488)</f>
        <v>43922</v>
      </c>
      <c r="H481" s="14">
        <f>'[1]TCE - ANEXO III - Preencher'!I488</f>
        <v>0</v>
      </c>
      <c r="I481" s="14">
        <f>'[1]TCE - ANEXO III - Preencher'!J488</f>
        <v>116.86</v>
      </c>
      <c r="J481" s="14">
        <f>'[1]TCE - ANEXO III - Preencher'!K488</f>
        <v>0</v>
      </c>
      <c r="K481" s="15">
        <f>'[1]TCE - ANEXO III - Preencher'!L488</f>
        <v>63.47</v>
      </c>
      <c r="L481" s="15">
        <f>'[1]TCE - ANEXO III - Preencher'!M488</f>
        <v>13.23</v>
      </c>
      <c r="M481" s="15">
        <f t="shared" si="43"/>
        <v>50.239999999999995</v>
      </c>
      <c r="N481" s="15">
        <f>'[1]TCE - ANEXO III - Preencher'!O488</f>
        <v>2.0099999999999998</v>
      </c>
      <c r="O481" s="15">
        <f>'[1]TCE - ANEXO III - Preencher'!P488</f>
        <v>0</v>
      </c>
      <c r="P481" s="16">
        <f t="shared" si="44"/>
        <v>2.0099999999999998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169.10999999999999</v>
      </c>
    </row>
    <row r="482" spans="1:28" s="5" customFormat="1">
      <c r="A482" s="8">
        <f>IFERROR(VLOOKUP(B482,'[1]DADOS (OCULTAR)'!$P$3:$R$42,3,0),"")</f>
        <v>10583920000486</v>
      </c>
      <c r="B482" s="9" t="str">
        <f>'[1]TCE - ANEXO III - Preencher'!C489</f>
        <v>HOSPITAL JOÃO MURILO</v>
      </c>
      <c r="C482" s="10"/>
      <c r="D482" s="11" t="str">
        <f>'[1]TCE - ANEXO III - Preencher'!E489</f>
        <v>ANA PAULA FRANCISCO DOS SANTOS</v>
      </c>
      <c r="E482" s="9" t="str">
        <f>'[1]TCE - ANEXO III - Preencher'!F489</f>
        <v>3 - Administrativo</v>
      </c>
      <c r="F482" s="12" t="str">
        <f>'[1]TCE - ANEXO III - Preencher'!G489</f>
        <v>5143-20</v>
      </c>
      <c r="G482" s="13">
        <f>IF('[1]TCE - ANEXO III - Preencher'!H489="","",'[1]TCE - ANEXO III - Preencher'!H489)</f>
        <v>43922</v>
      </c>
      <c r="H482" s="14">
        <f>'[1]TCE - ANEXO III - Preencher'!I489</f>
        <v>0</v>
      </c>
      <c r="I482" s="14">
        <f>'[1]TCE - ANEXO III - Preencher'!J489</f>
        <v>120.17</v>
      </c>
      <c r="J482" s="14">
        <f>'[1]TCE - ANEXO III - Preencher'!K489</f>
        <v>0</v>
      </c>
      <c r="K482" s="15">
        <f>'[1]TCE - ANEXO III - Preencher'!L489</f>
        <v>63.47</v>
      </c>
      <c r="L482" s="15">
        <f>'[1]TCE - ANEXO III - Preencher'!M489</f>
        <v>20.9</v>
      </c>
      <c r="M482" s="15">
        <f t="shared" si="43"/>
        <v>42.57</v>
      </c>
      <c r="N482" s="15">
        <f>'[1]TCE - ANEXO III - Preencher'!O489</f>
        <v>2.0099999999999998</v>
      </c>
      <c r="O482" s="15">
        <f>'[1]TCE - ANEXO III - Preencher'!P489</f>
        <v>0</v>
      </c>
      <c r="P482" s="16">
        <f t="shared" si="44"/>
        <v>2.0099999999999998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164.75</v>
      </c>
    </row>
    <row r="483" spans="1:28" s="5" customFormat="1">
      <c r="A483" s="8">
        <f>IFERROR(VLOOKUP(B483,'[1]DADOS (OCULTAR)'!$P$3:$R$42,3,0),"")</f>
        <v>10583920000486</v>
      </c>
      <c r="B483" s="9" t="str">
        <f>'[1]TCE - ANEXO III - Preencher'!C490</f>
        <v>HOSPITAL JOÃO MURILO</v>
      </c>
      <c r="C483" s="10"/>
      <c r="D483" s="11" t="str">
        <f>'[1]TCE - ANEXO III - Preencher'!E490</f>
        <v>ANTONIA MARIA DA SILVA</v>
      </c>
      <c r="E483" s="9" t="str">
        <f>'[1]TCE - ANEXO III - Preencher'!F490</f>
        <v>3 - Administrativo</v>
      </c>
      <c r="F483" s="12" t="str">
        <f>'[1]TCE - ANEXO III - Preencher'!G490</f>
        <v>5143-20</v>
      </c>
      <c r="G483" s="13">
        <f>IF('[1]TCE - ANEXO III - Preencher'!H490="","",'[1]TCE - ANEXO III - Preencher'!H490)</f>
        <v>43922</v>
      </c>
      <c r="H483" s="14">
        <f>'[1]TCE - ANEXO III - Preencher'!I490</f>
        <v>0</v>
      </c>
      <c r="I483" s="14">
        <f>'[1]TCE - ANEXO III - Preencher'!J490</f>
        <v>114.28</v>
      </c>
      <c r="J483" s="14">
        <f>'[1]TCE - ANEXO III - Preencher'!K490</f>
        <v>0</v>
      </c>
      <c r="K483" s="15">
        <f>'[1]TCE - ANEXO III - Preencher'!L490</f>
        <v>63.47</v>
      </c>
      <c r="L483" s="15">
        <f>'[1]TCE - ANEXO III - Preencher'!M490</f>
        <v>20.9</v>
      </c>
      <c r="M483" s="15">
        <f t="shared" si="43"/>
        <v>42.57</v>
      </c>
      <c r="N483" s="15">
        <f>'[1]TCE - ANEXO III - Preencher'!O490</f>
        <v>2.0099999999999998</v>
      </c>
      <c r="O483" s="15">
        <f>'[1]TCE - ANEXO III - Preencher'!P490</f>
        <v>0</v>
      </c>
      <c r="P483" s="16">
        <f t="shared" si="44"/>
        <v>2.0099999999999998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158.85999999999999</v>
      </c>
    </row>
    <row r="484" spans="1:28" s="5" customFormat="1">
      <c r="A484" s="8">
        <f>IFERROR(VLOOKUP(B484,'[1]DADOS (OCULTAR)'!$P$3:$R$42,3,0),"")</f>
        <v>10583920000486</v>
      </c>
      <c r="B484" s="9" t="str">
        <f>'[1]TCE - ANEXO III - Preencher'!C491</f>
        <v>HOSPITAL JOÃO MURILO</v>
      </c>
      <c r="C484" s="10"/>
      <c r="D484" s="11" t="str">
        <f>'[1]TCE - ANEXO III - Preencher'!E491</f>
        <v>CARLOS PEREIRA DE LUCENA</v>
      </c>
      <c r="E484" s="9" t="str">
        <f>'[1]TCE - ANEXO III - Preencher'!F491</f>
        <v>3 - Administrativo</v>
      </c>
      <c r="F484" s="12" t="str">
        <f>'[1]TCE - ANEXO III - Preencher'!G491</f>
        <v>5143-20</v>
      </c>
      <c r="G484" s="13">
        <f>IF('[1]TCE - ANEXO III - Preencher'!H491="","",'[1]TCE - ANEXO III - Preencher'!H491)</f>
        <v>43922</v>
      </c>
      <c r="H484" s="14">
        <f>'[1]TCE - ANEXO III - Preencher'!I491</f>
        <v>0</v>
      </c>
      <c r="I484" s="14">
        <f>'[1]TCE - ANEXO III - Preencher'!J491</f>
        <v>116.86</v>
      </c>
      <c r="J484" s="14">
        <f>'[1]TCE - ANEXO III - Preencher'!K491</f>
        <v>0</v>
      </c>
      <c r="K484" s="15">
        <f>'[1]TCE - ANEXO III - Preencher'!L491</f>
        <v>63.47</v>
      </c>
      <c r="L484" s="15">
        <f>'[1]TCE - ANEXO III - Preencher'!M491</f>
        <v>20.9</v>
      </c>
      <c r="M484" s="15">
        <f t="shared" si="43"/>
        <v>42.57</v>
      </c>
      <c r="N484" s="15">
        <f>'[1]TCE - ANEXO III - Preencher'!O491</f>
        <v>2.0099999999999998</v>
      </c>
      <c r="O484" s="15">
        <f>'[1]TCE - ANEXO III - Preencher'!P491</f>
        <v>0</v>
      </c>
      <c r="P484" s="16">
        <f t="shared" si="44"/>
        <v>2.0099999999999998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161.44</v>
      </c>
    </row>
    <row r="485" spans="1:28" s="5" customFormat="1">
      <c r="A485" s="8">
        <f>IFERROR(VLOOKUP(B485,'[1]DADOS (OCULTAR)'!$P$3:$R$42,3,0),"")</f>
        <v>10583920000486</v>
      </c>
      <c r="B485" s="9" t="str">
        <f>'[1]TCE - ANEXO III - Preencher'!C492</f>
        <v>HOSPITAL JOÃO MURILO</v>
      </c>
      <c r="C485" s="10"/>
      <c r="D485" s="11" t="str">
        <f>'[1]TCE - ANEXO III - Preencher'!E492</f>
        <v>CLAUDIO TAVARES LUCIO</v>
      </c>
      <c r="E485" s="9" t="str">
        <f>'[1]TCE - ANEXO III - Preencher'!F492</f>
        <v>3 - Administrativo</v>
      </c>
      <c r="F485" s="12" t="str">
        <f>'[1]TCE - ANEXO III - Preencher'!G492</f>
        <v>5143-20</v>
      </c>
      <c r="G485" s="13">
        <f>IF('[1]TCE - ANEXO III - Preencher'!H492="","",'[1]TCE - ANEXO III - Preencher'!H492)</f>
        <v>43922</v>
      </c>
      <c r="H485" s="14">
        <f>'[1]TCE - ANEXO III - Preencher'!I492</f>
        <v>0</v>
      </c>
      <c r="I485" s="14">
        <f>'[1]TCE - ANEXO III - Preencher'!J492</f>
        <v>105.92</v>
      </c>
      <c r="J485" s="14">
        <f>'[1]TCE - ANEXO III - Preencher'!K492</f>
        <v>0</v>
      </c>
      <c r="K485" s="15">
        <f>'[1]TCE - ANEXO III - Preencher'!L492</f>
        <v>63.47</v>
      </c>
      <c r="L485" s="15">
        <f>'[1]TCE - ANEXO III - Preencher'!M492</f>
        <v>18.809999999999999</v>
      </c>
      <c r="M485" s="15">
        <f t="shared" si="43"/>
        <v>44.66</v>
      </c>
      <c r="N485" s="15">
        <f>'[1]TCE - ANEXO III - Preencher'!O492</f>
        <v>2.0099999999999998</v>
      </c>
      <c r="O485" s="15">
        <f>'[1]TCE - ANEXO III - Preencher'!P492</f>
        <v>0</v>
      </c>
      <c r="P485" s="16">
        <f t="shared" si="44"/>
        <v>2.0099999999999998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152.58999999999997</v>
      </c>
    </row>
    <row r="486" spans="1:28" s="5" customFormat="1">
      <c r="A486" s="8">
        <f>IFERROR(VLOOKUP(B486,'[1]DADOS (OCULTAR)'!$P$3:$R$42,3,0),"")</f>
        <v>10583920000486</v>
      </c>
      <c r="B486" s="9" t="str">
        <f>'[1]TCE - ANEXO III - Preencher'!C493</f>
        <v>HOSPITAL JOÃO MURILO</v>
      </c>
      <c r="C486" s="10"/>
      <c r="D486" s="11" t="str">
        <f>'[1]TCE - ANEXO III - Preencher'!E493</f>
        <v>COSME NUNES DUARTE</v>
      </c>
      <c r="E486" s="9" t="str">
        <f>'[1]TCE - ANEXO III - Preencher'!F493</f>
        <v>3 - Administrativo</v>
      </c>
      <c r="F486" s="12" t="str">
        <f>'[1]TCE - ANEXO III - Preencher'!G493</f>
        <v>5143-20</v>
      </c>
      <c r="G486" s="13">
        <f>IF('[1]TCE - ANEXO III - Preencher'!H493="","",'[1]TCE - ANEXO III - Preencher'!H493)</f>
        <v>43922</v>
      </c>
      <c r="H486" s="14">
        <f>'[1]TCE - ANEXO III - Preencher'!I493</f>
        <v>0</v>
      </c>
      <c r="I486" s="14">
        <f>'[1]TCE - ANEXO III - Preencher'!J493</f>
        <v>116.86</v>
      </c>
      <c r="J486" s="14">
        <f>'[1]TCE - ANEXO III - Preencher'!K493</f>
        <v>0</v>
      </c>
      <c r="K486" s="15">
        <f>'[1]TCE - ANEXO III - Preencher'!L493</f>
        <v>63.47</v>
      </c>
      <c r="L486" s="15">
        <f>'[1]TCE - ANEXO III - Preencher'!M493</f>
        <v>20.9</v>
      </c>
      <c r="M486" s="15">
        <f t="shared" si="43"/>
        <v>42.57</v>
      </c>
      <c r="N486" s="15">
        <f>'[1]TCE - ANEXO III - Preencher'!O493</f>
        <v>2.0099999999999998</v>
      </c>
      <c r="O486" s="15">
        <f>'[1]TCE - ANEXO III - Preencher'!P493</f>
        <v>0</v>
      </c>
      <c r="P486" s="16">
        <f t="shared" si="44"/>
        <v>2.0099999999999998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161.44</v>
      </c>
    </row>
    <row r="487" spans="1:28" s="5" customFormat="1">
      <c r="A487" s="8">
        <f>IFERROR(VLOOKUP(B487,'[1]DADOS (OCULTAR)'!$P$3:$R$42,3,0),"")</f>
        <v>10583920000486</v>
      </c>
      <c r="B487" s="9" t="str">
        <f>'[1]TCE - ANEXO III - Preencher'!C494</f>
        <v>HOSPITAL JOÃO MURILO</v>
      </c>
      <c r="C487" s="10"/>
      <c r="D487" s="11" t="str">
        <f>'[1]TCE - ANEXO III - Preencher'!E494</f>
        <v>EDILENE DOS SANTOS MACENA</v>
      </c>
      <c r="E487" s="9" t="str">
        <f>'[1]TCE - ANEXO III - Preencher'!F494</f>
        <v>3 - Administrativo</v>
      </c>
      <c r="F487" s="12" t="str">
        <f>'[1]TCE - ANEXO III - Preencher'!G494</f>
        <v>5143-20</v>
      </c>
      <c r="G487" s="13">
        <f>IF('[1]TCE - ANEXO III - Preencher'!H494="","",'[1]TCE - ANEXO III - Preencher'!H494)</f>
        <v>43922</v>
      </c>
      <c r="H487" s="14">
        <f>'[1]TCE - ANEXO III - Preencher'!I494</f>
        <v>0</v>
      </c>
      <c r="I487" s="14">
        <f>'[1]TCE - ANEXO III - Preencher'!J494</f>
        <v>105.92</v>
      </c>
      <c r="J487" s="14">
        <f>'[1]TCE - ANEXO III - Preencher'!K494</f>
        <v>0</v>
      </c>
      <c r="K487" s="15">
        <f>'[1]TCE - ANEXO III - Preencher'!L494</f>
        <v>63.47</v>
      </c>
      <c r="L487" s="15">
        <f>'[1]TCE - ANEXO III - Preencher'!M494</f>
        <v>20.9</v>
      </c>
      <c r="M487" s="15">
        <f t="shared" si="43"/>
        <v>42.57</v>
      </c>
      <c r="N487" s="15">
        <f>'[1]TCE - ANEXO III - Preencher'!O494</f>
        <v>2.0099999999999998</v>
      </c>
      <c r="O487" s="15">
        <f>'[1]TCE - ANEXO III - Preencher'!P494</f>
        <v>0</v>
      </c>
      <c r="P487" s="16">
        <f t="shared" si="44"/>
        <v>2.0099999999999998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150.5</v>
      </c>
    </row>
    <row r="488" spans="1:28" s="5" customFormat="1">
      <c r="A488" s="8">
        <f>IFERROR(VLOOKUP(B488,'[1]DADOS (OCULTAR)'!$P$3:$R$42,3,0),"")</f>
        <v>10583920000486</v>
      </c>
      <c r="B488" s="9" t="str">
        <f>'[1]TCE - ANEXO III - Preencher'!C495</f>
        <v>HOSPITAL JOÃO MURILO</v>
      </c>
      <c r="C488" s="10"/>
      <c r="D488" s="11" t="str">
        <f>'[1]TCE - ANEXO III - Preencher'!E495</f>
        <v>EDILEUZA MARIA DA SILVA</v>
      </c>
      <c r="E488" s="9" t="str">
        <f>'[1]TCE - ANEXO III - Preencher'!F495</f>
        <v>3 - Administrativo</v>
      </c>
      <c r="F488" s="12" t="str">
        <f>'[1]TCE - ANEXO III - Preencher'!G495</f>
        <v>5143-20</v>
      </c>
      <c r="G488" s="13">
        <f>IF('[1]TCE - ANEXO III - Preencher'!H495="","",'[1]TCE - ANEXO III - Preencher'!H495)</f>
        <v>43922</v>
      </c>
      <c r="H488" s="14">
        <f>'[1]TCE - ANEXO III - Preencher'!I495</f>
        <v>0</v>
      </c>
      <c r="I488" s="14">
        <f>'[1]TCE - ANEXO III - Preencher'!J495</f>
        <v>145.55000000000001</v>
      </c>
      <c r="J488" s="14">
        <f>'[1]TCE - ANEXO III - Preencher'!K495</f>
        <v>0</v>
      </c>
      <c r="K488" s="15">
        <f>'[1]TCE - ANEXO III - Preencher'!L495</f>
        <v>63.47</v>
      </c>
      <c r="L488" s="15">
        <f>'[1]TCE - ANEXO III - Preencher'!M495</f>
        <v>20.9</v>
      </c>
      <c r="M488" s="15">
        <f t="shared" si="43"/>
        <v>42.57</v>
      </c>
      <c r="N488" s="15">
        <f>'[1]TCE - ANEXO III - Preencher'!O495</f>
        <v>2.0099999999999998</v>
      </c>
      <c r="O488" s="15">
        <f>'[1]TCE - ANEXO III - Preencher'!P495</f>
        <v>0</v>
      </c>
      <c r="P488" s="16">
        <f t="shared" si="44"/>
        <v>2.0099999999999998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190.13</v>
      </c>
    </row>
    <row r="489" spans="1:28" s="5" customFormat="1">
      <c r="A489" s="8">
        <f>IFERROR(VLOOKUP(B489,'[1]DADOS (OCULTAR)'!$P$3:$R$42,3,0),"")</f>
        <v>10583920000486</v>
      </c>
      <c r="B489" s="9" t="str">
        <f>'[1]TCE - ANEXO III - Preencher'!C496</f>
        <v>HOSPITAL JOÃO MURILO</v>
      </c>
      <c r="C489" s="10"/>
      <c r="D489" s="11" t="str">
        <f>'[1]TCE - ANEXO III - Preencher'!E496</f>
        <v>EDVAM DO CARMO LIMA</v>
      </c>
      <c r="E489" s="9" t="str">
        <f>'[1]TCE - ANEXO III - Preencher'!F496</f>
        <v>3 - Administrativo</v>
      </c>
      <c r="F489" s="12" t="str">
        <f>'[1]TCE - ANEXO III - Preencher'!G496</f>
        <v>5143-20</v>
      </c>
      <c r="G489" s="13">
        <f>IF('[1]TCE - ANEXO III - Preencher'!H496="","",'[1]TCE - ANEXO III - Preencher'!H496)</f>
        <v>43922</v>
      </c>
      <c r="H489" s="14">
        <f>'[1]TCE - ANEXO III - Preencher'!I496</f>
        <v>0</v>
      </c>
      <c r="I489" s="14">
        <f>'[1]TCE - ANEXO III - Preencher'!J496</f>
        <v>105.92</v>
      </c>
      <c r="J489" s="14">
        <f>'[1]TCE - ANEXO III - Preencher'!K496</f>
        <v>0</v>
      </c>
      <c r="K489" s="15">
        <f>'[1]TCE - ANEXO III - Preencher'!L496</f>
        <v>63.47</v>
      </c>
      <c r="L489" s="15">
        <f>'[1]TCE - ANEXO III - Preencher'!M496</f>
        <v>18.809999999999999</v>
      </c>
      <c r="M489" s="15">
        <f t="shared" si="43"/>
        <v>44.66</v>
      </c>
      <c r="N489" s="15">
        <f>'[1]TCE - ANEXO III - Preencher'!O496</f>
        <v>2.0099999999999998</v>
      </c>
      <c r="O489" s="15">
        <f>'[1]TCE - ANEXO III - Preencher'!P496</f>
        <v>0</v>
      </c>
      <c r="P489" s="16">
        <f t="shared" si="44"/>
        <v>2.0099999999999998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152.58999999999997</v>
      </c>
    </row>
    <row r="490" spans="1:28" s="5" customFormat="1">
      <c r="A490" s="8">
        <f>IFERROR(VLOOKUP(B490,'[1]DADOS (OCULTAR)'!$P$3:$R$42,3,0),"")</f>
        <v>10583920000486</v>
      </c>
      <c r="B490" s="9" t="str">
        <f>'[1]TCE - ANEXO III - Preencher'!C497</f>
        <v>HOSPITAL JOÃO MURILO</v>
      </c>
      <c r="C490" s="10"/>
      <c r="D490" s="11" t="str">
        <f>'[1]TCE - ANEXO III - Preencher'!E497</f>
        <v>ELANE CRISTINA DOS REIS SILVA</v>
      </c>
      <c r="E490" s="9" t="str">
        <f>'[1]TCE - ANEXO III - Preencher'!F497</f>
        <v>3 - Administrativo</v>
      </c>
      <c r="F490" s="12" t="str">
        <f>'[1]TCE - ANEXO III - Preencher'!G497</f>
        <v>5143-20</v>
      </c>
      <c r="G490" s="13">
        <f>IF('[1]TCE - ANEXO III - Preencher'!H497="","",'[1]TCE - ANEXO III - Preencher'!H497)</f>
        <v>43922</v>
      </c>
      <c r="H490" s="14">
        <f>'[1]TCE - ANEXO III - Preencher'!I497</f>
        <v>0</v>
      </c>
      <c r="I490" s="14">
        <f>'[1]TCE - ANEXO III - Preencher'!J497</f>
        <v>116.86</v>
      </c>
      <c r="J490" s="14">
        <f>'[1]TCE - ANEXO III - Preencher'!K497</f>
        <v>0</v>
      </c>
      <c r="K490" s="15">
        <f>'[1]TCE - ANEXO III - Preencher'!L497</f>
        <v>63.47</v>
      </c>
      <c r="L490" s="15">
        <f>'[1]TCE - ANEXO III - Preencher'!M497</f>
        <v>20.9</v>
      </c>
      <c r="M490" s="15">
        <f t="shared" si="43"/>
        <v>42.57</v>
      </c>
      <c r="N490" s="15">
        <f>'[1]TCE - ANEXO III - Preencher'!O497</f>
        <v>2.0099999999999998</v>
      </c>
      <c r="O490" s="15">
        <f>'[1]TCE - ANEXO III - Preencher'!P497</f>
        <v>0</v>
      </c>
      <c r="P490" s="16">
        <f t="shared" si="44"/>
        <v>2.0099999999999998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161.44</v>
      </c>
    </row>
    <row r="491" spans="1:28" s="5" customFormat="1">
      <c r="A491" s="8">
        <f>IFERROR(VLOOKUP(B491,'[1]DADOS (OCULTAR)'!$P$3:$R$42,3,0),"")</f>
        <v>10583920000486</v>
      </c>
      <c r="B491" s="9" t="str">
        <f>'[1]TCE - ANEXO III - Preencher'!C498</f>
        <v>HOSPITAL JOÃO MURILO</v>
      </c>
      <c r="C491" s="10"/>
      <c r="D491" s="11" t="str">
        <f>'[1]TCE - ANEXO III - Preencher'!E498</f>
        <v>ESTEANE AMADIA DA SILVA</v>
      </c>
      <c r="E491" s="9" t="str">
        <f>'[1]TCE - ANEXO III - Preencher'!F498</f>
        <v>3 - Administrativo</v>
      </c>
      <c r="F491" s="12" t="str">
        <f>'[1]TCE - ANEXO III - Preencher'!G498</f>
        <v>5143-20</v>
      </c>
      <c r="G491" s="13">
        <f>IF('[1]TCE - ANEXO III - Preencher'!H498="","",'[1]TCE - ANEXO III - Preencher'!H498)</f>
        <v>43922</v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2.0099999999999998</v>
      </c>
      <c r="O491" s="15">
        <f>'[1]TCE - ANEXO III - Preencher'!P498</f>
        <v>0</v>
      </c>
      <c r="P491" s="16">
        <f t="shared" si="44"/>
        <v>2.0099999999999998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2.0099999999999998</v>
      </c>
    </row>
    <row r="492" spans="1:28" s="5" customFormat="1">
      <c r="A492" s="8">
        <f>IFERROR(VLOOKUP(B492,'[1]DADOS (OCULTAR)'!$P$3:$R$42,3,0),"")</f>
        <v>10583920000486</v>
      </c>
      <c r="B492" s="9" t="str">
        <f>'[1]TCE - ANEXO III - Preencher'!C499</f>
        <v>HOSPITAL JOÃO MURILO</v>
      </c>
      <c r="C492" s="10"/>
      <c r="D492" s="11" t="str">
        <f>'[1]TCE - ANEXO III - Preencher'!E499</f>
        <v>ESTER BEZERRA DA SILVA</v>
      </c>
      <c r="E492" s="9" t="str">
        <f>'[1]TCE - ANEXO III - Preencher'!F499</f>
        <v>3 - Administrativo</v>
      </c>
      <c r="F492" s="12" t="str">
        <f>'[1]TCE - ANEXO III - Preencher'!G499</f>
        <v>5143-20</v>
      </c>
      <c r="G492" s="13">
        <f>IF('[1]TCE - ANEXO III - Preencher'!H499="","",'[1]TCE - ANEXO III - Preencher'!H499)</f>
        <v>43922</v>
      </c>
      <c r="H492" s="14">
        <f>'[1]TCE - ANEXO III - Preencher'!I499</f>
        <v>0</v>
      </c>
      <c r="I492" s="14">
        <f>'[1]TCE - ANEXO III - Preencher'!J499</f>
        <v>116.86</v>
      </c>
      <c r="J492" s="14">
        <f>'[1]TCE - ANEXO III - Preencher'!K499</f>
        <v>0</v>
      </c>
      <c r="K492" s="15">
        <f>'[1]TCE - ANEXO III - Preencher'!L499</f>
        <v>63.47</v>
      </c>
      <c r="L492" s="15">
        <f>'[1]TCE - ANEXO III - Preencher'!M499</f>
        <v>20.9</v>
      </c>
      <c r="M492" s="15">
        <f t="shared" si="43"/>
        <v>42.57</v>
      </c>
      <c r="N492" s="15">
        <f>'[1]TCE - ANEXO III - Preencher'!O499</f>
        <v>2.0099999999999998</v>
      </c>
      <c r="O492" s="15">
        <f>'[1]TCE - ANEXO III - Preencher'!P499</f>
        <v>0</v>
      </c>
      <c r="P492" s="16">
        <f t="shared" si="44"/>
        <v>2.0099999999999998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161.44</v>
      </c>
    </row>
    <row r="493" spans="1:28" s="5" customFormat="1">
      <c r="A493" s="8">
        <f>IFERROR(VLOOKUP(B493,'[1]DADOS (OCULTAR)'!$P$3:$R$42,3,0),"")</f>
        <v>10583920000486</v>
      </c>
      <c r="B493" s="9" t="str">
        <f>'[1]TCE - ANEXO III - Preencher'!C500</f>
        <v>HOSPITAL JOÃO MURILO</v>
      </c>
      <c r="C493" s="10"/>
      <c r="D493" s="11" t="str">
        <f>'[1]TCE - ANEXO III - Preencher'!E500</f>
        <v>IRENILDE AMADIA DA SILVA</v>
      </c>
      <c r="E493" s="9" t="str">
        <f>'[1]TCE - ANEXO III - Preencher'!F500</f>
        <v>3 - Administrativo</v>
      </c>
      <c r="F493" s="12" t="str">
        <f>'[1]TCE - ANEXO III - Preencher'!G500</f>
        <v>5143-20</v>
      </c>
      <c r="G493" s="13">
        <f>IF('[1]TCE - ANEXO III - Preencher'!H500="","",'[1]TCE - ANEXO III - Preencher'!H500)</f>
        <v>43922</v>
      </c>
      <c r="H493" s="14">
        <f>'[1]TCE - ANEXO III - Preencher'!I500</f>
        <v>0</v>
      </c>
      <c r="I493" s="14">
        <f>'[1]TCE - ANEXO III - Preencher'!J500</f>
        <v>105.92</v>
      </c>
      <c r="J493" s="14">
        <f>'[1]TCE - ANEXO III - Preencher'!K500</f>
        <v>0</v>
      </c>
      <c r="K493" s="15">
        <f>'[1]TCE - ANEXO III - Preencher'!L500</f>
        <v>63.47</v>
      </c>
      <c r="L493" s="15">
        <f>'[1]TCE - ANEXO III - Preencher'!M500</f>
        <v>20.9</v>
      </c>
      <c r="M493" s="15">
        <f t="shared" si="43"/>
        <v>42.57</v>
      </c>
      <c r="N493" s="15">
        <f>'[1]TCE - ANEXO III - Preencher'!O500</f>
        <v>2.0099999999999998</v>
      </c>
      <c r="O493" s="15">
        <f>'[1]TCE - ANEXO III - Preencher'!P500</f>
        <v>0</v>
      </c>
      <c r="P493" s="16">
        <f t="shared" si="44"/>
        <v>2.0099999999999998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150.5</v>
      </c>
    </row>
    <row r="494" spans="1:28" s="5" customFormat="1">
      <c r="A494" s="8">
        <f>IFERROR(VLOOKUP(B494,'[1]DADOS (OCULTAR)'!$P$3:$R$42,3,0),"")</f>
        <v>10583920000486</v>
      </c>
      <c r="B494" s="9" t="str">
        <f>'[1]TCE - ANEXO III - Preencher'!C501</f>
        <v>HOSPITAL JOÃO MURILO</v>
      </c>
      <c r="C494" s="10"/>
      <c r="D494" s="11" t="str">
        <f>'[1]TCE - ANEXO III - Preencher'!E501</f>
        <v>IVANILDO SEVERINO DA SILVA</v>
      </c>
      <c r="E494" s="9" t="str">
        <f>'[1]TCE - ANEXO III - Preencher'!F501</f>
        <v>3 - Administrativo</v>
      </c>
      <c r="F494" s="12" t="str">
        <f>'[1]TCE - ANEXO III - Preencher'!G501</f>
        <v>5143-20</v>
      </c>
      <c r="G494" s="13">
        <f>IF('[1]TCE - ANEXO III - Preencher'!H501="","",'[1]TCE - ANEXO III - Preencher'!H501)</f>
        <v>43922</v>
      </c>
      <c r="H494" s="14">
        <f>'[1]TCE - ANEXO III - Preencher'!I501</f>
        <v>0</v>
      </c>
      <c r="I494" s="14">
        <f>'[1]TCE - ANEXO III - Preencher'!J501</f>
        <v>119.2</v>
      </c>
      <c r="J494" s="14">
        <f>'[1]TCE - ANEXO III - Preencher'!K501</f>
        <v>0</v>
      </c>
      <c r="K494" s="15">
        <f>'[1]TCE - ANEXO III - Preencher'!L501</f>
        <v>63.47</v>
      </c>
      <c r="L494" s="15">
        <f>'[1]TCE - ANEXO III - Preencher'!M501</f>
        <v>20.9</v>
      </c>
      <c r="M494" s="15">
        <f t="shared" si="43"/>
        <v>42.57</v>
      </c>
      <c r="N494" s="15">
        <f>'[1]TCE - ANEXO III - Preencher'!O501</f>
        <v>2.0099999999999998</v>
      </c>
      <c r="O494" s="15">
        <f>'[1]TCE - ANEXO III - Preencher'!P501</f>
        <v>0</v>
      </c>
      <c r="P494" s="16">
        <f t="shared" si="44"/>
        <v>2.0099999999999998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163.78</v>
      </c>
    </row>
    <row r="495" spans="1:28" s="5" customFormat="1">
      <c r="A495" s="8">
        <f>IFERROR(VLOOKUP(B495,'[1]DADOS (OCULTAR)'!$P$3:$R$42,3,0),"")</f>
        <v>10583920000486</v>
      </c>
      <c r="B495" s="9" t="str">
        <f>'[1]TCE - ANEXO III - Preencher'!C502</f>
        <v>HOSPITAL JOÃO MURILO</v>
      </c>
      <c r="C495" s="10"/>
      <c r="D495" s="11" t="str">
        <f>'[1]TCE - ANEXO III - Preencher'!E502</f>
        <v>JOSE AIRTON DA SILVA</v>
      </c>
      <c r="E495" s="9" t="str">
        <f>'[1]TCE - ANEXO III - Preencher'!F502</f>
        <v>3 - Administrativo</v>
      </c>
      <c r="F495" s="12" t="str">
        <f>'[1]TCE - ANEXO III - Preencher'!G502</f>
        <v>5143-20</v>
      </c>
      <c r="G495" s="13">
        <f>IF('[1]TCE - ANEXO III - Preencher'!H502="","",'[1]TCE - ANEXO III - Preencher'!H502)</f>
        <v>43922</v>
      </c>
      <c r="H495" s="14">
        <f>'[1]TCE - ANEXO III - Preencher'!I502</f>
        <v>0</v>
      </c>
      <c r="I495" s="14">
        <f>'[1]TCE - ANEXO III - Preencher'!J502</f>
        <v>116.86</v>
      </c>
      <c r="J495" s="14">
        <f>'[1]TCE - ANEXO III - Preencher'!K502</f>
        <v>0</v>
      </c>
      <c r="K495" s="15">
        <f>'[1]TCE - ANEXO III - Preencher'!L502</f>
        <v>63.47</v>
      </c>
      <c r="L495" s="15">
        <f>'[1]TCE - ANEXO III - Preencher'!M502</f>
        <v>20.9</v>
      </c>
      <c r="M495" s="15">
        <f t="shared" si="43"/>
        <v>42.57</v>
      </c>
      <c r="N495" s="15">
        <f>'[1]TCE - ANEXO III - Preencher'!O502</f>
        <v>2.0099999999999998</v>
      </c>
      <c r="O495" s="15">
        <f>'[1]TCE - ANEXO III - Preencher'!P502</f>
        <v>0</v>
      </c>
      <c r="P495" s="16">
        <f t="shared" si="44"/>
        <v>2.0099999999999998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161.44</v>
      </c>
    </row>
    <row r="496" spans="1:28" s="5" customFormat="1">
      <c r="A496" s="8">
        <f>IFERROR(VLOOKUP(B496,'[1]DADOS (OCULTAR)'!$P$3:$R$42,3,0),"")</f>
        <v>10583920000486</v>
      </c>
      <c r="B496" s="9" t="str">
        <f>'[1]TCE - ANEXO III - Preencher'!C503</f>
        <v>HOSPITAL JOÃO MURILO</v>
      </c>
      <c r="C496" s="10"/>
      <c r="D496" s="11" t="str">
        <f>'[1]TCE - ANEXO III - Preencher'!E503</f>
        <v>JOSE ALEX DE LIMA ROCHA</v>
      </c>
      <c r="E496" s="9" t="str">
        <f>'[1]TCE - ANEXO III - Preencher'!F503</f>
        <v>3 - Administrativo</v>
      </c>
      <c r="F496" s="12" t="str">
        <f>'[1]TCE - ANEXO III - Preencher'!G503</f>
        <v>5143-20</v>
      </c>
      <c r="G496" s="13">
        <f>IF('[1]TCE - ANEXO III - Preencher'!H503="","",'[1]TCE - ANEXO III - Preencher'!H503)</f>
        <v>43922</v>
      </c>
      <c r="H496" s="14">
        <f>'[1]TCE - ANEXO III - Preencher'!I503</f>
        <v>0</v>
      </c>
      <c r="I496" s="14">
        <f>'[1]TCE - ANEXO III - Preencher'!J503</f>
        <v>116.86</v>
      </c>
      <c r="J496" s="14">
        <f>'[1]TCE - ANEXO III - Preencher'!K503</f>
        <v>0</v>
      </c>
      <c r="K496" s="15">
        <f>'[1]TCE - ANEXO III - Preencher'!L503</f>
        <v>63.47</v>
      </c>
      <c r="L496" s="15">
        <f>'[1]TCE - ANEXO III - Preencher'!M503</f>
        <v>20.2</v>
      </c>
      <c r="M496" s="15">
        <f t="shared" si="43"/>
        <v>43.269999999999996</v>
      </c>
      <c r="N496" s="15">
        <f>'[1]TCE - ANEXO III - Preencher'!O503</f>
        <v>2.0099999999999998</v>
      </c>
      <c r="O496" s="15">
        <f>'[1]TCE - ANEXO III - Preencher'!P503</f>
        <v>0</v>
      </c>
      <c r="P496" s="16">
        <f t="shared" si="44"/>
        <v>2.0099999999999998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162.13999999999999</v>
      </c>
    </row>
    <row r="497" spans="1:28" s="5" customFormat="1">
      <c r="A497" s="8">
        <f>IFERROR(VLOOKUP(B497,'[1]DADOS (OCULTAR)'!$P$3:$R$42,3,0),"")</f>
        <v>10583920000486</v>
      </c>
      <c r="B497" s="9" t="str">
        <f>'[1]TCE - ANEXO III - Preencher'!C504</f>
        <v>HOSPITAL JOÃO MURILO</v>
      </c>
      <c r="C497" s="10"/>
      <c r="D497" s="11" t="str">
        <f>'[1]TCE - ANEXO III - Preencher'!E504</f>
        <v>JOSE AMAURI DE LIMA ALMEIDA</v>
      </c>
      <c r="E497" s="9" t="str">
        <f>'[1]TCE - ANEXO III - Preencher'!F504</f>
        <v>3 - Administrativo</v>
      </c>
      <c r="F497" s="12" t="str">
        <f>'[1]TCE - ANEXO III - Preencher'!G504</f>
        <v>5143-20</v>
      </c>
      <c r="G497" s="13">
        <f>IF('[1]TCE - ANEXO III - Preencher'!H504="","",'[1]TCE - ANEXO III - Preencher'!H504)</f>
        <v>43922</v>
      </c>
      <c r="H497" s="14">
        <f>'[1]TCE - ANEXO III - Preencher'!I504</f>
        <v>0</v>
      </c>
      <c r="I497" s="14">
        <f>'[1]TCE - ANEXO III - Preencher'!J504</f>
        <v>141.22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2.0099999999999998</v>
      </c>
      <c r="O497" s="15">
        <f>'[1]TCE - ANEXO III - Preencher'!P504</f>
        <v>0</v>
      </c>
      <c r="P497" s="16">
        <f t="shared" si="44"/>
        <v>2.0099999999999998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143.22999999999999</v>
      </c>
    </row>
    <row r="498" spans="1:28" s="5" customFormat="1">
      <c r="A498" s="8">
        <f>IFERROR(VLOOKUP(B498,'[1]DADOS (OCULTAR)'!$P$3:$R$42,3,0),"")</f>
        <v>10583920000486</v>
      </c>
      <c r="B498" s="9" t="str">
        <f>'[1]TCE - ANEXO III - Preencher'!C505</f>
        <v>HOSPITAL JOÃO MURILO</v>
      </c>
      <c r="C498" s="10"/>
      <c r="D498" s="11" t="str">
        <f>'[1]TCE - ANEXO III - Preencher'!E505</f>
        <v>JOSE AMERICO TAVARES DE LIMA</v>
      </c>
      <c r="E498" s="9" t="str">
        <f>'[1]TCE - ANEXO III - Preencher'!F505</f>
        <v>3 - Administrativo</v>
      </c>
      <c r="F498" s="12" t="str">
        <f>'[1]TCE - ANEXO III - Preencher'!G505</f>
        <v>5143-20</v>
      </c>
      <c r="G498" s="13">
        <f>IF('[1]TCE - ANEXO III - Preencher'!H505="","",'[1]TCE - ANEXO III - Preencher'!H505)</f>
        <v>43922</v>
      </c>
      <c r="H498" s="14">
        <f>'[1]TCE - ANEXO III - Preencher'!I505</f>
        <v>0</v>
      </c>
      <c r="I498" s="14">
        <f>'[1]TCE - ANEXO III - Preencher'!J505</f>
        <v>105.92</v>
      </c>
      <c r="J498" s="14">
        <f>'[1]TCE - ANEXO III - Preencher'!K505</f>
        <v>0</v>
      </c>
      <c r="K498" s="15">
        <f>'[1]TCE - ANEXO III - Preencher'!L505</f>
        <v>63.47</v>
      </c>
      <c r="L498" s="15">
        <f>'[1]TCE - ANEXO III - Preencher'!M505</f>
        <v>11.15</v>
      </c>
      <c r="M498" s="15">
        <f t="shared" si="43"/>
        <v>52.32</v>
      </c>
      <c r="N498" s="15">
        <f>'[1]TCE - ANEXO III - Preencher'!O505</f>
        <v>2.0099999999999998</v>
      </c>
      <c r="O498" s="15">
        <f>'[1]TCE - ANEXO III - Preencher'!P505</f>
        <v>0</v>
      </c>
      <c r="P498" s="16">
        <f t="shared" si="44"/>
        <v>2.0099999999999998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160.25</v>
      </c>
    </row>
    <row r="499" spans="1:28" s="5" customFormat="1">
      <c r="A499" s="8">
        <f>IFERROR(VLOOKUP(B499,'[1]DADOS (OCULTAR)'!$P$3:$R$42,3,0),"")</f>
        <v>10583920000486</v>
      </c>
      <c r="B499" s="9" t="str">
        <f>'[1]TCE - ANEXO III - Preencher'!C506</f>
        <v>HOSPITAL JOÃO MURILO</v>
      </c>
      <c r="C499" s="10"/>
      <c r="D499" s="11" t="str">
        <f>'[1]TCE - ANEXO III - Preencher'!E506</f>
        <v>JOSE JAMERSON BARROS DE FRANCA</v>
      </c>
      <c r="E499" s="9" t="str">
        <f>'[1]TCE - ANEXO III - Preencher'!F506</f>
        <v>3 - Administrativo</v>
      </c>
      <c r="F499" s="12" t="str">
        <f>'[1]TCE - ANEXO III - Preencher'!G506</f>
        <v>5143-20</v>
      </c>
      <c r="G499" s="13">
        <f>IF('[1]TCE - ANEXO III - Preencher'!H506="","",'[1]TCE - ANEXO III - Preencher'!H506)</f>
        <v>43922</v>
      </c>
      <c r="H499" s="14">
        <f>'[1]TCE - ANEXO III - Preencher'!I506</f>
        <v>0</v>
      </c>
      <c r="I499" s="14">
        <f>'[1]TCE - ANEXO III - Preencher'!J506</f>
        <v>105.92</v>
      </c>
      <c r="J499" s="14">
        <f>'[1]TCE - ANEXO III - Preencher'!K506</f>
        <v>0</v>
      </c>
      <c r="K499" s="15">
        <f>'[1]TCE - ANEXO III - Preencher'!L506</f>
        <v>63.47</v>
      </c>
      <c r="L499" s="15">
        <f>'[1]TCE - ANEXO III - Preencher'!M506</f>
        <v>18.11</v>
      </c>
      <c r="M499" s="15">
        <f t="shared" si="43"/>
        <v>45.36</v>
      </c>
      <c r="N499" s="15">
        <f>'[1]TCE - ANEXO III - Preencher'!O506</f>
        <v>2.0099999999999998</v>
      </c>
      <c r="O499" s="15">
        <f>'[1]TCE - ANEXO III - Preencher'!P506</f>
        <v>0</v>
      </c>
      <c r="P499" s="16">
        <f t="shared" si="44"/>
        <v>2.0099999999999998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153.29</v>
      </c>
    </row>
    <row r="500" spans="1:28" s="5" customFormat="1">
      <c r="A500" s="8">
        <f>IFERROR(VLOOKUP(B500,'[1]DADOS (OCULTAR)'!$P$3:$R$42,3,0),"")</f>
        <v>10583920000486</v>
      </c>
      <c r="B500" s="9" t="str">
        <f>'[1]TCE - ANEXO III - Preencher'!C507</f>
        <v>HOSPITAL JOÃO MURILO</v>
      </c>
      <c r="C500" s="10"/>
      <c r="D500" s="11" t="str">
        <f>'[1]TCE - ANEXO III - Preencher'!E507</f>
        <v>JURANDIR CAVALCANTI DE BARROS</v>
      </c>
      <c r="E500" s="9" t="str">
        <f>'[1]TCE - ANEXO III - Preencher'!F507</f>
        <v>3 - Administrativo</v>
      </c>
      <c r="F500" s="12" t="str">
        <f>'[1]TCE - ANEXO III - Preencher'!G507</f>
        <v>5143-20</v>
      </c>
      <c r="G500" s="13">
        <f>IF('[1]TCE - ANEXO III - Preencher'!H507="","",'[1]TCE - ANEXO III - Preencher'!H507)</f>
        <v>43922</v>
      </c>
      <c r="H500" s="14">
        <f>'[1]TCE - ANEXO III - Preencher'!I507</f>
        <v>0</v>
      </c>
      <c r="I500" s="14">
        <f>'[1]TCE - ANEXO III - Preencher'!J507</f>
        <v>116.86</v>
      </c>
      <c r="J500" s="14">
        <f>'[1]TCE - ANEXO III - Preencher'!K507</f>
        <v>0</v>
      </c>
      <c r="K500" s="15">
        <f>'[1]TCE - ANEXO III - Preencher'!L507</f>
        <v>63.47</v>
      </c>
      <c r="L500" s="15">
        <f>'[1]TCE - ANEXO III - Preencher'!M507</f>
        <v>20.9</v>
      </c>
      <c r="M500" s="15">
        <f t="shared" si="43"/>
        <v>42.57</v>
      </c>
      <c r="N500" s="15">
        <f>'[1]TCE - ANEXO III - Preencher'!O507</f>
        <v>2.0099999999999998</v>
      </c>
      <c r="O500" s="15">
        <f>'[1]TCE - ANEXO III - Preencher'!P507</f>
        <v>0</v>
      </c>
      <c r="P500" s="16">
        <f t="shared" si="44"/>
        <v>2.0099999999999998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161.44</v>
      </c>
    </row>
    <row r="501" spans="1:28" s="5" customFormat="1">
      <c r="A501" s="8">
        <f>IFERROR(VLOOKUP(B501,'[1]DADOS (OCULTAR)'!$P$3:$R$42,3,0),"")</f>
        <v>10583920000486</v>
      </c>
      <c r="B501" s="9" t="str">
        <f>'[1]TCE - ANEXO III - Preencher'!C508</f>
        <v>HOSPITAL JOÃO MURILO</v>
      </c>
      <c r="C501" s="10"/>
      <c r="D501" s="11" t="str">
        <f>'[1]TCE - ANEXO III - Preencher'!E508</f>
        <v>LUCIANA KARLA FERREIRA DA SILVA</v>
      </c>
      <c r="E501" s="9" t="str">
        <f>'[1]TCE - ANEXO III - Preencher'!F508</f>
        <v>3 - Administrativo</v>
      </c>
      <c r="F501" s="12" t="str">
        <f>'[1]TCE - ANEXO III - Preencher'!G508</f>
        <v>5143-20</v>
      </c>
      <c r="G501" s="13">
        <f>IF('[1]TCE - ANEXO III - Preencher'!H508="","",'[1]TCE - ANEXO III - Preencher'!H508)</f>
        <v>43922</v>
      </c>
      <c r="H501" s="14">
        <f>'[1]TCE - ANEXO III - Preencher'!I508</f>
        <v>0</v>
      </c>
      <c r="I501" s="14">
        <f>'[1]TCE - ANEXO III - Preencher'!J508</f>
        <v>139.47</v>
      </c>
      <c r="J501" s="14">
        <f>'[1]TCE - ANEXO III - Preencher'!K508</f>
        <v>0</v>
      </c>
      <c r="K501" s="15">
        <f>'[1]TCE - ANEXO III - Preencher'!L508</f>
        <v>63.47</v>
      </c>
      <c r="L501" s="15">
        <f>'[1]TCE - ANEXO III - Preencher'!M508</f>
        <v>20.9</v>
      </c>
      <c r="M501" s="15">
        <f t="shared" si="43"/>
        <v>42.57</v>
      </c>
      <c r="N501" s="15">
        <f>'[1]TCE - ANEXO III - Preencher'!O508</f>
        <v>2.0099999999999998</v>
      </c>
      <c r="O501" s="15">
        <f>'[1]TCE - ANEXO III - Preencher'!P508</f>
        <v>0</v>
      </c>
      <c r="P501" s="16">
        <f t="shared" si="44"/>
        <v>2.0099999999999998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184.04999999999998</v>
      </c>
    </row>
    <row r="502" spans="1:28" s="5" customFormat="1">
      <c r="A502" s="8">
        <f>IFERROR(VLOOKUP(B502,'[1]DADOS (OCULTAR)'!$P$3:$R$42,3,0),"")</f>
        <v>10583920000486</v>
      </c>
      <c r="B502" s="9" t="str">
        <f>'[1]TCE - ANEXO III - Preencher'!C509</f>
        <v>HOSPITAL JOÃO MURILO</v>
      </c>
      <c r="C502" s="10"/>
      <c r="D502" s="11" t="str">
        <f>'[1]TCE - ANEXO III - Preencher'!E509</f>
        <v>LUCRECIO IZIDIO DE LIRA</v>
      </c>
      <c r="E502" s="9" t="str">
        <f>'[1]TCE - ANEXO III - Preencher'!F509</f>
        <v>3 - Administrativo</v>
      </c>
      <c r="F502" s="12" t="str">
        <f>'[1]TCE - ANEXO III - Preencher'!G509</f>
        <v>5143-20</v>
      </c>
      <c r="G502" s="13">
        <f>IF('[1]TCE - ANEXO III - Preencher'!H509="","",'[1]TCE - ANEXO III - Preencher'!H509)</f>
        <v>43922</v>
      </c>
      <c r="H502" s="14">
        <f>'[1]TCE - ANEXO III - Preencher'!I509</f>
        <v>0</v>
      </c>
      <c r="I502" s="14">
        <f>'[1]TCE - ANEXO III - Preencher'!J509</f>
        <v>105.92</v>
      </c>
      <c r="J502" s="14">
        <f>'[1]TCE - ANEXO III - Preencher'!K509</f>
        <v>0</v>
      </c>
      <c r="K502" s="15">
        <f>'[1]TCE - ANEXO III - Preencher'!L509</f>
        <v>63.47</v>
      </c>
      <c r="L502" s="15">
        <f>'[1]TCE - ANEXO III - Preencher'!M509</f>
        <v>20.9</v>
      </c>
      <c r="M502" s="15">
        <f t="shared" si="43"/>
        <v>42.57</v>
      </c>
      <c r="N502" s="15">
        <f>'[1]TCE - ANEXO III - Preencher'!O509</f>
        <v>2.0099999999999998</v>
      </c>
      <c r="O502" s="15">
        <f>'[1]TCE - ANEXO III - Preencher'!P509</f>
        <v>0</v>
      </c>
      <c r="P502" s="16">
        <f t="shared" si="44"/>
        <v>2.0099999999999998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150.5</v>
      </c>
    </row>
    <row r="503" spans="1:28" s="5" customFormat="1">
      <c r="A503" s="8">
        <f>IFERROR(VLOOKUP(B503,'[1]DADOS (OCULTAR)'!$P$3:$R$42,3,0),"")</f>
        <v>10583920000486</v>
      </c>
      <c r="B503" s="9" t="str">
        <f>'[1]TCE - ANEXO III - Preencher'!C510</f>
        <v>HOSPITAL JOÃO MURILO</v>
      </c>
      <c r="C503" s="10"/>
      <c r="D503" s="11" t="str">
        <f>'[1]TCE - ANEXO III - Preencher'!E510</f>
        <v>MARIA CRISTINA DOS SANTOS NASCIMENTO</v>
      </c>
      <c r="E503" s="9" t="str">
        <f>'[1]TCE - ANEXO III - Preencher'!F510</f>
        <v>3 - Administrativo</v>
      </c>
      <c r="F503" s="12" t="str">
        <f>'[1]TCE - ANEXO III - Preencher'!G510</f>
        <v>4101-05</v>
      </c>
      <c r="G503" s="13">
        <f>IF('[1]TCE - ANEXO III - Preencher'!H510="","",'[1]TCE - ANEXO III - Preencher'!H510)</f>
        <v>43922</v>
      </c>
      <c r="H503" s="14">
        <f>'[1]TCE - ANEXO III - Preencher'!I510</f>
        <v>0</v>
      </c>
      <c r="I503" s="14">
        <f>'[1]TCE - ANEXO III - Preencher'!J510</f>
        <v>188.69</v>
      </c>
      <c r="J503" s="14">
        <f>'[1]TCE - ANEXO III - Preencher'!K510</f>
        <v>0</v>
      </c>
      <c r="K503" s="15">
        <f>'[1]TCE - ANEXO III - Preencher'!L510</f>
        <v>63.47</v>
      </c>
      <c r="L503" s="15">
        <f>'[1]TCE - ANEXO III - Preencher'!M510</f>
        <v>19.510000000000002</v>
      </c>
      <c r="M503" s="15">
        <f t="shared" si="43"/>
        <v>43.959999999999994</v>
      </c>
      <c r="N503" s="15">
        <f>'[1]TCE - ANEXO III - Preencher'!O510</f>
        <v>2.0099999999999998</v>
      </c>
      <c r="O503" s="15">
        <f>'[1]TCE - ANEXO III - Preencher'!P510</f>
        <v>0</v>
      </c>
      <c r="P503" s="16">
        <f t="shared" si="44"/>
        <v>2.0099999999999998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234.65999999999997</v>
      </c>
    </row>
    <row r="504" spans="1:28" s="5" customFormat="1">
      <c r="A504" s="8">
        <f>IFERROR(VLOOKUP(B504,'[1]DADOS (OCULTAR)'!$P$3:$R$42,3,0),"")</f>
        <v>10583920000486</v>
      </c>
      <c r="B504" s="9" t="str">
        <f>'[1]TCE - ANEXO III - Preencher'!C511</f>
        <v>HOSPITAL JOÃO MURILO</v>
      </c>
      <c r="C504" s="10"/>
      <c r="D504" s="11" t="str">
        <f>'[1]TCE - ANEXO III - Preencher'!E511</f>
        <v>MARIA FABIANA ESTEVAO DA COSTA</v>
      </c>
      <c r="E504" s="9" t="str">
        <f>'[1]TCE - ANEXO III - Preencher'!F511</f>
        <v>3 - Administrativo</v>
      </c>
      <c r="F504" s="12" t="str">
        <f>'[1]TCE - ANEXO III - Preencher'!G511</f>
        <v>5143-20</v>
      </c>
      <c r="G504" s="13">
        <f>IF('[1]TCE - ANEXO III - Preencher'!H511="","",'[1]TCE - ANEXO III - Preencher'!H511)</f>
        <v>43922</v>
      </c>
      <c r="H504" s="14">
        <f>'[1]TCE - ANEXO III - Preencher'!I511</f>
        <v>0</v>
      </c>
      <c r="I504" s="14">
        <f>'[1]TCE - ANEXO III - Preencher'!J511</f>
        <v>114.28</v>
      </c>
      <c r="J504" s="14">
        <f>'[1]TCE - ANEXO III - Preencher'!K511</f>
        <v>0</v>
      </c>
      <c r="K504" s="15">
        <f>'[1]TCE - ANEXO III - Preencher'!L511</f>
        <v>63.47</v>
      </c>
      <c r="L504" s="15">
        <f>'[1]TCE - ANEXO III - Preencher'!M511</f>
        <v>20.9</v>
      </c>
      <c r="M504" s="15">
        <f t="shared" si="43"/>
        <v>42.57</v>
      </c>
      <c r="N504" s="15">
        <f>'[1]TCE - ANEXO III - Preencher'!O511</f>
        <v>2.0099999999999998</v>
      </c>
      <c r="O504" s="15">
        <f>'[1]TCE - ANEXO III - Preencher'!P511</f>
        <v>0</v>
      </c>
      <c r="P504" s="16">
        <f t="shared" si="44"/>
        <v>2.0099999999999998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158.85999999999999</v>
      </c>
    </row>
    <row r="505" spans="1:28" s="5" customFormat="1">
      <c r="A505" s="8">
        <f>IFERROR(VLOOKUP(B505,'[1]DADOS (OCULTAR)'!$P$3:$R$42,3,0),"")</f>
        <v>10583920000486</v>
      </c>
      <c r="B505" s="9" t="str">
        <f>'[1]TCE - ANEXO III - Preencher'!C512</f>
        <v>HOSPITAL JOÃO MURILO</v>
      </c>
      <c r="C505" s="10"/>
      <c r="D505" s="11" t="str">
        <f>'[1]TCE - ANEXO III - Preencher'!E512</f>
        <v>MARIA JOSE DA SILVA NASCIMENTO</v>
      </c>
      <c r="E505" s="9" t="str">
        <f>'[1]TCE - ANEXO III - Preencher'!F512</f>
        <v>3 - Administrativo</v>
      </c>
      <c r="F505" s="12" t="str">
        <f>'[1]TCE - ANEXO III - Preencher'!G512</f>
        <v>5143-20</v>
      </c>
      <c r="G505" s="13">
        <f>IF('[1]TCE - ANEXO III - Preencher'!H512="","",'[1]TCE - ANEXO III - Preencher'!H512)</f>
        <v>43922</v>
      </c>
      <c r="H505" s="14">
        <f>'[1]TCE - ANEXO III - Preencher'!I512</f>
        <v>0</v>
      </c>
      <c r="I505" s="14">
        <f>'[1]TCE - ANEXO III - Preencher'!J512</f>
        <v>107.32</v>
      </c>
      <c r="J505" s="14">
        <f>'[1]TCE - ANEXO III - Preencher'!K512</f>
        <v>0</v>
      </c>
      <c r="K505" s="15">
        <f>'[1]TCE - ANEXO III - Preencher'!L512</f>
        <v>63.47</v>
      </c>
      <c r="L505" s="15">
        <f>'[1]TCE - ANEXO III - Preencher'!M512</f>
        <v>20.9</v>
      </c>
      <c r="M505" s="15">
        <f t="shared" si="43"/>
        <v>42.57</v>
      </c>
      <c r="N505" s="15">
        <f>'[1]TCE - ANEXO III - Preencher'!O512</f>
        <v>2.0099999999999998</v>
      </c>
      <c r="O505" s="15">
        <f>'[1]TCE - ANEXO III - Preencher'!P512</f>
        <v>0</v>
      </c>
      <c r="P505" s="16">
        <f t="shared" si="44"/>
        <v>2.0099999999999998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151.89999999999998</v>
      </c>
    </row>
    <row r="506" spans="1:28" s="5" customFormat="1">
      <c r="A506" s="8">
        <f>IFERROR(VLOOKUP(B506,'[1]DADOS (OCULTAR)'!$P$3:$R$42,3,0),"")</f>
        <v>10583920000486</v>
      </c>
      <c r="B506" s="9" t="str">
        <f>'[1]TCE - ANEXO III - Preencher'!C513</f>
        <v>HOSPITAL JOÃO MURILO</v>
      </c>
      <c r="C506" s="10"/>
      <c r="D506" s="11" t="str">
        <f>'[1]TCE - ANEXO III - Preencher'!E513</f>
        <v>MARIA JOSE DOS SANTOS</v>
      </c>
      <c r="E506" s="9" t="str">
        <f>'[1]TCE - ANEXO III - Preencher'!F513</f>
        <v>3 - Administrativo</v>
      </c>
      <c r="F506" s="12" t="str">
        <f>'[1]TCE - ANEXO III - Preencher'!G513</f>
        <v>5143-20</v>
      </c>
      <c r="G506" s="13">
        <f>IF('[1]TCE - ANEXO III - Preencher'!H513="","",'[1]TCE - ANEXO III - Preencher'!H513)</f>
        <v>43922</v>
      </c>
      <c r="H506" s="14">
        <f>'[1]TCE - ANEXO III - Preencher'!I513</f>
        <v>0</v>
      </c>
      <c r="I506" s="14">
        <f>'[1]TCE - ANEXO III - Preencher'!J513</f>
        <v>105.92</v>
      </c>
      <c r="J506" s="14">
        <f>'[1]TCE - ANEXO III - Preencher'!K513</f>
        <v>0</v>
      </c>
      <c r="K506" s="15">
        <f>'[1]TCE - ANEXO III - Preencher'!L513</f>
        <v>63.47</v>
      </c>
      <c r="L506" s="15">
        <f>'[1]TCE - ANEXO III - Preencher'!M513</f>
        <v>20.9</v>
      </c>
      <c r="M506" s="15">
        <f t="shared" si="43"/>
        <v>42.57</v>
      </c>
      <c r="N506" s="15">
        <f>'[1]TCE - ANEXO III - Preencher'!O513</f>
        <v>2.0099999999999998</v>
      </c>
      <c r="O506" s="15">
        <f>'[1]TCE - ANEXO III - Preencher'!P513</f>
        <v>0</v>
      </c>
      <c r="P506" s="16">
        <f t="shared" si="44"/>
        <v>2.0099999999999998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150.5</v>
      </c>
    </row>
    <row r="507" spans="1:28" s="5" customFormat="1">
      <c r="A507" s="8">
        <f>IFERROR(VLOOKUP(B507,'[1]DADOS (OCULTAR)'!$P$3:$R$42,3,0),"")</f>
        <v>10583920000486</v>
      </c>
      <c r="B507" s="9" t="str">
        <f>'[1]TCE - ANEXO III - Preencher'!C514</f>
        <v>HOSPITAL JOÃO MURILO</v>
      </c>
      <c r="C507" s="10"/>
      <c r="D507" s="11" t="str">
        <f>'[1]TCE - ANEXO III - Preencher'!E514</f>
        <v>MARIA JOSE DOS SANTOS IRMA</v>
      </c>
      <c r="E507" s="9" t="str">
        <f>'[1]TCE - ANEXO III - Preencher'!F514</f>
        <v>3 - Administrativo</v>
      </c>
      <c r="F507" s="12" t="str">
        <f>'[1]TCE - ANEXO III - Preencher'!G514</f>
        <v>5143-20</v>
      </c>
      <c r="G507" s="13">
        <f>IF('[1]TCE - ANEXO III - Preencher'!H514="","",'[1]TCE - ANEXO III - Preencher'!H514)</f>
        <v>43922</v>
      </c>
      <c r="H507" s="14">
        <f>'[1]TCE - ANEXO III - Preencher'!I514</f>
        <v>0</v>
      </c>
      <c r="I507" s="14">
        <f>'[1]TCE - ANEXO III - Preencher'!J514</f>
        <v>107.48</v>
      </c>
      <c r="J507" s="14">
        <f>'[1]TCE - ANEXO III - Preencher'!K514</f>
        <v>0</v>
      </c>
      <c r="K507" s="15">
        <f>'[1]TCE - ANEXO III - Preencher'!L514</f>
        <v>63.47</v>
      </c>
      <c r="L507" s="15">
        <f>'[1]TCE - ANEXO III - Preencher'!M514</f>
        <v>20.9</v>
      </c>
      <c r="M507" s="15">
        <f t="shared" si="43"/>
        <v>42.57</v>
      </c>
      <c r="N507" s="15">
        <f>'[1]TCE - ANEXO III - Preencher'!O514</f>
        <v>2.0099999999999998</v>
      </c>
      <c r="O507" s="15">
        <f>'[1]TCE - ANEXO III - Preencher'!P514</f>
        <v>0</v>
      </c>
      <c r="P507" s="16">
        <f t="shared" si="44"/>
        <v>2.0099999999999998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152.06</v>
      </c>
    </row>
    <row r="508" spans="1:28" s="5" customFormat="1">
      <c r="A508" s="8">
        <f>IFERROR(VLOOKUP(B508,'[1]DADOS (OCULTAR)'!$P$3:$R$42,3,0),"")</f>
        <v>10583920000486</v>
      </c>
      <c r="B508" s="9" t="str">
        <f>'[1]TCE - ANEXO III - Preencher'!C515</f>
        <v>HOSPITAL JOÃO MURILO</v>
      </c>
      <c r="C508" s="10"/>
      <c r="D508" s="11" t="str">
        <f>'[1]TCE - ANEXO III - Preencher'!E515</f>
        <v>MARIA JUSSARA DE MELO SILVA</v>
      </c>
      <c r="E508" s="9" t="str">
        <f>'[1]TCE - ANEXO III - Preencher'!F515</f>
        <v>3 - Administrativo</v>
      </c>
      <c r="F508" s="12" t="str">
        <f>'[1]TCE - ANEXO III - Preencher'!G515</f>
        <v>5143-20</v>
      </c>
      <c r="G508" s="13">
        <f>IF('[1]TCE - ANEXO III - Preencher'!H515="","",'[1]TCE - ANEXO III - Preencher'!H515)</f>
        <v>43922</v>
      </c>
      <c r="H508" s="14">
        <f>'[1]TCE - ANEXO III - Preencher'!I515</f>
        <v>0</v>
      </c>
      <c r="I508" s="14">
        <f>'[1]TCE - ANEXO III - Preencher'!J515</f>
        <v>125.22</v>
      </c>
      <c r="J508" s="14">
        <f>'[1]TCE - ANEXO III - Preencher'!K515</f>
        <v>0</v>
      </c>
      <c r="K508" s="15">
        <f>'[1]TCE - ANEXO III - Preencher'!L515</f>
        <v>63.47</v>
      </c>
      <c r="L508" s="15">
        <f>'[1]TCE - ANEXO III - Preencher'!M515</f>
        <v>20.9</v>
      </c>
      <c r="M508" s="15">
        <f t="shared" si="43"/>
        <v>42.57</v>
      </c>
      <c r="N508" s="15">
        <f>'[1]TCE - ANEXO III - Preencher'!O515</f>
        <v>2.0099999999999998</v>
      </c>
      <c r="O508" s="15">
        <f>'[1]TCE - ANEXO III - Preencher'!P515</f>
        <v>0</v>
      </c>
      <c r="P508" s="16">
        <f t="shared" si="44"/>
        <v>2.0099999999999998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169.79999999999998</v>
      </c>
    </row>
    <row r="509" spans="1:28" s="5" customFormat="1">
      <c r="A509" s="8">
        <f>IFERROR(VLOOKUP(B509,'[1]DADOS (OCULTAR)'!$P$3:$R$42,3,0),"")</f>
        <v>10583920000486</v>
      </c>
      <c r="B509" s="9" t="str">
        <f>'[1]TCE - ANEXO III - Preencher'!C516</f>
        <v>HOSPITAL JOÃO MURILO</v>
      </c>
      <c r="C509" s="10"/>
      <c r="D509" s="11" t="str">
        <f>'[1]TCE - ANEXO III - Preencher'!E516</f>
        <v>MARIA SONIA TAVARES DA SILVA</v>
      </c>
      <c r="E509" s="9" t="str">
        <f>'[1]TCE - ANEXO III - Preencher'!F516</f>
        <v>3 - Administrativo</v>
      </c>
      <c r="F509" s="12" t="str">
        <f>'[1]TCE - ANEXO III - Preencher'!G516</f>
        <v>5143-20</v>
      </c>
      <c r="G509" s="13">
        <f>IF('[1]TCE - ANEXO III - Preencher'!H516="","",'[1]TCE - ANEXO III - Preencher'!H516)</f>
        <v>43922</v>
      </c>
      <c r="H509" s="14">
        <f>'[1]TCE - ANEXO III - Preencher'!I516</f>
        <v>0</v>
      </c>
      <c r="I509" s="14">
        <f>'[1]TCE - ANEXO III - Preencher'!J516</f>
        <v>125.22</v>
      </c>
      <c r="J509" s="14">
        <f>'[1]TCE - ANEXO III - Preencher'!K516</f>
        <v>0</v>
      </c>
      <c r="K509" s="15">
        <f>'[1]TCE - ANEXO III - Preencher'!L516</f>
        <v>63.47</v>
      </c>
      <c r="L509" s="15">
        <f>'[1]TCE - ANEXO III - Preencher'!M516</f>
        <v>20.9</v>
      </c>
      <c r="M509" s="15">
        <f t="shared" si="43"/>
        <v>42.57</v>
      </c>
      <c r="N509" s="15">
        <f>'[1]TCE - ANEXO III - Preencher'!O516</f>
        <v>2.0099999999999998</v>
      </c>
      <c r="O509" s="15">
        <f>'[1]TCE - ANEXO III - Preencher'!P516</f>
        <v>0</v>
      </c>
      <c r="P509" s="16">
        <f t="shared" si="44"/>
        <v>2.0099999999999998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169.79999999999998</v>
      </c>
    </row>
    <row r="510" spans="1:28" s="5" customFormat="1">
      <c r="A510" s="8">
        <f>IFERROR(VLOOKUP(B510,'[1]DADOS (OCULTAR)'!$P$3:$R$42,3,0),"")</f>
        <v>10583920000486</v>
      </c>
      <c r="B510" s="9" t="str">
        <f>'[1]TCE - ANEXO III - Preencher'!C517</f>
        <v>HOSPITAL JOÃO MURILO</v>
      </c>
      <c r="C510" s="10"/>
      <c r="D510" s="11" t="str">
        <f>'[1]TCE - ANEXO III - Preencher'!E517</f>
        <v>MARIA VANDERLEIA DA SILVA</v>
      </c>
      <c r="E510" s="9" t="str">
        <f>'[1]TCE - ANEXO III - Preencher'!F517</f>
        <v>3 - Administrativo</v>
      </c>
      <c r="F510" s="12" t="str">
        <f>'[1]TCE - ANEXO III - Preencher'!G517</f>
        <v>5143-20</v>
      </c>
      <c r="G510" s="13">
        <f>IF('[1]TCE - ANEXO III - Preencher'!H517="","",'[1]TCE - ANEXO III - Preencher'!H517)</f>
        <v>43922</v>
      </c>
      <c r="H510" s="14">
        <f>'[1]TCE - ANEXO III - Preencher'!I517</f>
        <v>0</v>
      </c>
      <c r="I510" s="14">
        <f>'[1]TCE - ANEXO III - Preencher'!J517</f>
        <v>105.92</v>
      </c>
      <c r="J510" s="14">
        <f>'[1]TCE - ANEXO III - Preencher'!K517</f>
        <v>0</v>
      </c>
      <c r="K510" s="15">
        <f>'[1]TCE - ANEXO III - Preencher'!L517</f>
        <v>63.47</v>
      </c>
      <c r="L510" s="15">
        <f>'[1]TCE - ANEXO III - Preencher'!M517</f>
        <v>20.9</v>
      </c>
      <c r="M510" s="15">
        <f t="shared" si="43"/>
        <v>42.57</v>
      </c>
      <c r="N510" s="15">
        <f>'[1]TCE - ANEXO III - Preencher'!O517</f>
        <v>2.0099999999999998</v>
      </c>
      <c r="O510" s="15">
        <f>'[1]TCE - ANEXO III - Preencher'!P517</f>
        <v>0</v>
      </c>
      <c r="P510" s="16">
        <f t="shared" si="44"/>
        <v>2.0099999999999998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150.5</v>
      </c>
    </row>
    <row r="511" spans="1:28" s="5" customFormat="1">
      <c r="A511" s="8">
        <f>IFERROR(VLOOKUP(B511,'[1]DADOS (OCULTAR)'!$P$3:$R$42,3,0),"")</f>
        <v>10583920000486</v>
      </c>
      <c r="B511" s="9" t="str">
        <f>'[1]TCE - ANEXO III - Preencher'!C518</f>
        <v>HOSPITAL JOÃO MURILO</v>
      </c>
      <c r="C511" s="10"/>
      <c r="D511" s="11" t="str">
        <f>'[1]TCE - ANEXO III - Preencher'!E518</f>
        <v>MARINALVA BARBOSA DE LIMA ARAUJO</v>
      </c>
      <c r="E511" s="9" t="str">
        <f>'[1]TCE - ANEXO III - Preencher'!F518</f>
        <v>3 - Administrativo</v>
      </c>
      <c r="F511" s="12" t="str">
        <f>'[1]TCE - ANEXO III - Preencher'!G518</f>
        <v>5143-20</v>
      </c>
      <c r="G511" s="13">
        <f>IF('[1]TCE - ANEXO III - Preencher'!H518="","",'[1]TCE - ANEXO III - Preencher'!H518)</f>
        <v>43922</v>
      </c>
      <c r="H511" s="14">
        <f>'[1]TCE - ANEXO III - Preencher'!I518</f>
        <v>0</v>
      </c>
      <c r="I511" s="14">
        <f>'[1]TCE - ANEXO III - Preencher'!J518</f>
        <v>105.92</v>
      </c>
      <c r="J511" s="14">
        <f>'[1]TCE - ANEXO III - Preencher'!K518</f>
        <v>0</v>
      </c>
      <c r="K511" s="15">
        <f>'[1]TCE - ANEXO III - Preencher'!L518</f>
        <v>63.47</v>
      </c>
      <c r="L511" s="15">
        <f>'[1]TCE - ANEXO III - Preencher'!M518</f>
        <v>20.9</v>
      </c>
      <c r="M511" s="15">
        <f t="shared" si="43"/>
        <v>42.57</v>
      </c>
      <c r="N511" s="15">
        <f>'[1]TCE - ANEXO III - Preencher'!O518</f>
        <v>2.0099999999999998</v>
      </c>
      <c r="O511" s="15">
        <f>'[1]TCE - ANEXO III - Preencher'!P518</f>
        <v>0</v>
      </c>
      <c r="P511" s="16">
        <f t="shared" si="44"/>
        <v>2.0099999999999998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150.5</v>
      </c>
    </row>
    <row r="512" spans="1:28" s="5" customFormat="1">
      <c r="A512" s="8">
        <f>IFERROR(VLOOKUP(B512,'[1]DADOS (OCULTAR)'!$P$3:$R$42,3,0),"")</f>
        <v>10583920000486</v>
      </c>
      <c r="B512" s="9" t="str">
        <f>'[1]TCE - ANEXO III - Preencher'!C519</f>
        <v>HOSPITAL JOÃO MURILO</v>
      </c>
      <c r="C512" s="10"/>
      <c r="D512" s="11" t="str">
        <f>'[1]TCE - ANEXO III - Preencher'!E519</f>
        <v>MARIO VICENTE DA SILVA</v>
      </c>
      <c r="E512" s="9" t="str">
        <f>'[1]TCE - ANEXO III - Preencher'!F519</f>
        <v>3 - Administrativo</v>
      </c>
      <c r="F512" s="12" t="str">
        <f>'[1]TCE - ANEXO III - Preencher'!G519</f>
        <v>5143-20</v>
      </c>
      <c r="G512" s="13">
        <f>IF('[1]TCE - ANEXO III - Preencher'!H519="","",'[1]TCE - ANEXO III - Preencher'!H519)</f>
        <v>43922</v>
      </c>
      <c r="H512" s="14">
        <f>'[1]TCE - ANEXO III - Preencher'!I519</f>
        <v>0</v>
      </c>
      <c r="I512" s="14">
        <f>'[1]TCE - ANEXO III - Preencher'!J519</f>
        <v>116.86</v>
      </c>
      <c r="J512" s="14">
        <f>'[1]TCE - ANEXO III - Preencher'!K519</f>
        <v>0</v>
      </c>
      <c r="K512" s="15">
        <f>'[1]TCE - ANEXO III - Preencher'!L519</f>
        <v>63.47</v>
      </c>
      <c r="L512" s="15">
        <f>'[1]TCE - ANEXO III - Preencher'!M519</f>
        <v>20.9</v>
      </c>
      <c r="M512" s="15">
        <f t="shared" si="43"/>
        <v>42.57</v>
      </c>
      <c r="N512" s="15">
        <f>'[1]TCE - ANEXO III - Preencher'!O519</f>
        <v>2.0099999999999998</v>
      </c>
      <c r="O512" s="15">
        <f>'[1]TCE - ANEXO III - Preencher'!P519</f>
        <v>0</v>
      </c>
      <c r="P512" s="16">
        <f t="shared" si="44"/>
        <v>2.0099999999999998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161.44</v>
      </c>
    </row>
    <row r="513" spans="1:28" s="5" customFormat="1">
      <c r="A513" s="8">
        <f>IFERROR(VLOOKUP(B513,'[1]DADOS (OCULTAR)'!$P$3:$R$42,3,0),"")</f>
        <v>10583920000486</v>
      </c>
      <c r="B513" s="9" t="str">
        <f>'[1]TCE - ANEXO III - Preencher'!C520</f>
        <v>HOSPITAL JOÃO MURILO</v>
      </c>
      <c r="C513" s="10"/>
      <c r="D513" s="11" t="str">
        <f>'[1]TCE - ANEXO III - Preencher'!E520</f>
        <v>MERCIA ADRIANA COSTA DE LIMA</v>
      </c>
      <c r="E513" s="9" t="str">
        <f>'[1]TCE - ANEXO III - Preencher'!F520</f>
        <v>3 - Administrativo</v>
      </c>
      <c r="F513" s="12" t="str">
        <f>'[1]TCE - ANEXO III - Preencher'!G520</f>
        <v>5143-20</v>
      </c>
      <c r="G513" s="13">
        <f>IF('[1]TCE - ANEXO III - Preencher'!H520="","",'[1]TCE - ANEXO III - Preencher'!H520)</f>
        <v>43922</v>
      </c>
      <c r="H513" s="14">
        <f>'[1]TCE - ANEXO III - Preencher'!I520</f>
        <v>0</v>
      </c>
      <c r="I513" s="14">
        <f>'[1]TCE - ANEXO III - Preencher'!J520</f>
        <v>128.53</v>
      </c>
      <c r="J513" s="14">
        <f>'[1]TCE - ANEXO III - Preencher'!K520</f>
        <v>0</v>
      </c>
      <c r="K513" s="15">
        <f>'[1]TCE - ANEXO III - Preencher'!L520</f>
        <v>63.47</v>
      </c>
      <c r="L513" s="15">
        <f>'[1]TCE - ANEXO III - Preencher'!M520</f>
        <v>20.9</v>
      </c>
      <c r="M513" s="15">
        <f t="shared" si="43"/>
        <v>42.57</v>
      </c>
      <c r="N513" s="15">
        <f>'[1]TCE - ANEXO III - Preencher'!O520</f>
        <v>2.0099999999999998</v>
      </c>
      <c r="O513" s="15">
        <f>'[1]TCE - ANEXO III - Preencher'!P520</f>
        <v>0</v>
      </c>
      <c r="P513" s="16">
        <f t="shared" si="44"/>
        <v>2.0099999999999998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173.10999999999999</v>
      </c>
    </row>
    <row r="514" spans="1:28" s="5" customFormat="1">
      <c r="A514" s="8">
        <f>IFERROR(VLOOKUP(B514,'[1]DADOS (OCULTAR)'!$P$3:$R$42,3,0),"")</f>
        <v>10583920000486</v>
      </c>
      <c r="B514" s="9" t="str">
        <f>'[1]TCE - ANEXO III - Preencher'!C521</f>
        <v>HOSPITAL JOÃO MURILO</v>
      </c>
      <c r="C514" s="10"/>
      <c r="D514" s="11" t="str">
        <f>'[1]TCE - ANEXO III - Preencher'!E521</f>
        <v>NEUZA MARIA DOS SANTOS DIAS</v>
      </c>
      <c r="E514" s="9" t="str">
        <f>'[1]TCE - ANEXO III - Preencher'!F521</f>
        <v>3 - Administrativo</v>
      </c>
      <c r="F514" s="12" t="str">
        <f>'[1]TCE - ANEXO III - Preencher'!G521</f>
        <v>5143-20</v>
      </c>
      <c r="G514" s="13">
        <f>IF('[1]TCE - ANEXO III - Preencher'!H521="","",'[1]TCE - ANEXO III - Preencher'!H521)</f>
        <v>43922</v>
      </c>
      <c r="H514" s="14">
        <f>'[1]TCE - ANEXO III - Preencher'!I521</f>
        <v>0</v>
      </c>
      <c r="I514" s="14">
        <f>'[1]TCE - ANEXO III - Preencher'!J521</f>
        <v>105.92</v>
      </c>
      <c r="J514" s="14">
        <f>'[1]TCE - ANEXO III - Preencher'!K521</f>
        <v>0</v>
      </c>
      <c r="K514" s="15">
        <f>'[1]TCE - ANEXO III - Preencher'!L521</f>
        <v>63.47</v>
      </c>
      <c r="L514" s="15">
        <f>'[1]TCE - ANEXO III - Preencher'!M521</f>
        <v>11.84</v>
      </c>
      <c r="M514" s="15">
        <f t="shared" si="43"/>
        <v>51.629999999999995</v>
      </c>
      <c r="N514" s="15">
        <f>'[1]TCE - ANEXO III - Preencher'!O521</f>
        <v>2.0099999999999998</v>
      </c>
      <c r="O514" s="15">
        <f>'[1]TCE - ANEXO III - Preencher'!P521</f>
        <v>0</v>
      </c>
      <c r="P514" s="16">
        <f t="shared" si="44"/>
        <v>2.0099999999999998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159.56</v>
      </c>
    </row>
    <row r="515" spans="1:28" s="5" customFormat="1">
      <c r="A515" s="8">
        <f>IFERROR(VLOOKUP(B515,'[1]DADOS (OCULTAR)'!$P$3:$R$42,3,0),"")</f>
        <v>10583920000486</v>
      </c>
      <c r="B515" s="9" t="str">
        <f>'[1]TCE - ANEXO III - Preencher'!C522</f>
        <v>HOSPITAL JOÃO MURILO</v>
      </c>
      <c r="C515" s="10"/>
      <c r="D515" s="11" t="str">
        <f>'[1]TCE - ANEXO III - Preencher'!E522</f>
        <v>PATRICIA DA SILVA LIMA</v>
      </c>
      <c r="E515" s="9" t="str">
        <f>'[1]TCE - ANEXO III - Preencher'!F522</f>
        <v>3 - Administrativo</v>
      </c>
      <c r="F515" s="12" t="str">
        <f>'[1]TCE - ANEXO III - Preencher'!G522</f>
        <v>5143-20</v>
      </c>
      <c r="G515" s="13">
        <f>IF('[1]TCE - ANEXO III - Preencher'!H522="","",'[1]TCE - ANEXO III - Preencher'!H522)</f>
        <v>43922</v>
      </c>
      <c r="H515" s="14">
        <f>'[1]TCE - ANEXO III - Preencher'!I522</f>
        <v>0</v>
      </c>
      <c r="I515" s="14">
        <f>'[1]TCE - ANEXO III - Preencher'!J522</f>
        <v>119.62</v>
      </c>
      <c r="J515" s="14">
        <f>'[1]TCE - ANEXO III - Preencher'!K522</f>
        <v>0</v>
      </c>
      <c r="K515" s="15">
        <f>'[1]TCE - ANEXO III - Preencher'!L522</f>
        <v>63.47</v>
      </c>
      <c r="L515" s="15">
        <f>'[1]TCE - ANEXO III - Preencher'!M522</f>
        <v>20.9</v>
      </c>
      <c r="M515" s="15">
        <f t="shared" si="43"/>
        <v>42.57</v>
      </c>
      <c r="N515" s="15">
        <f>'[1]TCE - ANEXO III - Preencher'!O522</f>
        <v>2.0099999999999998</v>
      </c>
      <c r="O515" s="15">
        <f>'[1]TCE - ANEXO III - Preencher'!P522</f>
        <v>0</v>
      </c>
      <c r="P515" s="16">
        <f t="shared" si="44"/>
        <v>2.0099999999999998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164.2</v>
      </c>
    </row>
    <row r="516" spans="1:28" s="5" customFormat="1">
      <c r="A516" s="8">
        <f>IFERROR(VLOOKUP(B516,'[1]DADOS (OCULTAR)'!$P$3:$R$42,3,0),"")</f>
        <v>10583920000486</v>
      </c>
      <c r="B516" s="9" t="str">
        <f>'[1]TCE - ANEXO III - Preencher'!C523</f>
        <v>HOSPITAL JOÃO MURILO</v>
      </c>
      <c r="C516" s="10"/>
      <c r="D516" s="11" t="str">
        <f>'[1]TCE - ANEXO III - Preencher'!E523</f>
        <v>RAQUEL MICHELLE DE LIMA SILVA</v>
      </c>
      <c r="E516" s="9" t="str">
        <f>'[1]TCE - ANEXO III - Preencher'!F523</f>
        <v>3 - Administrativo</v>
      </c>
      <c r="F516" s="12" t="str">
        <f>'[1]TCE - ANEXO III - Preencher'!G523</f>
        <v>5143-20</v>
      </c>
      <c r="G516" s="13">
        <f>IF('[1]TCE - ANEXO III - Preencher'!H523="","",'[1]TCE - ANEXO III - Preencher'!H523)</f>
        <v>43922</v>
      </c>
      <c r="H516" s="14">
        <f>'[1]TCE - ANEXO III - Preencher'!I523</f>
        <v>0</v>
      </c>
      <c r="I516" s="14">
        <f>'[1]TCE - ANEXO III - Preencher'!J523</f>
        <v>105.92</v>
      </c>
      <c r="J516" s="14">
        <f>'[1]TCE - ANEXO III - Preencher'!K523</f>
        <v>0</v>
      </c>
      <c r="K516" s="15">
        <f>'[1]TCE - ANEXO III - Preencher'!L523</f>
        <v>63.47</v>
      </c>
      <c r="L516" s="15">
        <f>'[1]TCE - ANEXO III - Preencher'!M523</f>
        <v>10.45</v>
      </c>
      <c r="M516" s="15">
        <f t="shared" si="43"/>
        <v>53.019999999999996</v>
      </c>
      <c r="N516" s="15">
        <f>'[1]TCE - ANEXO III - Preencher'!O523</f>
        <v>2.0099999999999998</v>
      </c>
      <c r="O516" s="15">
        <f>'[1]TCE - ANEXO III - Preencher'!P523</f>
        <v>0</v>
      </c>
      <c r="P516" s="16">
        <f t="shared" si="44"/>
        <v>2.0099999999999998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160.94999999999999</v>
      </c>
    </row>
    <row r="517" spans="1:28" s="5" customFormat="1">
      <c r="A517" s="8">
        <f>IFERROR(VLOOKUP(B517,'[1]DADOS (OCULTAR)'!$P$3:$R$42,3,0),"")</f>
        <v>10583920000486</v>
      </c>
      <c r="B517" s="9" t="str">
        <f>'[1]TCE - ANEXO III - Preencher'!C524</f>
        <v>HOSPITAL JOÃO MURILO</v>
      </c>
      <c r="C517" s="10"/>
      <c r="D517" s="11" t="str">
        <f>'[1]TCE - ANEXO III - Preencher'!E524</f>
        <v>SERGIO PEDRO DOS SANTOS</v>
      </c>
      <c r="E517" s="9" t="str">
        <f>'[1]TCE - ANEXO III - Preencher'!F524</f>
        <v>3 - Administrativo</v>
      </c>
      <c r="F517" s="12" t="str">
        <f>'[1]TCE - ANEXO III - Preencher'!G524</f>
        <v>5143-20</v>
      </c>
      <c r="G517" s="13">
        <f>IF('[1]TCE - ANEXO III - Preencher'!H524="","",'[1]TCE - ANEXO III - Preencher'!H524)</f>
        <v>43922</v>
      </c>
      <c r="H517" s="14">
        <f>'[1]TCE - ANEXO III - Preencher'!I524</f>
        <v>0</v>
      </c>
      <c r="I517" s="14">
        <f>'[1]TCE - ANEXO III - Preencher'!J524</f>
        <v>67.430000000000007</v>
      </c>
      <c r="J517" s="14">
        <f>'[1]TCE - ANEXO III - Preencher'!K524</f>
        <v>0</v>
      </c>
      <c r="K517" s="15">
        <f>'[1]TCE - ANEXO III - Preencher'!L524</f>
        <v>63.47</v>
      </c>
      <c r="L517" s="15">
        <f>'[1]TCE - ANEXO III - Preencher'!M524</f>
        <v>20.9</v>
      </c>
      <c r="M517" s="15">
        <f t="shared" si="43"/>
        <v>42.57</v>
      </c>
      <c r="N517" s="15">
        <f>'[1]TCE - ANEXO III - Preencher'!O524</f>
        <v>2.0099999999999998</v>
      </c>
      <c r="O517" s="15">
        <f>'[1]TCE - ANEXO III - Preencher'!P524</f>
        <v>0</v>
      </c>
      <c r="P517" s="16">
        <f t="shared" si="44"/>
        <v>2.0099999999999998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112.01</v>
      </c>
    </row>
    <row r="518" spans="1:28" s="5" customFormat="1">
      <c r="A518" s="8">
        <f>IFERROR(VLOOKUP(B518,'[1]DADOS (OCULTAR)'!$P$3:$R$42,3,0),"")</f>
        <v>10583920000486</v>
      </c>
      <c r="B518" s="9" t="str">
        <f>'[1]TCE - ANEXO III - Preencher'!C525</f>
        <v>HOSPITAL JOÃO MURILO</v>
      </c>
      <c r="C518" s="10"/>
      <c r="D518" s="11" t="str">
        <f>'[1]TCE - ANEXO III - Preencher'!E525</f>
        <v>SEVERINA BEZERRA DOS SANTOS</v>
      </c>
      <c r="E518" s="9" t="str">
        <f>'[1]TCE - ANEXO III - Preencher'!F525</f>
        <v>3 - Administrativo</v>
      </c>
      <c r="F518" s="12" t="str">
        <f>'[1]TCE - ANEXO III - Preencher'!G525</f>
        <v>5143-20</v>
      </c>
      <c r="G518" s="13">
        <f>IF('[1]TCE - ANEXO III - Preencher'!H525="","",'[1]TCE - ANEXO III - Preencher'!H525)</f>
        <v>43922</v>
      </c>
      <c r="H518" s="14">
        <f>'[1]TCE - ANEXO III - Preencher'!I525</f>
        <v>0</v>
      </c>
      <c r="I518" s="14">
        <f>'[1]TCE - ANEXO III - Preencher'!J525</f>
        <v>125.22</v>
      </c>
      <c r="J518" s="14">
        <f>'[1]TCE - ANEXO III - Preencher'!K525</f>
        <v>0</v>
      </c>
      <c r="K518" s="15">
        <f>'[1]TCE - ANEXO III - Preencher'!L525</f>
        <v>63.47</v>
      </c>
      <c r="L518" s="15">
        <f>'[1]TCE - ANEXO III - Preencher'!M525</f>
        <v>20.9</v>
      </c>
      <c r="M518" s="15">
        <f t="shared" ref="M518:M581" si="49">K518-L518</f>
        <v>42.57</v>
      </c>
      <c r="N518" s="15">
        <f>'[1]TCE - ANEXO III - Preencher'!O525</f>
        <v>2.0099999999999998</v>
      </c>
      <c r="O518" s="15">
        <f>'[1]TCE - ANEXO III - Preencher'!P525</f>
        <v>0</v>
      </c>
      <c r="P518" s="16">
        <f t="shared" ref="P518:P581" si="50">N518-O518</f>
        <v>2.0099999999999998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169.79999999999998</v>
      </c>
    </row>
    <row r="519" spans="1:28" s="5" customFormat="1">
      <c r="A519" s="8">
        <f>IFERROR(VLOOKUP(B519,'[1]DADOS (OCULTAR)'!$P$3:$R$42,3,0),"")</f>
        <v>10583920000486</v>
      </c>
      <c r="B519" s="9" t="str">
        <f>'[1]TCE - ANEXO III - Preencher'!C526</f>
        <v>HOSPITAL JOÃO MURILO</v>
      </c>
      <c r="C519" s="10"/>
      <c r="D519" s="11" t="str">
        <f>'[1]TCE - ANEXO III - Preencher'!E526</f>
        <v>SEVERINA GOMES DO NASCIMENTO</v>
      </c>
      <c r="E519" s="9" t="str">
        <f>'[1]TCE - ANEXO III - Preencher'!F526</f>
        <v>3 - Administrativo</v>
      </c>
      <c r="F519" s="12" t="str">
        <f>'[1]TCE - ANEXO III - Preencher'!G526</f>
        <v>5143-20</v>
      </c>
      <c r="G519" s="13">
        <f>IF('[1]TCE - ANEXO III - Preencher'!H526="","",'[1]TCE - ANEXO III - Preencher'!H526)</f>
        <v>43922</v>
      </c>
      <c r="H519" s="14">
        <f>'[1]TCE - ANEXO III - Preencher'!I526</f>
        <v>0</v>
      </c>
      <c r="I519" s="14">
        <f>'[1]TCE - ANEXO III - Preencher'!J526</f>
        <v>120.17</v>
      </c>
      <c r="J519" s="14">
        <f>'[1]TCE - ANEXO III - Preencher'!K526</f>
        <v>0</v>
      </c>
      <c r="K519" s="15">
        <f>'[1]TCE - ANEXO III - Preencher'!L526</f>
        <v>63.47</v>
      </c>
      <c r="L519" s="15">
        <f>'[1]TCE - ANEXO III - Preencher'!M526</f>
        <v>20.9</v>
      </c>
      <c r="M519" s="15">
        <f t="shared" si="49"/>
        <v>42.57</v>
      </c>
      <c r="N519" s="15">
        <f>'[1]TCE - ANEXO III - Preencher'!O526</f>
        <v>2.0099999999999998</v>
      </c>
      <c r="O519" s="15">
        <f>'[1]TCE - ANEXO III - Preencher'!P526</f>
        <v>0</v>
      </c>
      <c r="P519" s="16">
        <f t="shared" si="50"/>
        <v>2.0099999999999998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164.75</v>
      </c>
    </row>
    <row r="520" spans="1:28" s="5" customFormat="1">
      <c r="A520" s="8">
        <f>IFERROR(VLOOKUP(B520,'[1]DADOS (OCULTAR)'!$P$3:$R$42,3,0),"")</f>
        <v>10583920000486</v>
      </c>
      <c r="B520" s="9" t="str">
        <f>'[1]TCE - ANEXO III - Preencher'!C527</f>
        <v>HOSPITAL JOÃO MURILO</v>
      </c>
      <c r="C520" s="10"/>
      <c r="D520" s="11" t="str">
        <f>'[1]TCE - ANEXO III - Preencher'!E527</f>
        <v>ADAURY NERI DE OLIVEIRA</v>
      </c>
      <c r="E520" s="9" t="str">
        <f>'[1]TCE - ANEXO III - Preencher'!F527</f>
        <v>3 - Administrativo</v>
      </c>
      <c r="F520" s="12" t="str">
        <f>'[1]TCE - ANEXO III - Preencher'!G527</f>
        <v>5174-20</v>
      </c>
      <c r="G520" s="13">
        <f>IF('[1]TCE - ANEXO III - Preencher'!H527="","",'[1]TCE - ANEXO III - Preencher'!H527)</f>
        <v>43922</v>
      </c>
      <c r="H520" s="14">
        <f>'[1]TCE - ANEXO III - Preencher'!I527</f>
        <v>0</v>
      </c>
      <c r="I520" s="14">
        <f>'[1]TCE - ANEXO III - Preencher'!J527</f>
        <v>120.56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2.0099999999999998</v>
      </c>
      <c r="O520" s="15">
        <f>'[1]TCE - ANEXO III - Preencher'!P527</f>
        <v>0</v>
      </c>
      <c r="P520" s="16">
        <f t="shared" si="50"/>
        <v>2.0099999999999998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122.57000000000001</v>
      </c>
    </row>
    <row r="521" spans="1:28" s="5" customFormat="1">
      <c r="A521" s="8">
        <f>IFERROR(VLOOKUP(B521,'[1]DADOS (OCULTAR)'!$P$3:$R$42,3,0),"")</f>
        <v>10583920000486</v>
      </c>
      <c r="B521" s="9" t="str">
        <f>'[1]TCE - ANEXO III - Preencher'!C528</f>
        <v>HOSPITAL JOÃO MURILO</v>
      </c>
      <c r="C521" s="10"/>
      <c r="D521" s="11" t="str">
        <f>'[1]TCE - ANEXO III - Preencher'!E528</f>
        <v>ADELSON BEZERRA DA SILVA</v>
      </c>
      <c r="E521" s="9" t="str">
        <f>'[1]TCE - ANEXO III - Preencher'!F528</f>
        <v>3 - Administrativo</v>
      </c>
      <c r="F521" s="12" t="str">
        <f>'[1]TCE - ANEXO III - Preencher'!G528</f>
        <v>5174-20</v>
      </c>
      <c r="G521" s="13">
        <f>IF('[1]TCE - ANEXO III - Preencher'!H528="","",'[1]TCE - ANEXO III - Preencher'!H528)</f>
        <v>43922</v>
      </c>
      <c r="H521" s="14">
        <f>'[1]TCE - ANEXO III - Preencher'!I528</f>
        <v>0</v>
      </c>
      <c r="I521" s="14">
        <f>'[1]TCE - ANEXO III - Preencher'!J528</f>
        <v>132.88999999999999</v>
      </c>
      <c r="J521" s="14">
        <f>'[1]TCE - ANEXO III - Preencher'!K528</f>
        <v>0</v>
      </c>
      <c r="K521" s="15">
        <f>'[1]TCE - ANEXO III - Preencher'!L528</f>
        <v>63.47</v>
      </c>
      <c r="L521" s="15">
        <f>'[1]TCE - ANEXO III - Preencher'!M528</f>
        <v>20.9</v>
      </c>
      <c r="M521" s="15">
        <f t="shared" si="49"/>
        <v>42.57</v>
      </c>
      <c r="N521" s="15">
        <f>'[1]TCE - ANEXO III - Preencher'!O528</f>
        <v>2.0099999999999998</v>
      </c>
      <c r="O521" s="15">
        <f>'[1]TCE - ANEXO III - Preencher'!P528</f>
        <v>0</v>
      </c>
      <c r="P521" s="16">
        <f t="shared" si="50"/>
        <v>2.0099999999999998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177.46999999999997</v>
      </c>
    </row>
    <row r="522" spans="1:28" s="5" customFormat="1">
      <c r="A522" s="8">
        <f>IFERROR(VLOOKUP(B522,'[1]DADOS (OCULTAR)'!$P$3:$R$42,3,0),"")</f>
        <v>10583920000486</v>
      </c>
      <c r="B522" s="9" t="str">
        <f>'[1]TCE - ANEXO III - Preencher'!C529</f>
        <v>HOSPITAL JOÃO MURILO</v>
      </c>
      <c r="C522" s="10"/>
      <c r="D522" s="11" t="str">
        <f>'[1]TCE - ANEXO III - Preencher'!E529</f>
        <v>AILTON DOMINGOS DE QUEIROZ</v>
      </c>
      <c r="E522" s="9" t="str">
        <f>'[1]TCE - ANEXO III - Preencher'!F529</f>
        <v>3 - Administrativo</v>
      </c>
      <c r="F522" s="12" t="str">
        <f>'[1]TCE - ANEXO III - Preencher'!G529</f>
        <v>5174-20</v>
      </c>
      <c r="G522" s="13">
        <f>IF('[1]TCE - ANEXO III - Preencher'!H529="","",'[1]TCE - ANEXO III - Preencher'!H529)</f>
        <v>43922</v>
      </c>
      <c r="H522" s="14">
        <f>'[1]TCE - ANEXO III - Preencher'!I529</f>
        <v>0</v>
      </c>
      <c r="I522" s="14">
        <f>'[1]TCE - ANEXO III - Preencher'!J529</f>
        <v>129.58000000000001</v>
      </c>
      <c r="J522" s="14">
        <f>'[1]TCE - ANEXO III - Preencher'!K529</f>
        <v>0</v>
      </c>
      <c r="K522" s="15">
        <f>'[1]TCE - ANEXO III - Preencher'!L529</f>
        <v>63.47</v>
      </c>
      <c r="L522" s="15">
        <f>'[1]TCE - ANEXO III - Preencher'!M529</f>
        <v>20.9</v>
      </c>
      <c r="M522" s="15">
        <f t="shared" si="49"/>
        <v>42.57</v>
      </c>
      <c r="N522" s="15">
        <f>'[1]TCE - ANEXO III - Preencher'!O529</f>
        <v>2.0099999999999998</v>
      </c>
      <c r="O522" s="15">
        <f>'[1]TCE - ANEXO III - Preencher'!P529</f>
        <v>0</v>
      </c>
      <c r="P522" s="16">
        <f t="shared" si="50"/>
        <v>2.0099999999999998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174.16</v>
      </c>
    </row>
    <row r="523" spans="1:28" s="5" customFormat="1">
      <c r="A523" s="8">
        <f>IFERROR(VLOOKUP(B523,'[1]DADOS (OCULTAR)'!$P$3:$R$42,3,0),"")</f>
        <v>10583920000486</v>
      </c>
      <c r="B523" s="9" t="str">
        <f>'[1]TCE - ANEXO III - Preencher'!C530</f>
        <v>HOSPITAL JOÃO MURILO</v>
      </c>
      <c r="C523" s="10"/>
      <c r="D523" s="11" t="str">
        <f>'[1]TCE - ANEXO III - Preencher'!E530</f>
        <v>DIEGO FERREIRA DOS SANTOS AMORIM</v>
      </c>
      <c r="E523" s="9" t="str">
        <f>'[1]TCE - ANEXO III - Preencher'!F530</f>
        <v>3 - Administrativo</v>
      </c>
      <c r="F523" s="12" t="str">
        <f>'[1]TCE - ANEXO III - Preencher'!G530</f>
        <v>5174-20</v>
      </c>
      <c r="G523" s="13">
        <f>IF('[1]TCE - ANEXO III - Preencher'!H530="","",'[1]TCE - ANEXO III - Preencher'!H530)</f>
        <v>43922</v>
      </c>
      <c r="H523" s="14">
        <f>'[1]TCE - ANEXO III - Preencher'!I530</f>
        <v>0</v>
      </c>
      <c r="I523" s="14">
        <f>'[1]TCE - ANEXO III - Preencher'!J530</f>
        <v>90.18</v>
      </c>
      <c r="J523" s="14">
        <f>'[1]TCE - ANEXO III - Preencher'!K530</f>
        <v>0</v>
      </c>
      <c r="K523" s="15">
        <f>'[1]TCE - ANEXO III - Preencher'!L530</f>
        <v>63.47</v>
      </c>
      <c r="L523" s="15">
        <f>'[1]TCE - ANEXO III - Preencher'!M530</f>
        <v>20.9</v>
      </c>
      <c r="M523" s="15">
        <f t="shared" si="49"/>
        <v>42.57</v>
      </c>
      <c r="N523" s="15">
        <f>'[1]TCE - ANEXO III - Preencher'!O530</f>
        <v>2.0099999999999998</v>
      </c>
      <c r="O523" s="15">
        <f>'[1]TCE - ANEXO III - Preencher'!P530</f>
        <v>0</v>
      </c>
      <c r="P523" s="16">
        <f t="shared" si="50"/>
        <v>2.0099999999999998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134.76</v>
      </c>
    </row>
    <row r="524" spans="1:28" s="5" customFormat="1">
      <c r="A524" s="8">
        <f>IFERROR(VLOOKUP(B524,'[1]DADOS (OCULTAR)'!$P$3:$R$42,3,0),"")</f>
        <v>10583920000486</v>
      </c>
      <c r="B524" s="9" t="str">
        <f>'[1]TCE - ANEXO III - Preencher'!C531</f>
        <v>HOSPITAL JOÃO MURILO</v>
      </c>
      <c r="C524" s="10"/>
      <c r="D524" s="11" t="str">
        <f>'[1]TCE - ANEXO III - Preencher'!E531</f>
        <v>FLAVIO DE SOUSA SILVA</v>
      </c>
      <c r="E524" s="9" t="str">
        <f>'[1]TCE - ANEXO III - Preencher'!F531</f>
        <v>3 - Administrativo</v>
      </c>
      <c r="F524" s="12" t="str">
        <f>'[1]TCE - ANEXO III - Preencher'!G531</f>
        <v>5174-20</v>
      </c>
      <c r="G524" s="13">
        <f>IF('[1]TCE - ANEXO III - Preencher'!H531="","",'[1]TCE - ANEXO III - Preencher'!H531)</f>
        <v>43922</v>
      </c>
      <c r="H524" s="14">
        <f>'[1]TCE - ANEXO III - Preencher'!I531</f>
        <v>0</v>
      </c>
      <c r="I524" s="14">
        <f>'[1]TCE - ANEXO III - Preencher'!J531</f>
        <v>122.82</v>
      </c>
      <c r="J524" s="14">
        <f>'[1]TCE - ANEXO III - Preencher'!K531</f>
        <v>0</v>
      </c>
      <c r="K524" s="15">
        <f>'[1]TCE - ANEXO III - Preencher'!L531</f>
        <v>63.47</v>
      </c>
      <c r="L524" s="15">
        <f>'[1]TCE - ANEXO III - Preencher'!M531</f>
        <v>20.9</v>
      </c>
      <c r="M524" s="15">
        <f t="shared" si="49"/>
        <v>42.57</v>
      </c>
      <c r="N524" s="15">
        <f>'[1]TCE - ANEXO III - Preencher'!O531</f>
        <v>2.0099999999999998</v>
      </c>
      <c r="O524" s="15">
        <f>'[1]TCE - ANEXO III - Preencher'!P531</f>
        <v>0</v>
      </c>
      <c r="P524" s="16">
        <f t="shared" si="50"/>
        <v>2.0099999999999998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167.39999999999998</v>
      </c>
    </row>
    <row r="525" spans="1:28" s="5" customFormat="1">
      <c r="A525" s="8">
        <f>IFERROR(VLOOKUP(B525,'[1]DADOS (OCULTAR)'!$P$3:$R$42,3,0),"")</f>
        <v>10583920000486</v>
      </c>
      <c r="B525" s="9" t="str">
        <f>'[1]TCE - ANEXO III - Preencher'!C532</f>
        <v>HOSPITAL JOÃO MURILO</v>
      </c>
      <c r="C525" s="10"/>
      <c r="D525" s="11" t="str">
        <f>'[1]TCE - ANEXO III - Preencher'!E532</f>
        <v>FLAVIO ROGERIO VIEIRA</v>
      </c>
      <c r="E525" s="9" t="str">
        <f>'[1]TCE - ANEXO III - Preencher'!F532</f>
        <v>3 - Administrativo</v>
      </c>
      <c r="F525" s="12" t="str">
        <f>'[1]TCE - ANEXO III - Preencher'!G532</f>
        <v>5174-20</v>
      </c>
      <c r="G525" s="13">
        <f>IF('[1]TCE - ANEXO III - Preencher'!H532="","",'[1]TCE - ANEXO III - Preencher'!H532)</f>
        <v>43922</v>
      </c>
      <c r="H525" s="14">
        <f>'[1]TCE - ANEXO III - Preencher'!I532</f>
        <v>0</v>
      </c>
      <c r="I525" s="14">
        <f>'[1]TCE - ANEXO III - Preencher'!J532</f>
        <v>43.92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1.39</v>
      </c>
      <c r="M525" s="15">
        <f t="shared" si="49"/>
        <v>-1.39</v>
      </c>
      <c r="N525" s="15">
        <f>'[1]TCE - ANEXO III - Preencher'!O532</f>
        <v>2.0099999999999998</v>
      </c>
      <c r="O525" s="15">
        <f>'[1]TCE - ANEXO III - Preencher'!P532</f>
        <v>0</v>
      </c>
      <c r="P525" s="16">
        <f t="shared" si="50"/>
        <v>2.0099999999999998</v>
      </c>
      <c r="Q525" s="15">
        <f>'[1]TCE - ANEXO III - Preencher'!R532</f>
        <v>97.5</v>
      </c>
      <c r="R525" s="15">
        <f>'[1]TCE - ANEXO III - Preencher'!S532</f>
        <v>62.7</v>
      </c>
      <c r="S525" s="16">
        <f t="shared" si="51"/>
        <v>34.799999999999997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79.34</v>
      </c>
    </row>
    <row r="526" spans="1:28" s="5" customFormat="1">
      <c r="A526" s="8">
        <f>IFERROR(VLOOKUP(B526,'[1]DADOS (OCULTAR)'!$P$3:$R$42,3,0),"")</f>
        <v>10583920000486</v>
      </c>
      <c r="B526" s="9" t="str">
        <f>'[1]TCE - ANEXO III - Preencher'!C533</f>
        <v>HOSPITAL JOÃO MURILO</v>
      </c>
      <c r="C526" s="10"/>
      <c r="D526" s="11" t="str">
        <f>'[1]TCE - ANEXO III - Preencher'!E533</f>
        <v>GILSON ELIAS DE ALMEIDA JUNIOR</v>
      </c>
      <c r="E526" s="9" t="str">
        <f>'[1]TCE - ANEXO III - Preencher'!F533</f>
        <v>3 - Administrativo</v>
      </c>
      <c r="F526" s="12" t="str">
        <f>'[1]TCE - ANEXO III - Preencher'!G533</f>
        <v>5174-20</v>
      </c>
      <c r="G526" s="13">
        <f>IF('[1]TCE - ANEXO III - Preencher'!H533="","",'[1]TCE - ANEXO III - Preencher'!H533)</f>
        <v>43922</v>
      </c>
      <c r="H526" s="14">
        <f>'[1]TCE - ANEXO III - Preencher'!I533</f>
        <v>0</v>
      </c>
      <c r="I526" s="14">
        <f>'[1]TCE - ANEXO III - Preencher'!J533</f>
        <v>118.64</v>
      </c>
      <c r="J526" s="14">
        <f>'[1]TCE - ANEXO III - Preencher'!K533</f>
        <v>0</v>
      </c>
      <c r="K526" s="15">
        <f>'[1]TCE - ANEXO III - Preencher'!L533</f>
        <v>63.47</v>
      </c>
      <c r="L526" s="15">
        <f>'[1]TCE - ANEXO III - Preencher'!M533</f>
        <v>20.9</v>
      </c>
      <c r="M526" s="15">
        <f t="shared" si="49"/>
        <v>42.57</v>
      </c>
      <c r="N526" s="15">
        <f>'[1]TCE - ANEXO III - Preencher'!O533</f>
        <v>2.0099999999999998</v>
      </c>
      <c r="O526" s="15">
        <f>'[1]TCE - ANEXO III - Preencher'!P533</f>
        <v>0</v>
      </c>
      <c r="P526" s="16">
        <f t="shared" si="50"/>
        <v>2.0099999999999998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163.22</v>
      </c>
    </row>
    <row r="527" spans="1:28" s="5" customFormat="1">
      <c r="A527" s="8">
        <f>IFERROR(VLOOKUP(B527,'[1]DADOS (OCULTAR)'!$P$3:$R$42,3,0),"")</f>
        <v>10583920000486</v>
      </c>
      <c r="B527" s="9" t="str">
        <f>'[1]TCE - ANEXO III - Preencher'!C534</f>
        <v>HOSPITAL JOÃO MURILO</v>
      </c>
      <c r="C527" s="10"/>
      <c r="D527" s="11" t="str">
        <f>'[1]TCE - ANEXO III - Preencher'!E534</f>
        <v>GIVALDO IVANILDO DA SILVA</v>
      </c>
      <c r="E527" s="9" t="str">
        <f>'[1]TCE - ANEXO III - Preencher'!F534</f>
        <v>3 - Administrativo</v>
      </c>
      <c r="F527" s="12" t="str">
        <f>'[1]TCE - ANEXO III - Preencher'!G534</f>
        <v>5174-20</v>
      </c>
      <c r="G527" s="13">
        <f>IF('[1]TCE - ANEXO III - Preencher'!H534="","",'[1]TCE - ANEXO III - Preencher'!H534)</f>
        <v>43922</v>
      </c>
      <c r="H527" s="14">
        <f>'[1]TCE - ANEXO III - Preencher'!I534</f>
        <v>0</v>
      </c>
      <c r="I527" s="14">
        <f>'[1]TCE - ANEXO III - Preencher'!J534</f>
        <v>129.58000000000001</v>
      </c>
      <c r="J527" s="14">
        <f>'[1]TCE - ANEXO III - Preencher'!K534</f>
        <v>0</v>
      </c>
      <c r="K527" s="15">
        <f>'[1]TCE - ANEXO III - Preencher'!L534</f>
        <v>63.47</v>
      </c>
      <c r="L527" s="15">
        <f>'[1]TCE - ANEXO III - Preencher'!M534</f>
        <v>20.9</v>
      </c>
      <c r="M527" s="15">
        <f t="shared" si="49"/>
        <v>42.57</v>
      </c>
      <c r="N527" s="15">
        <f>'[1]TCE - ANEXO III - Preencher'!O534</f>
        <v>2.0099999999999998</v>
      </c>
      <c r="O527" s="15">
        <f>'[1]TCE - ANEXO III - Preencher'!P534</f>
        <v>0</v>
      </c>
      <c r="P527" s="16">
        <f t="shared" si="50"/>
        <v>2.0099999999999998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174.16</v>
      </c>
    </row>
    <row r="528" spans="1:28" s="5" customFormat="1">
      <c r="A528" s="8">
        <f>IFERROR(VLOOKUP(B528,'[1]DADOS (OCULTAR)'!$P$3:$R$42,3,0),"")</f>
        <v>10583920000486</v>
      </c>
      <c r="B528" s="9" t="str">
        <f>'[1]TCE - ANEXO III - Preencher'!C535</f>
        <v>HOSPITAL JOÃO MURILO</v>
      </c>
      <c r="C528" s="10"/>
      <c r="D528" s="11" t="str">
        <f>'[1]TCE - ANEXO III - Preencher'!E535</f>
        <v>IANCO MARQUES BESERRA</v>
      </c>
      <c r="E528" s="9" t="str">
        <f>'[1]TCE - ANEXO III - Preencher'!F535</f>
        <v>3 - Administrativo</v>
      </c>
      <c r="F528" s="12" t="str">
        <f>'[1]TCE - ANEXO III - Preencher'!G535</f>
        <v>5174-20</v>
      </c>
      <c r="G528" s="13">
        <f>IF('[1]TCE - ANEXO III - Preencher'!H535="","",'[1]TCE - ANEXO III - Preencher'!H535)</f>
        <v>43922</v>
      </c>
      <c r="H528" s="14">
        <f>'[1]TCE - ANEXO III - Preencher'!I535</f>
        <v>0</v>
      </c>
      <c r="I528" s="14">
        <f>'[1]TCE - ANEXO III - Preencher'!J535</f>
        <v>122.82</v>
      </c>
      <c r="J528" s="14">
        <f>'[1]TCE - ANEXO III - Preencher'!K535</f>
        <v>0</v>
      </c>
      <c r="K528" s="15">
        <f>'[1]TCE - ANEXO III - Preencher'!L535</f>
        <v>63.47</v>
      </c>
      <c r="L528" s="15">
        <f>'[1]TCE - ANEXO III - Preencher'!M535</f>
        <v>11.15</v>
      </c>
      <c r="M528" s="15">
        <f t="shared" si="49"/>
        <v>52.32</v>
      </c>
      <c r="N528" s="15">
        <f>'[1]TCE - ANEXO III - Preencher'!O535</f>
        <v>2.0099999999999998</v>
      </c>
      <c r="O528" s="15">
        <f>'[1]TCE - ANEXO III - Preencher'!P535</f>
        <v>0</v>
      </c>
      <c r="P528" s="16">
        <f t="shared" si="50"/>
        <v>2.0099999999999998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177.14999999999998</v>
      </c>
    </row>
    <row r="529" spans="1:28" s="5" customFormat="1">
      <c r="A529" s="8">
        <f>IFERROR(VLOOKUP(B529,'[1]DADOS (OCULTAR)'!$P$3:$R$42,3,0),"")</f>
        <v>10583920000486</v>
      </c>
      <c r="B529" s="9" t="str">
        <f>'[1]TCE - ANEXO III - Preencher'!C536</f>
        <v>HOSPITAL JOÃO MURILO</v>
      </c>
      <c r="C529" s="10"/>
      <c r="D529" s="11" t="str">
        <f>'[1]TCE - ANEXO III - Preencher'!E536</f>
        <v>JOAO DIAS DA SILVA FILHO</v>
      </c>
      <c r="E529" s="9" t="str">
        <f>'[1]TCE - ANEXO III - Preencher'!F536</f>
        <v>3 - Administrativo</v>
      </c>
      <c r="F529" s="12" t="str">
        <f>'[1]TCE - ANEXO III - Preencher'!G536</f>
        <v>5174-20</v>
      </c>
      <c r="G529" s="13">
        <f>IF('[1]TCE - ANEXO III - Preencher'!H536="","",'[1]TCE - ANEXO III - Preencher'!H536)</f>
        <v>43922</v>
      </c>
      <c r="H529" s="14">
        <f>'[1]TCE - ANEXO III - Preencher'!I536</f>
        <v>0</v>
      </c>
      <c r="I529" s="14">
        <f>'[1]TCE - ANEXO III - Preencher'!J536</f>
        <v>129.58000000000001</v>
      </c>
      <c r="J529" s="14">
        <f>'[1]TCE - ANEXO III - Preencher'!K536</f>
        <v>0</v>
      </c>
      <c r="K529" s="15">
        <f>'[1]TCE - ANEXO III - Preencher'!L536</f>
        <v>63.47</v>
      </c>
      <c r="L529" s="15">
        <f>'[1]TCE - ANEXO III - Preencher'!M536</f>
        <v>20.9</v>
      </c>
      <c r="M529" s="15">
        <f t="shared" si="49"/>
        <v>42.57</v>
      </c>
      <c r="N529" s="15">
        <f>'[1]TCE - ANEXO III - Preencher'!O536</f>
        <v>2.0099999999999998</v>
      </c>
      <c r="O529" s="15">
        <f>'[1]TCE - ANEXO III - Preencher'!P536</f>
        <v>0</v>
      </c>
      <c r="P529" s="16">
        <f t="shared" si="50"/>
        <v>2.0099999999999998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174.16</v>
      </c>
    </row>
    <row r="530" spans="1:28" s="5" customFormat="1">
      <c r="A530" s="8">
        <f>IFERROR(VLOOKUP(B530,'[1]DADOS (OCULTAR)'!$P$3:$R$42,3,0),"")</f>
        <v>10583920000486</v>
      </c>
      <c r="B530" s="9" t="str">
        <f>'[1]TCE - ANEXO III - Preencher'!C537</f>
        <v>HOSPITAL JOÃO MURILO</v>
      </c>
      <c r="C530" s="10"/>
      <c r="D530" s="11" t="str">
        <f>'[1]TCE - ANEXO III - Preencher'!E537</f>
        <v>JOSE ROBERTO PEDRO DA SILVA</v>
      </c>
      <c r="E530" s="9" t="str">
        <f>'[1]TCE - ANEXO III - Preencher'!F537</f>
        <v>3 - Administrativo</v>
      </c>
      <c r="F530" s="12" t="str">
        <f>'[1]TCE - ANEXO III - Preencher'!G537</f>
        <v>5174-20</v>
      </c>
      <c r="G530" s="13">
        <f>IF('[1]TCE - ANEXO III - Preencher'!H537="","",'[1]TCE - ANEXO III - Preencher'!H537)</f>
        <v>43922</v>
      </c>
      <c r="H530" s="14">
        <f>'[1]TCE - ANEXO III - Preencher'!I537</f>
        <v>0</v>
      </c>
      <c r="I530" s="14">
        <f>'[1]TCE - ANEXO III - Preencher'!J537</f>
        <v>128.47999999999999</v>
      </c>
      <c r="J530" s="14">
        <f>'[1]TCE - ANEXO III - Preencher'!K537</f>
        <v>0</v>
      </c>
      <c r="K530" s="15">
        <f>'[1]TCE - ANEXO III - Preencher'!L537</f>
        <v>63.47</v>
      </c>
      <c r="L530" s="15">
        <f>'[1]TCE - ANEXO III - Preencher'!M537</f>
        <v>18.809999999999999</v>
      </c>
      <c r="M530" s="15">
        <f t="shared" si="49"/>
        <v>44.66</v>
      </c>
      <c r="N530" s="15">
        <f>'[1]TCE - ANEXO III - Preencher'!O537</f>
        <v>2.0099999999999998</v>
      </c>
      <c r="O530" s="15">
        <f>'[1]TCE - ANEXO III - Preencher'!P537</f>
        <v>0</v>
      </c>
      <c r="P530" s="16">
        <f t="shared" si="50"/>
        <v>2.0099999999999998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175.14999999999998</v>
      </c>
    </row>
    <row r="531" spans="1:28" s="5" customFormat="1">
      <c r="A531" s="8">
        <f>IFERROR(VLOOKUP(B531,'[1]DADOS (OCULTAR)'!$P$3:$R$42,3,0),"")</f>
        <v>10583920000486</v>
      </c>
      <c r="B531" s="9" t="str">
        <f>'[1]TCE - ANEXO III - Preencher'!C538</f>
        <v>HOSPITAL JOÃO MURILO</v>
      </c>
      <c r="C531" s="10"/>
      <c r="D531" s="11" t="str">
        <f>'[1]TCE - ANEXO III - Preencher'!E538</f>
        <v>LINDELSO SALES DE ARAUJO</v>
      </c>
      <c r="E531" s="9" t="str">
        <f>'[1]TCE - ANEXO III - Preencher'!F538</f>
        <v>3 - Administrativo</v>
      </c>
      <c r="F531" s="12" t="str">
        <f>'[1]TCE - ANEXO III - Preencher'!G538</f>
        <v>5174-20</v>
      </c>
      <c r="G531" s="13">
        <f>IF('[1]TCE - ANEXO III - Preencher'!H538="","",'[1]TCE - ANEXO III - Preencher'!H538)</f>
        <v>43922</v>
      </c>
      <c r="H531" s="14">
        <f>'[1]TCE - ANEXO III - Preencher'!I538</f>
        <v>0</v>
      </c>
      <c r="I531" s="14">
        <f>'[1]TCE - ANEXO III - Preencher'!J538</f>
        <v>171.14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2.0099999999999998</v>
      </c>
      <c r="O531" s="15">
        <f>'[1]TCE - ANEXO III - Preencher'!P538</f>
        <v>0</v>
      </c>
      <c r="P531" s="16">
        <f t="shared" si="50"/>
        <v>2.0099999999999998</v>
      </c>
      <c r="Q531" s="15">
        <f>'[1]TCE - ANEXO III - Preencher'!R538</f>
        <v>237.1</v>
      </c>
      <c r="R531" s="15">
        <f>'[1]TCE - ANEXO III - Preencher'!S538</f>
        <v>0</v>
      </c>
      <c r="S531" s="16">
        <f t="shared" si="51"/>
        <v>237.1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410.25</v>
      </c>
    </row>
    <row r="532" spans="1:28" s="5" customFormat="1">
      <c r="A532" s="8">
        <f>IFERROR(VLOOKUP(B532,'[1]DADOS (OCULTAR)'!$P$3:$R$42,3,0),"")</f>
        <v>10583920000486</v>
      </c>
      <c r="B532" s="9" t="str">
        <f>'[1]TCE - ANEXO III - Preencher'!C539</f>
        <v>HOSPITAL JOÃO MURILO</v>
      </c>
      <c r="C532" s="10"/>
      <c r="D532" s="11" t="str">
        <f>'[1]TCE - ANEXO III - Preencher'!E539</f>
        <v>PAULO RONALDO LOPES DE MELO JUNIOR</v>
      </c>
      <c r="E532" s="9" t="str">
        <f>'[1]TCE - ANEXO III - Preencher'!F539</f>
        <v>3 - Administrativo</v>
      </c>
      <c r="F532" s="12" t="str">
        <f>'[1]TCE - ANEXO III - Preencher'!G539</f>
        <v>5174-20</v>
      </c>
      <c r="G532" s="13">
        <f>IF('[1]TCE - ANEXO III - Preencher'!H539="","",'[1]TCE - ANEXO III - Preencher'!H539)</f>
        <v>43922</v>
      </c>
      <c r="H532" s="14">
        <f>'[1]TCE - ANEXO III - Preencher'!I539</f>
        <v>0</v>
      </c>
      <c r="I532" s="14">
        <f>'[1]TCE - ANEXO III - Preencher'!J539</f>
        <v>129.58000000000001</v>
      </c>
      <c r="J532" s="14">
        <f>'[1]TCE - ANEXO III - Preencher'!K539</f>
        <v>0</v>
      </c>
      <c r="K532" s="15">
        <f>'[1]TCE - ANEXO III - Preencher'!L539</f>
        <v>63.47</v>
      </c>
      <c r="L532" s="15">
        <f>'[1]TCE - ANEXO III - Preencher'!M539</f>
        <v>20.9</v>
      </c>
      <c r="M532" s="15">
        <f t="shared" si="49"/>
        <v>42.57</v>
      </c>
      <c r="N532" s="15">
        <f>'[1]TCE - ANEXO III - Preencher'!O539</f>
        <v>2.0099999999999998</v>
      </c>
      <c r="O532" s="15">
        <f>'[1]TCE - ANEXO III - Preencher'!P539</f>
        <v>0</v>
      </c>
      <c r="P532" s="16">
        <f t="shared" si="50"/>
        <v>2.0099999999999998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174.16</v>
      </c>
    </row>
    <row r="533" spans="1:28" s="5" customFormat="1">
      <c r="A533" s="8">
        <f>IFERROR(VLOOKUP(B533,'[1]DADOS (OCULTAR)'!$P$3:$R$42,3,0),"")</f>
        <v>10583920000486</v>
      </c>
      <c r="B533" s="9" t="str">
        <f>'[1]TCE - ANEXO III - Preencher'!C540</f>
        <v>HOSPITAL JOÃO MURILO</v>
      </c>
      <c r="C533" s="10"/>
      <c r="D533" s="11" t="str">
        <f>'[1]TCE - ANEXO III - Preencher'!E540</f>
        <v>SEVERINO MANOEL DE SOUSA</v>
      </c>
      <c r="E533" s="9" t="str">
        <f>'[1]TCE - ANEXO III - Preencher'!F540</f>
        <v>3 - Administrativo</v>
      </c>
      <c r="F533" s="12" t="str">
        <f>'[1]TCE - ANEXO III - Preencher'!G540</f>
        <v>5174-20</v>
      </c>
      <c r="G533" s="13">
        <f>IF('[1]TCE - ANEXO III - Preencher'!H540="","",'[1]TCE - ANEXO III - Preencher'!H540)</f>
        <v>43922</v>
      </c>
      <c r="H533" s="14">
        <f>'[1]TCE - ANEXO III - Preencher'!I540</f>
        <v>0</v>
      </c>
      <c r="I533" s="14">
        <f>'[1]TCE - ANEXO III - Preencher'!J540</f>
        <v>118.64</v>
      </c>
      <c r="J533" s="14">
        <f>'[1]TCE - ANEXO III - Preencher'!K540</f>
        <v>0</v>
      </c>
      <c r="K533" s="15">
        <f>'[1]TCE - ANEXO III - Preencher'!L540</f>
        <v>63.47</v>
      </c>
      <c r="L533" s="15">
        <f>'[1]TCE - ANEXO III - Preencher'!M540</f>
        <v>20.9</v>
      </c>
      <c r="M533" s="15">
        <f t="shared" si="49"/>
        <v>42.57</v>
      </c>
      <c r="N533" s="15">
        <f>'[1]TCE - ANEXO III - Preencher'!O540</f>
        <v>2.0099999999999998</v>
      </c>
      <c r="O533" s="15">
        <f>'[1]TCE - ANEXO III - Preencher'!P540</f>
        <v>0</v>
      </c>
      <c r="P533" s="16">
        <f t="shared" si="50"/>
        <v>2.0099999999999998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163.22</v>
      </c>
    </row>
    <row r="534" spans="1:28" s="5" customFormat="1">
      <c r="A534" s="8">
        <f>IFERROR(VLOOKUP(B534,'[1]DADOS (OCULTAR)'!$P$3:$R$42,3,0),"")</f>
        <v>10583920000486</v>
      </c>
      <c r="B534" s="9" t="str">
        <f>'[1]TCE - ANEXO III - Preencher'!C541</f>
        <v>HOSPITAL JOÃO MURILO</v>
      </c>
      <c r="C534" s="10"/>
      <c r="D534" s="11" t="str">
        <f>'[1]TCE - ANEXO III - Preencher'!E541</f>
        <v>THIAGO FERREIRA SILVA</v>
      </c>
      <c r="E534" s="9" t="str">
        <f>'[1]TCE - ANEXO III - Preencher'!F541</f>
        <v>3 - Administrativo</v>
      </c>
      <c r="F534" s="12" t="str">
        <f>'[1]TCE - ANEXO III - Preencher'!G541</f>
        <v>5174-20</v>
      </c>
      <c r="G534" s="13">
        <f>IF('[1]TCE - ANEXO III - Preencher'!H541="","",'[1]TCE - ANEXO III - Preencher'!H541)</f>
        <v>43922</v>
      </c>
      <c r="H534" s="14">
        <f>'[1]TCE - ANEXO III - Preencher'!I541</f>
        <v>0</v>
      </c>
      <c r="I534" s="14">
        <f>'[1]TCE - ANEXO III - Preencher'!J541</f>
        <v>129.58000000000001</v>
      </c>
      <c r="J534" s="14">
        <f>'[1]TCE - ANEXO III - Preencher'!K541</f>
        <v>0</v>
      </c>
      <c r="K534" s="15">
        <f>'[1]TCE - ANEXO III - Preencher'!L541</f>
        <v>63.47</v>
      </c>
      <c r="L534" s="15">
        <f>'[1]TCE - ANEXO III - Preencher'!M541</f>
        <v>20.9</v>
      </c>
      <c r="M534" s="15">
        <f t="shared" si="49"/>
        <v>42.57</v>
      </c>
      <c r="N534" s="15">
        <f>'[1]TCE - ANEXO III - Preencher'!O541</f>
        <v>2.0099999999999998</v>
      </c>
      <c r="O534" s="15">
        <f>'[1]TCE - ANEXO III - Preencher'!P541</f>
        <v>0</v>
      </c>
      <c r="P534" s="16">
        <f t="shared" si="50"/>
        <v>2.0099999999999998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174.16</v>
      </c>
    </row>
    <row r="535" spans="1:28" s="5" customFormat="1">
      <c r="A535" s="8">
        <f>IFERROR(VLOOKUP(B535,'[1]DADOS (OCULTAR)'!$P$3:$R$42,3,0),"")</f>
        <v>10583920000486</v>
      </c>
      <c r="B535" s="9" t="str">
        <f>'[1]TCE - ANEXO III - Preencher'!C542</f>
        <v>HOSPITAL JOÃO MURILO</v>
      </c>
      <c r="C535" s="10"/>
      <c r="D535" s="11" t="str">
        <f>'[1]TCE - ANEXO III - Preencher'!E542</f>
        <v>WALBER INACIO DA SILVA</v>
      </c>
      <c r="E535" s="9" t="str">
        <f>'[1]TCE - ANEXO III - Preencher'!F542</f>
        <v>3 - Administrativo</v>
      </c>
      <c r="F535" s="12" t="str">
        <f>'[1]TCE - ANEXO III - Preencher'!G542</f>
        <v>5174-20</v>
      </c>
      <c r="G535" s="13">
        <f>IF('[1]TCE - ANEXO III - Preencher'!H542="","",'[1]TCE - ANEXO III - Preencher'!H542)</f>
        <v>43922</v>
      </c>
      <c r="H535" s="14">
        <f>'[1]TCE - ANEXO III - Preencher'!I542</f>
        <v>0</v>
      </c>
      <c r="I535" s="14">
        <f>'[1]TCE - ANEXO III - Preencher'!J542</f>
        <v>118.64</v>
      </c>
      <c r="J535" s="14">
        <f>'[1]TCE - ANEXO III - Preencher'!K542</f>
        <v>0</v>
      </c>
      <c r="K535" s="15">
        <f>'[1]TCE - ANEXO III - Preencher'!L542</f>
        <v>63.47</v>
      </c>
      <c r="L535" s="15">
        <f>'[1]TCE - ANEXO III - Preencher'!M542</f>
        <v>19.5</v>
      </c>
      <c r="M535" s="15">
        <f t="shared" si="49"/>
        <v>43.97</v>
      </c>
      <c r="N535" s="15">
        <f>'[1]TCE - ANEXO III - Preencher'!O542</f>
        <v>2.0099999999999998</v>
      </c>
      <c r="O535" s="15">
        <f>'[1]TCE - ANEXO III - Preencher'!P542</f>
        <v>0</v>
      </c>
      <c r="P535" s="16">
        <f t="shared" si="50"/>
        <v>2.0099999999999998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164.62</v>
      </c>
    </row>
    <row r="536" spans="1:28" s="5" customFormat="1">
      <c r="A536" s="8">
        <f>IFERROR(VLOOKUP(B536,'[1]DADOS (OCULTAR)'!$P$3:$R$42,3,0),"")</f>
        <v>10583920000486</v>
      </c>
      <c r="B536" s="9" t="str">
        <f>'[1]TCE - ANEXO III - Preencher'!C543</f>
        <v>HOSPITAL JOÃO MURILO</v>
      </c>
      <c r="C536" s="10"/>
      <c r="D536" s="11" t="str">
        <f>'[1]TCE - ANEXO III - Preencher'!E543</f>
        <v>CHARLES GOMES DA SILVA FILHO</v>
      </c>
      <c r="E536" s="9" t="str">
        <f>'[1]TCE - ANEXO III - Preencher'!F543</f>
        <v>3 - Administrativo</v>
      </c>
      <c r="F536" s="12" t="str">
        <f>'[1]TCE - ANEXO III - Preencher'!G543</f>
        <v>3121-05</v>
      </c>
      <c r="G536" s="13">
        <f>IF('[1]TCE - ANEXO III - Preencher'!H543="","",'[1]TCE - ANEXO III - Preencher'!H543)</f>
        <v>43922</v>
      </c>
      <c r="H536" s="14">
        <f>'[1]TCE - ANEXO III - Preencher'!I543</f>
        <v>0</v>
      </c>
      <c r="I536" s="14">
        <f>'[1]TCE - ANEXO III - Preencher'!J543</f>
        <v>168.73</v>
      </c>
      <c r="J536" s="14">
        <f>'[1]TCE - ANEXO III - Preencher'!K543</f>
        <v>0</v>
      </c>
      <c r="K536" s="15">
        <f>'[1]TCE - ANEXO III - Preencher'!L543</f>
        <v>63.47</v>
      </c>
      <c r="L536" s="15">
        <f>'[1]TCE - ANEXO III - Preencher'!M543</f>
        <v>47.05</v>
      </c>
      <c r="M536" s="15">
        <f t="shared" si="49"/>
        <v>16.420000000000002</v>
      </c>
      <c r="N536" s="15">
        <f>'[1]TCE - ANEXO III - Preencher'!O543</f>
        <v>2.0099999999999998</v>
      </c>
      <c r="O536" s="15">
        <f>'[1]TCE - ANEXO III - Preencher'!P543</f>
        <v>0</v>
      </c>
      <c r="P536" s="16">
        <f t="shared" si="50"/>
        <v>2.0099999999999998</v>
      </c>
      <c r="Q536" s="15">
        <f>'[1]TCE - ANEXO III - Preencher'!R543</f>
        <v>286</v>
      </c>
      <c r="R536" s="15">
        <f>'[1]TCE - ANEXO III - Preencher'!S543</f>
        <v>94.11</v>
      </c>
      <c r="S536" s="16">
        <f t="shared" si="51"/>
        <v>191.89</v>
      </c>
      <c r="T536" s="15">
        <f>'[1]TCE - ANEXO III - Preencher'!U543</f>
        <v>38.4</v>
      </c>
      <c r="U536" s="15">
        <f>'[1]TCE - ANEXO III - Preencher'!V543</f>
        <v>0</v>
      </c>
      <c r="V536" s="16">
        <f t="shared" si="52"/>
        <v>38.4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417.44999999999993</v>
      </c>
    </row>
    <row r="537" spans="1:28" s="5" customFormat="1">
      <c r="A537" s="8">
        <f>IFERROR(VLOOKUP(B537,'[1]DADOS (OCULTAR)'!$P$3:$R$42,3,0),"")</f>
        <v>10583920000486</v>
      </c>
      <c r="B537" s="9" t="str">
        <f>'[1]TCE - ANEXO III - Preencher'!C544</f>
        <v>HOSPITAL JOÃO MURILO</v>
      </c>
      <c r="C537" s="10"/>
      <c r="D537" s="11" t="str">
        <f>'[1]TCE - ANEXO III - Preencher'!E544</f>
        <v>DAGOBERTO NERI DA COSTA</v>
      </c>
      <c r="E537" s="9" t="str">
        <f>'[1]TCE - ANEXO III - Preencher'!F544</f>
        <v>3 - Administrativo</v>
      </c>
      <c r="F537" s="12" t="str">
        <f>'[1]TCE - ANEXO III - Preencher'!G544</f>
        <v>3121-05</v>
      </c>
      <c r="G537" s="13">
        <f>IF('[1]TCE - ANEXO III - Preencher'!H544="","",'[1]TCE - ANEXO III - Preencher'!H544)</f>
        <v>43922</v>
      </c>
      <c r="H537" s="14">
        <f>'[1]TCE - ANEXO III - Preencher'!I544</f>
        <v>0</v>
      </c>
      <c r="I537" s="14">
        <f>'[1]TCE - ANEXO III - Preencher'!J544</f>
        <v>241.95</v>
      </c>
      <c r="J537" s="14">
        <f>'[1]TCE - ANEXO III - Preencher'!K544</f>
        <v>0</v>
      </c>
      <c r="K537" s="15">
        <f>'[1]TCE - ANEXO III - Preencher'!L544</f>
        <v>63.47</v>
      </c>
      <c r="L537" s="15">
        <f>'[1]TCE - ANEXO III - Preencher'!M544</f>
        <v>47.05</v>
      </c>
      <c r="M537" s="15">
        <f t="shared" si="49"/>
        <v>16.420000000000002</v>
      </c>
      <c r="N537" s="15">
        <f>'[1]TCE - ANEXO III - Preencher'!O544</f>
        <v>2.0099999999999998</v>
      </c>
      <c r="O537" s="15">
        <f>'[1]TCE - ANEXO III - Preencher'!P544</f>
        <v>0</v>
      </c>
      <c r="P537" s="16">
        <f t="shared" si="50"/>
        <v>2.0099999999999998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38.4</v>
      </c>
      <c r="U537" s="15">
        <f>'[1]TCE - ANEXO III - Preencher'!V544</f>
        <v>0</v>
      </c>
      <c r="V537" s="16">
        <f t="shared" si="52"/>
        <v>38.4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298.77999999999997</v>
      </c>
    </row>
    <row r="538" spans="1:28" s="5" customFormat="1">
      <c r="A538" s="8">
        <f>IFERROR(VLOOKUP(B538,'[1]DADOS (OCULTAR)'!$P$3:$R$42,3,0),"")</f>
        <v>10583920000486</v>
      </c>
      <c r="B538" s="9" t="str">
        <f>'[1]TCE - ANEXO III - Preencher'!C545</f>
        <v>HOSPITAL JOÃO MURILO</v>
      </c>
      <c r="C538" s="10"/>
      <c r="D538" s="11" t="str">
        <f>'[1]TCE - ANEXO III - Preencher'!E545</f>
        <v>DAVID RAMOS TEODOSIO</v>
      </c>
      <c r="E538" s="9" t="str">
        <f>'[1]TCE - ANEXO III - Preencher'!F545</f>
        <v>3 - Administrativo</v>
      </c>
      <c r="F538" s="12" t="str">
        <f>'[1]TCE - ANEXO III - Preencher'!G545</f>
        <v>4101-05</v>
      </c>
      <c r="G538" s="13">
        <f>IF('[1]TCE - ANEXO III - Preencher'!H545="","",'[1]TCE - ANEXO III - Preencher'!H545)</f>
        <v>43922</v>
      </c>
      <c r="H538" s="14">
        <f>'[1]TCE - ANEXO III - Preencher'!I545</f>
        <v>0</v>
      </c>
      <c r="I538" s="14">
        <f>'[1]TCE - ANEXO III - Preencher'!J545</f>
        <v>455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2.0099999999999998</v>
      </c>
      <c r="O538" s="15">
        <f>'[1]TCE - ANEXO III - Preencher'!P545</f>
        <v>0</v>
      </c>
      <c r="P538" s="16">
        <f t="shared" si="50"/>
        <v>2.0099999999999998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457.01</v>
      </c>
    </row>
    <row r="539" spans="1:28" s="5" customFormat="1">
      <c r="A539" s="8">
        <f>IFERROR(VLOOKUP(B539,'[1]DADOS (OCULTAR)'!$P$3:$R$42,3,0),"")</f>
        <v>10583920000486</v>
      </c>
      <c r="B539" s="9" t="str">
        <f>'[1]TCE - ANEXO III - Preencher'!C546</f>
        <v>HOSPITAL JOÃO MURILO</v>
      </c>
      <c r="C539" s="10"/>
      <c r="D539" s="11" t="str">
        <f>'[1]TCE - ANEXO III - Preencher'!E546</f>
        <v>DOUGLAS ALVES DA SILVA</v>
      </c>
      <c r="E539" s="9" t="str">
        <f>'[1]TCE - ANEXO III - Preencher'!F546</f>
        <v>3 - Administrativo</v>
      </c>
      <c r="F539" s="12" t="str">
        <f>'[1]TCE - ANEXO III - Preencher'!G546</f>
        <v>4101-05</v>
      </c>
      <c r="G539" s="13">
        <f>IF('[1]TCE - ANEXO III - Preencher'!H546="","",'[1]TCE - ANEXO III - Preencher'!H546)</f>
        <v>43922</v>
      </c>
      <c r="H539" s="14">
        <f>'[1]TCE - ANEXO III - Preencher'!I546</f>
        <v>0</v>
      </c>
      <c r="I539" s="14">
        <f>'[1]TCE - ANEXO III - Preencher'!J546</f>
        <v>320.75</v>
      </c>
      <c r="J539" s="14">
        <f>'[1]TCE - ANEXO III - Preencher'!K546</f>
        <v>0</v>
      </c>
      <c r="K539" s="15">
        <f>'[1]TCE - ANEXO III - Preencher'!L546</f>
        <v>63.47</v>
      </c>
      <c r="L539" s="15">
        <f>'[1]TCE - ANEXO III - Preencher'!M546</f>
        <v>54.55</v>
      </c>
      <c r="M539" s="15">
        <f t="shared" si="49"/>
        <v>8.9200000000000017</v>
      </c>
      <c r="N539" s="15">
        <f>'[1]TCE - ANEXO III - Preencher'!O546</f>
        <v>2.0099999999999998</v>
      </c>
      <c r="O539" s="15">
        <f>'[1]TCE - ANEXO III - Preencher'!P546</f>
        <v>0</v>
      </c>
      <c r="P539" s="16">
        <f t="shared" si="50"/>
        <v>2.0099999999999998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331.68</v>
      </c>
    </row>
    <row r="540" spans="1:28" s="5" customFormat="1">
      <c r="A540" s="8">
        <f>IFERROR(VLOOKUP(B540,'[1]DADOS (OCULTAR)'!$P$3:$R$42,3,0),"")</f>
        <v>10583920000486</v>
      </c>
      <c r="B540" s="9" t="str">
        <f>'[1]TCE - ANEXO III - Preencher'!C547</f>
        <v>HOSPITAL JOÃO MURILO</v>
      </c>
      <c r="C540" s="10"/>
      <c r="D540" s="11" t="str">
        <f>'[1]TCE - ANEXO III - Preencher'!E547</f>
        <v>EDNALDO JOSE DOS SANTOS</v>
      </c>
      <c r="E540" s="9" t="str">
        <f>'[1]TCE - ANEXO III - Preencher'!F547</f>
        <v>3 - Administrativo</v>
      </c>
      <c r="F540" s="12" t="str">
        <f>'[1]TCE - ANEXO III - Preencher'!G547</f>
        <v>3121-05</v>
      </c>
      <c r="G540" s="13">
        <f>IF('[1]TCE - ANEXO III - Preencher'!H547="","",'[1]TCE - ANEXO III - Preencher'!H547)</f>
        <v>43922</v>
      </c>
      <c r="H540" s="14">
        <f>'[1]TCE - ANEXO III - Preencher'!I547</f>
        <v>0</v>
      </c>
      <c r="I540" s="14">
        <f>'[1]TCE - ANEXO III - Preencher'!J547</f>
        <v>204.52</v>
      </c>
      <c r="J540" s="14">
        <f>'[1]TCE - ANEXO III - Preencher'!K547</f>
        <v>0</v>
      </c>
      <c r="K540" s="15">
        <f>'[1]TCE - ANEXO III - Preencher'!L547</f>
        <v>63.47</v>
      </c>
      <c r="L540" s="15">
        <f>'[1]TCE - ANEXO III - Preencher'!M547</f>
        <v>47.05</v>
      </c>
      <c r="M540" s="15">
        <f t="shared" si="49"/>
        <v>16.420000000000002</v>
      </c>
      <c r="N540" s="15">
        <f>'[1]TCE - ANEXO III - Preencher'!O547</f>
        <v>2.0099999999999998</v>
      </c>
      <c r="O540" s="15">
        <f>'[1]TCE - ANEXO III - Preencher'!P547</f>
        <v>0</v>
      </c>
      <c r="P540" s="16">
        <f t="shared" si="50"/>
        <v>2.0099999999999998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38.4</v>
      </c>
      <c r="U540" s="15">
        <f>'[1]TCE - ANEXO III - Preencher'!V547</f>
        <v>0</v>
      </c>
      <c r="V540" s="16">
        <f t="shared" si="52"/>
        <v>38.4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261.34999999999997</v>
      </c>
    </row>
    <row r="541" spans="1:28" s="5" customFormat="1">
      <c r="A541" s="8">
        <f>IFERROR(VLOOKUP(B541,'[1]DADOS (OCULTAR)'!$P$3:$R$42,3,0),"")</f>
        <v>10583920000486</v>
      </c>
      <c r="B541" s="9" t="str">
        <f>'[1]TCE - ANEXO III - Preencher'!C548</f>
        <v>HOSPITAL JOÃO MURILO</v>
      </c>
      <c r="C541" s="10"/>
      <c r="D541" s="11" t="str">
        <f>'[1]TCE - ANEXO III - Preencher'!E548</f>
        <v>JOAO HENRIQUE NERY</v>
      </c>
      <c r="E541" s="9" t="str">
        <f>'[1]TCE - ANEXO III - Preencher'!F548</f>
        <v>3 - Administrativo</v>
      </c>
      <c r="F541" s="12" t="str">
        <f>'[1]TCE - ANEXO III - Preencher'!G548</f>
        <v>5143-20</v>
      </c>
      <c r="G541" s="13">
        <f>IF('[1]TCE - ANEXO III - Preencher'!H548="","",'[1]TCE - ANEXO III - Preencher'!H548)</f>
        <v>43922</v>
      </c>
      <c r="H541" s="14">
        <f>'[1]TCE - ANEXO III - Preencher'!I548</f>
        <v>0</v>
      </c>
      <c r="I541" s="14">
        <f>'[1]TCE - ANEXO III - Preencher'!J548</f>
        <v>110.1</v>
      </c>
      <c r="J541" s="14">
        <f>'[1]TCE - ANEXO III - Preencher'!K548</f>
        <v>0</v>
      </c>
      <c r="K541" s="15">
        <f>'[1]TCE - ANEXO III - Preencher'!L548</f>
        <v>63.47</v>
      </c>
      <c r="L541" s="15">
        <f>'[1]TCE - ANEXO III - Preencher'!M548</f>
        <v>20.9</v>
      </c>
      <c r="M541" s="15">
        <f t="shared" si="49"/>
        <v>42.57</v>
      </c>
      <c r="N541" s="15">
        <f>'[1]TCE - ANEXO III - Preencher'!O548</f>
        <v>2.0099999999999998</v>
      </c>
      <c r="O541" s="15">
        <f>'[1]TCE - ANEXO III - Preencher'!P548</f>
        <v>0</v>
      </c>
      <c r="P541" s="16">
        <f t="shared" si="50"/>
        <v>2.0099999999999998</v>
      </c>
      <c r="Q541" s="15">
        <f>'[1]TCE - ANEXO III - Preencher'!R548</f>
        <v>154</v>
      </c>
      <c r="R541" s="15">
        <f>'[1]TCE - ANEXO III - Preencher'!S548</f>
        <v>62.7</v>
      </c>
      <c r="S541" s="16">
        <f t="shared" si="51"/>
        <v>91.3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245.97999999999996</v>
      </c>
    </row>
    <row r="542" spans="1:28" s="5" customFormat="1">
      <c r="A542" s="8">
        <f>IFERROR(VLOOKUP(B542,'[1]DADOS (OCULTAR)'!$P$3:$R$42,3,0),"")</f>
        <v>10583920000486</v>
      </c>
      <c r="B542" s="9" t="str">
        <f>'[1]TCE - ANEXO III - Preencher'!C549</f>
        <v>HOSPITAL JOÃO MURILO</v>
      </c>
      <c r="C542" s="10"/>
      <c r="D542" s="11" t="str">
        <f>'[1]TCE - ANEXO III - Preencher'!E549</f>
        <v>JONATAS MANOEL DA SILVA</v>
      </c>
      <c r="E542" s="9" t="str">
        <f>'[1]TCE - ANEXO III - Preencher'!F549</f>
        <v>3 - Administrativo</v>
      </c>
      <c r="F542" s="12" t="str">
        <f>'[1]TCE - ANEXO III - Preencher'!G549</f>
        <v>3121-05</v>
      </c>
      <c r="G542" s="13">
        <f>IF('[1]TCE - ANEXO III - Preencher'!H549="","",'[1]TCE - ANEXO III - Preencher'!H549)</f>
        <v>43922</v>
      </c>
      <c r="H542" s="14">
        <f>'[1]TCE - ANEXO III - Preencher'!I549</f>
        <v>0</v>
      </c>
      <c r="I542" s="14">
        <f>'[1]TCE - ANEXO III - Preencher'!J549</f>
        <v>165.18</v>
      </c>
      <c r="J542" s="14">
        <f>'[1]TCE - ANEXO III - Preencher'!K549</f>
        <v>0</v>
      </c>
      <c r="K542" s="15">
        <f>'[1]TCE - ANEXO III - Preencher'!L549</f>
        <v>63.47</v>
      </c>
      <c r="L542" s="15">
        <f>'[1]TCE - ANEXO III - Preencher'!M549</f>
        <v>17.25</v>
      </c>
      <c r="M542" s="15">
        <f t="shared" si="49"/>
        <v>46.22</v>
      </c>
      <c r="N542" s="15">
        <f>'[1]TCE - ANEXO III - Preencher'!O549</f>
        <v>2.0099999999999998</v>
      </c>
      <c r="O542" s="15">
        <f>'[1]TCE - ANEXO III - Preencher'!P549</f>
        <v>0</v>
      </c>
      <c r="P542" s="16">
        <f t="shared" si="50"/>
        <v>2.0099999999999998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14.08</v>
      </c>
      <c r="U542" s="15">
        <f>'[1]TCE - ANEXO III - Preencher'!V549</f>
        <v>0</v>
      </c>
      <c r="V542" s="16">
        <f t="shared" si="52"/>
        <v>14.08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227.49</v>
      </c>
    </row>
    <row r="543" spans="1:28" s="5" customFormat="1">
      <c r="A543" s="8">
        <f>IFERROR(VLOOKUP(B543,'[1]DADOS (OCULTAR)'!$P$3:$R$42,3,0),"")</f>
        <v>10583920000486</v>
      </c>
      <c r="B543" s="9" t="str">
        <f>'[1]TCE - ANEXO III - Preencher'!C550</f>
        <v>HOSPITAL JOÃO MURILO</v>
      </c>
      <c r="C543" s="10"/>
      <c r="D543" s="11" t="str">
        <f>'[1]TCE - ANEXO III - Preencher'!E550</f>
        <v>JOSE EDMILSON DOS SANTOS</v>
      </c>
      <c r="E543" s="9" t="str">
        <f>'[1]TCE - ANEXO III - Preencher'!F550</f>
        <v>3 - Administrativo</v>
      </c>
      <c r="F543" s="12" t="str">
        <f>'[1]TCE - ANEXO III - Preencher'!G550</f>
        <v>3121-05</v>
      </c>
      <c r="G543" s="13">
        <f>IF('[1]TCE - ANEXO III - Preencher'!H550="","",'[1]TCE - ANEXO III - Preencher'!H550)</f>
        <v>43922</v>
      </c>
      <c r="H543" s="14">
        <f>'[1]TCE - ANEXO III - Preencher'!I550</f>
        <v>0</v>
      </c>
      <c r="I543" s="14">
        <f>'[1]TCE - ANEXO III - Preencher'!J550</f>
        <v>175</v>
      </c>
      <c r="J543" s="14">
        <f>'[1]TCE - ANEXO III - Preencher'!K550</f>
        <v>0</v>
      </c>
      <c r="K543" s="15">
        <f>'[1]TCE - ANEXO III - Preencher'!L550</f>
        <v>63.47</v>
      </c>
      <c r="L543" s="15">
        <f>'[1]TCE - ANEXO III - Preencher'!M550</f>
        <v>47.05</v>
      </c>
      <c r="M543" s="15">
        <f t="shared" si="49"/>
        <v>16.420000000000002</v>
      </c>
      <c r="N543" s="15">
        <f>'[1]TCE - ANEXO III - Preencher'!O550</f>
        <v>2.0099999999999998</v>
      </c>
      <c r="O543" s="15">
        <f>'[1]TCE - ANEXO III - Preencher'!P550</f>
        <v>0</v>
      </c>
      <c r="P543" s="16">
        <f t="shared" si="50"/>
        <v>2.0099999999999998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38.4</v>
      </c>
      <c r="U543" s="15">
        <f>'[1]TCE - ANEXO III - Preencher'!V550</f>
        <v>0</v>
      </c>
      <c r="V543" s="16">
        <f t="shared" si="52"/>
        <v>38.4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231.83</v>
      </c>
    </row>
    <row r="544" spans="1:28" s="5" customFormat="1">
      <c r="A544" s="8">
        <f>IFERROR(VLOOKUP(B544,'[1]DADOS (OCULTAR)'!$P$3:$R$42,3,0),"")</f>
        <v>10583920000486</v>
      </c>
      <c r="B544" s="9" t="str">
        <f>'[1]TCE - ANEXO III - Preencher'!C551</f>
        <v>HOSPITAL JOÃO MURILO</v>
      </c>
      <c r="C544" s="10"/>
      <c r="D544" s="11" t="str">
        <f>'[1]TCE - ANEXO III - Preencher'!E551</f>
        <v>JOSE GILVAN DA SILVA</v>
      </c>
      <c r="E544" s="9" t="str">
        <f>'[1]TCE - ANEXO III - Preencher'!F551</f>
        <v>3 - Administrativo</v>
      </c>
      <c r="F544" s="12" t="str">
        <f>'[1]TCE - ANEXO III - Preencher'!G551</f>
        <v>3121-05</v>
      </c>
      <c r="G544" s="13">
        <f>IF('[1]TCE - ANEXO III - Preencher'!H551="","",'[1]TCE - ANEXO III - Preencher'!H551)</f>
        <v>43922</v>
      </c>
      <c r="H544" s="14">
        <f>'[1]TCE - ANEXO III - Preencher'!I551</f>
        <v>0</v>
      </c>
      <c r="I544" s="14">
        <f>'[1]TCE - ANEXO III - Preencher'!J551</f>
        <v>205.12</v>
      </c>
      <c r="J544" s="14">
        <f>'[1]TCE - ANEXO III - Preencher'!K551</f>
        <v>0</v>
      </c>
      <c r="K544" s="15">
        <f>'[1]TCE - ANEXO III - Preencher'!L551</f>
        <v>63.47</v>
      </c>
      <c r="L544" s="15">
        <f>'[1]TCE - ANEXO III - Preencher'!M551</f>
        <v>47.05</v>
      </c>
      <c r="M544" s="15">
        <f t="shared" si="49"/>
        <v>16.420000000000002</v>
      </c>
      <c r="N544" s="15">
        <f>'[1]TCE - ANEXO III - Preencher'!O551</f>
        <v>2.0099999999999998</v>
      </c>
      <c r="O544" s="15">
        <f>'[1]TCE - ANEXO III - Preencher'!P551</f>
        <v>0</v>
      </c>
      <c r="P544" s="16">
        <f t="shared" si="50"/>
        <v>2.0099999999999998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38.4</v>
      </c>
      <c r="U544" s="15">
        <f>'[1]TCE - ANEXO III - Preencher'!V551</f>
        <v>0</v>
      </c>
      <c r="V544" s="16">
        <f t="shared" si="52"/>
        <v>38.4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261.95</v>
      </c>
    </row>
    <row r="545" spans="1:28" s="5" customFormat="1">
      <c r="A545" s="8">
        <f>IFERROR(VLOOKUP(B545,'[1]DADOS (OCULTAR)'!$P$3:$R$42,3,0),"")</f>
        <v>10583920000486</v>
      </c>
      <c r="B545" s="9" t="str">
        <f>'[1]TCE - ANEXO III - Preencher'!C552</f>
        <v>HOSPITAL JOÃO MURILO</v>
      </c>
      <c r="C545" s="10"/>
      <c r="D545" s="11" t="str">
        <f>'[1]TCE - ANEXO III - Preencher'!E552</f>
        <v>JOSE RONALDO DE SOUZA LIMA</v>
      </c>
      <c r="E545" s="9" t="str">
        <f>'[1]TCE - ANEXO III - Preencher'!F552</f>
        <v>3 - Administrativo</v>
      </c>
      <c r="F545" s="12" t="str">
        <f>'[1]TCE - ANEXO III - Preencher'!G552</f>
        <v>3121-05</v>
      </c>
      <c r="G545" s="13">
        <f>IF('[1]TCE - ANEXO III - Preencher'!H552="","",'[1]TCE - ANEXO III - Preencher'!H552)</f>
        <v>43922</v>
      </c>
      <c r="H545" s="14">
        <f>'[1]TCE - ANEXO III - Preencher'!I552</f>
        <v>0</v>
      </c>
      <c r="I545" s="14">
        <f>'[1]TCE - ANEXO III - Preencher'!J552</f>
        <v>168.73</v>
      </c>
      <c r="J545" s="14">
        <f>'[1]TCE - ANEXO III - Preencher'!K552</f>
        <v>0</v>
      </c>
      <c r="K545" s="15">
        <f>'[1]TCE - ANEXO III - Preencher'!L552</f>
        <v>63.47</v>
      </c>
      <c r="L545" s="15">
        <f>'[1]TCE - ANEXO III - Preencher'!M552</f>
        <v>40.78</v>
      </c>
      <c r="M545" s="15">
        <f t="shared" si="49"/>
        <v>22.689999999999998</v>
      </c>
      <c r="N545" s="15">
        <f>'[1]TCE - ANEXO III - Preencher'!O552</f>
        <v>2.0099999999999998</v>
      </c>
      <c r="O545" s="15">
        <f>'[1]TCE - ANEXO III - Preencher'!P552</f>
        <v>0</v>
      </c>
      <c r="P545" s="16">
        <f t="shared" si="50"/>
        <v>2.0099999999999998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38.4</v>
      </c>
      <c r="U545" s="15">
        <f>'[1]TCE - ANEXO III - Preencher'!V552</f>
        <v>0</v>
      </c>
      <c r="V545" s="16">
        <f t="shared" si="52"/>
        <v>38.4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231.82999999999998</v>
      </c>
    </row>
    <row r="546" spans="1:28" s="5" customFormat="1">
      <c r="A546" s="8">
        <f>IFERROR(VLOOKUP(B546,'[1]DADOS (OCULTAR)'!$P$3:$R$42,3,0),"")</f>
        <v>10583920000486</v>
      </c>
      <c r="B546" s="9" t="str">
        <f>'[1]TCE - ANEXO III - Preencher'!C553</f>
        <v>HOSPITAL JOÃO MURILO</v>
      </c>
      <c r="C546" s="10"/>
      <c r="D546" s="11" t="str">
        <f>'[1]TCE - ANEXO III - Preencher'!E553</f>
        <v>MANOEL DA SILVA GOMES</v>
      </c>
      <c r="E546" s="9" t="str">
        <f>'[1]TCE - ANEXO III - Preencher'!F553</f>
        <v>3 - Administrativo</v>
      </c>
      <c r="F546" s="12" t="str">
        <f>'[1]TCE - ANEXO III - Preencher'!G553</f>
        <v>3121-05</v>
      </c>
      <c r="G546" s="13">
        <f>IF('[1]TCE - ANEXO III - Preencher'!H553="","",'[1]TCE - ANEXO III - Preencher'!H553)</f>
        <v>43922</v>
      </c>
      <c r="H546" s="14">
        <f>'[1]TCE - ANEXO III - Preencher'!I553</f>
        <v>0</v>
      </c>
      <c r="I546" s="14">
        <f>'[1]TCE - ANEXO III - Preencher'!J553</f>
        <v>187.78</v>
      </c>
      <c r="J546" s="14">
        <f>'[1]TCE - ANEXO III - Preencher'!K553</f>
        <v>0</v>
      </c>
      <c r="K546" s="15">
        <f>'[1]TCE - ANEXO III - Preencher'!L553</f>
        <v>63.47</v>
      </c>
      <c r="L546" s="15">
        <f>'[1]TCE - ANEXO III - Preencher'!M553</f>
        <v>47.05</v>
      </c>
      <c r="M546" s="15">
        <f t="shared" si="49"/>
        <v>16.420000000000002</v>
      </c>
      <c r="N546" s="15">
        <f>'[1]TCE - ANEXO III - Preencher'!O553</f>
        <v>2.0099999999999998</v>
      </c>
      <c r="O546" s="15">
        <f>'[1]TCE - ANEXO III - Preencher'!P553</f>
        <v>0</v>
      </c>
      <c r="P546" s="16">
        <f t="shared" si="50"/>
        <v>2.0099999999999998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38.4</v>
      </c>
      <c r="U546" s="15">
        <f>'[1]TCE - ANEXO III - Preencher'!V553</f>
        <v>0</v>
      </c>
      <c r="V546" s="16">
        <f t="shared" si="52"/>
        <v>38.4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244.60999999999999</v>
      </c>
    </row>
    <row r="547" spans="1:28" s="5" customFormat="1">
      <c r="A547" s="8">
        <f>IFERROR(VLOOKUP(B547,'[1]DADOS (OCULTAR)'!$P$3:$R$42,3,0),"")</f>
        <v>10583920000486</v>
      </c>
      <c r="B547" s="9" t="str">
        <f>'[1]TCE - ANEXO III - Preencher'!C554</f>
        <v>HOSPITAL JOÃO MURILO</v>
      </c>
      <c r="C547" s="10"/>
      <c r="D547" s="11" t="str">
        <f>'[1]TCE - ANEXO III - Preencher'!E554</f>
        <v>TELMANIO DE AMORIM PEDROZO</v>
      </c>
      <c r="E547" s="9" t="str">
        <f>'[1]TCE - ANEXO III - Preencher'!F554</f>
        <v>3 - Administrativo</v>
      </c>
      <c r="F547" s="12" t="str">
        <f>'[1]TCE - ANEXO III - Preencher'!G554</f>
        <v>3121-05</v>
      </c>
      <c r="G547" s="13">
        <f>IF('[1]TCE - ANEXO III - Preencher'!H554="","",'[1]TCE - ANEXO III - Preencher'!H554)</f>
        <v>43922</v>
      </c>
      <c r="H547" s="14">
        <f>'[1]TCE - ANEXO III - Preencher'!I554</f>
        <v>0</v>
      </c>
      <c r="I547" s="14">
        <f>'[1]TCE - ANEXO III - Preencher'!J554</f>
        <v>175</v>
      </c>
      <c r="J547" s="14">
        <f>'[1]TCE - ANEXO III - Preencher'!K554</f>
        <v>0</v>
      </c>
      <c r="K547" s="15">
        <f>'[1]TCE - ANEXO III - Preencher'!L554</f>
        <v>63.47</v>
      </c>
      <c r="L547" s="15">
        <f>'[1]TCE - ANEXO III - Preencher'!M554</f>
        <v>47.05</v>
      </c>
      <c r="M547" s="15">
        <f t="shared" si="49"/>
        <v>16.420000000000002</v>
      </c>
      <c r="N547" s="15">
        <f>'[1]TCE - ANEXO III - Preencher'!O554</f>
        <v>2.0099999999999998</v>
      </c>
      <c r="O547" s="15">
        <f>'[1]TCE - ANEXO III - Preencher'!P554</f>
        <v>0</v>
      </c>
      <c r="P547" s="16">
        <f t="shared" si="50"/>
        <v>2.0099999999999998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38.4</v>
      </c>
      <c r="U547" s="15">
        <f>'[1]TCE - ANEXO III - Preencher'!V554</f>
        <v>0</v>
      </c>
      <c r="V547" s="16">
        <f t="shared" si="52"/>
        <v>38.4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231.83</v>
      </c>
    </row>
    <row r="548" spans="1:28" s="5" customFormat="1">
      <c r="A548" s="8">
        <f>IFERROR(VLOOKUP(B548,'[1]DADOS (OCULTAR)'!$P$3:$R$42,3,0),"")</f>
        <v>10583920000486</v>
      </c>
      <c r="B548" s="9" t="str">
        <f>'[1]TCE - ANEXO III - Preencher'!C555</f>
        <v>HOSPITAL JOÃO MURILO</v>
      </c>
      <c r="C548" s="10"/>
      <c r="D548" s="11" t="str">
        <f>'[1]TCE - ANEXO III - Preencher'!E555</f>
        <v>DENYSE DA SILVA FERREIRA</v>
      </c>
      <c r="E548" s="9" t="str">
        <f>'[1]TCE - ANEXO III - Preencher'!F555</f>
        <v>3 - Administrativo</v>
      </c>
      <c r="F548" s="12" t="str">
        <f>'[1]TCE - ANEXO III - Preencher'!G555</f>
        <v>5163-45</v>
      </c>
      <c r="G548" s="13">
        <f>IF('[1]TCE - ANEXO III - Preencher'!H555="","",'[1]TCE - ANEXO III - Preencher'!H555)</f>
        <v>43922</v>
      </c>
      <c r="H548" s="14">
        <f>'[1]TCE - ANEXO III - Preencher'!I555</f>
        <v>0</v>
      </c>
      <c r="I548" s="14">
        <f>'[1]TCE - ANEXO III - Preencher'!J555</f>
        <v>126.82</v>
      </c>
      <c r="J548" s="14">
        <f>'[1]TCE - ANEXO III - Preencher'!K555</f>
        <v>0</v>
      </c>
      <c r="K548" s="15">
        <f>'[1]TCE - ANEXO III - Preencher'!L555</f>
        <v>63.47</v>
      </c>
      <c r="L548" s="15">
        <f>'[1]TCE - ANEXO III - Preencher'!M555</f>
        <v>20.9</v>
      </c>
      <c r="M548" s="15">
        <f t="shared" si="49"/>
        <v>42.57</v>
      </c>
      <c r="N548" s="15">
        <f>'[1]TCE - ANEXO III - Preencher'!O555</f>
        <v>2.0099999999999998</v>
      </c>
      <c r="O548" s="15">
        <f>'[1]TCE - ANEXO III - Preencher'!P555</f>
        <v>0</v>
      </c>
      <c r="P548" s="16">
        <f t="shared" si="50"/>
        <v>2.0099999999999998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64</v>
      </c>
      <c r="U548" s="15">
        <f>'[1]TCE - ANEXO III - Preencher'!V555</f>
        <v>0</v>
      </c>
      <c r="V548" s="16">
        <f t="shared" si="52"/>
        <v>64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235.39999999999998</v>
      </c>
    </row>
    <row r="549" spans="1:28" s="5" customFormat="1">
      <c r="A549" s="8">
        <f>IFERROR(VLOOKUP(B549,'[1]DADOS (OCULTAR)'!$P$3:$R$42,3,0),"")</f>
        <v>10583920000486</v>
      </c>
      <c r="B549" s="9" t="str">
        <f>'[1]TCE - ANEXO III - Preencher'!C556</f>
        <v>HOSPITAL JOÃO MURILO</v>
      </c>
      <c r="C549" s="10"/>
      <c r="D549" s="11" t="str">
        <f>'[1]TCE - ANEXO III - Preencher'!E556</f>
        <v>DOANN CARNEIRO FRANCISCO</v>
      </c>
      <c r="E549" s="9" t="str">
        <f>'[1]TCE - ANEXO III - Preencher'!F556</f>
        <v>3 - Administrativo</v>
      </c>
      <c r="F549" s="12" t="str">
        <f>'[1]TCE - ANEXO III - Preencher'!G556</f>
        <v>5163-45</v>
      </c>
      <c r="G549" s="13">
        <f>IF('[1]TCE - ANEXO III - Preencher'!H556="","",'[1]TCE - ANEXO III - Preencher'!H556)</f>
        <v>43922</v>
      </c>
      <c r="H549" s="14">
        <f>'[1]TCE - ANEXO III - Preencher'!I556</f>
        <v>0</v>
      </c>
      <c r="I549" s="14">
        <f>'[1]TCE - ANEXO III - Preencher'!J556</f>
        <v>122.64</v>
      </c>
      <c r="J549" s="14">
        <f>'[1]TCE - ANEXO III - Preencher'!K556</f>
        <v>0</v>
      </c>
      <c r="K549" s="15">
        <f>'[1]TCE - ANEXO III - Preencher'!L556</f>
        <v>63.47</v>
      </c>
      <c r="L549" s="15">
        <f>'[1]TCE - ANEXO III - Preencher'!M556</f>
        <v>20.9</v>
      </c>
      <c r="M549" s="15">
        <f t="shared" si="49"/>
        <v>42.57</v>
      </c>
      <c r="N549" s="15">
        <f>'[1]TCE - ANEXO III - Preencher'!O556</f>
        <v>2.0099999999999998</v>
      </c>
      <c r="O549" s="15">
        <f>'[1]TCE - ANEXO III - Preencher'!P556</f>
        <v>0</v>
      </c>
      <c r="P549" s="16">
        <f t="shared" si="50"/>
        <v>2.0099999999999998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167.22</v>
      </c>
    </row>
    <row r="550" spans="1:28" s="5" customFormat="1">
      <c r="A550" s="8">
        <f>IFERROR(VLOOKUP(B550,'[1]DADOS (OCULTAR)'!$P$3:$R$42,3,0),"")</f>
        <v>10583920000486</v>
      </c>
      <c r="B550" s="9" t="str">
        <f>'[1]TCE - ANEXO III - Preencher'!C557</f>
        <v>HOSPITAL JOÃO MURILO</v>
      </c>
      <c r="C550" s="10"/>
      <c r="D550" s="11" t="str">
        <f>'[1]TCE - ANEXO III - Preencher'!E557</f>
        <v>EDNA PEREIRA DE OLIVEIRA SANTOS</v>
      </c>
      <c r="E550" s="9" t="str">
        <f>'[1]TCE - ANEXO III - Preencher'!F557</f>
        <v>3 - Administrativo</v>
      </c>
      <c r="F550" s="12" t="str">
        <f>'[1]TCE - ANEXO III - Preencher'!G557</f>
        <v>5163-45</v>
      </c>
      <c r="G550" s="13">
        <f>IF('[1]TCE - ANEXO III - Preencher'!H557="","",'[1]TCE - ANEXO III - Preencher'!H557)</f>
        <v>43922</v>
      </c>
      <c r="H550" s="14">
        <f>'[1]TCE - ANEXO III - Preencher'!I557</f>
        <v>0</v>
      </c>
      <c r="I550" s="14">
        <f>'[1]TCE - ANEXO III - Preencher'!J557</f>
        <v>126.82</v>
      </c>
      <c r="J550" s="14">
        <f>'[1]TCE - ANEXO III - Preencher'!K557</f>
        <v>0</v>
      </c>
      <c r="K550" s="15">
        <f>'[1]TCE - ANEXO III - Preencher'!L557</f>
        <v>63.47</v>
      </c>
      <c r="L550" s="15">
        <f>'[1]TCE - ANEXO III - Preencher'!M557</f>
        <v>20.9</v>
      </c>
      <c r="M550" s="15">
        <f t="shared" si="49"/>
        <v>42.57</v>
      </c>
      <c r="N550" s="15">
        <f>'[1]TCE - ANEXO III - Preencher'!O557</f>
        <v>2.0099999999999998</v>
      </c>
      <c r="O550" s="15">
        <f>'[1]TCE - ANEXO III - Preencher'!P557</f>
        <v>0</v>
      </c>
      <c r="P550" s="16">
        <f t="shared" si="50"/>
        <v>2.0099999999999998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171.39999999999998</v>
      </c>
    </row>
    <row r="551" spans="1:28" s="5" customFormat="1">
      <c r="A551" s="8">
        <f>IFERROR(VLOOKUP(B551,'[1]DADOS (OCULTAR)'!$P$3:$R$42,3,0),"")</f>
        <v>10583920000486</v>
      </c>
      <c r="B551" s="9" t="str">
        <f>'[1]TCE - ANEXO III - Preencher'!C558</f>
        <v>HOSPITAL JOÃO MURILO</v>
      </c>
      <c r="C551" s="10"/>
      <c r="D551" s="11" t="str">
        <f>'[1]TCE - ANEXO III - Preencher'!E558</f>
        <v>ELIETE PEREIRA DO NASCIMENTO</v>
      </c>
      <c r="E551" s="9" t="str">
        <f>'[1]TCE - ANEXO III - Preencher'!F558</f>
        <v>3 - Administrativo</v>
      </c>
      <c r="F551" s="12" t="str">
        <f>'[1]TCE - ANEXO III - Preencher'!G558</f>
        <v>5163-45</v>
      </c>
      <c r="G551" s="13">
        <f>IF('[1]TCE - ANEXO III - Preencher'!H558="","",'[1]TCE - ANEXO III - Preencher'!H558)</f>
        <v>43922</v>
      </c>
      <c r="H551" s="14">
        <f>'[1]TCE - ANEXO III - Preencher'!I558</f>
        <v>0</v>
      </c>
      <c r="I551" s="14">
        <f>'[1]TCE - ANEXO III - Preencher'!J558</f>
        <v>126.82</v>
      </c>
      <c r="J551" s="14">
        <f>'[1]TCE - ANEXO III - Preencher'!K558</f>
        <v>0</v>
      </c>
      <c r="K551" s="15">
        <f>'[1]TCE - ANEXO III - Preencher'!L558</f>
        <v>63.47</v>
      </c>
      <c r="L551" s="15">
        <f>'[1]TCE - ANEXO III - Preencher'!M558</f>
        <v>20.9</v>
      </c>
      <c r="M551" s="15">
        <f t="shared" si="49"/>
        <v>42.57</v>
      </c>
      <c r="N551" s="15">
        <f>'[1]TCE - ANEXO III - Preencher'!O558</f>
        <v>2.0099999999999998</v>
      </c>
      <c r="O551" s="15">
        <f>'[1]TCE - ANEXO III - Preencher'!P558</f>
        <v>0</v>
      </c>
      <c r="P551" s="16">
        <f t="shared" si="50"/>
        <v>2.0099999999999998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171.39999999999998</v>
      </c>
    </row>
    <row r="552" spans="1:28" s="5" customFormat="1">
      <c r="A552" s="8">
        <f>IFERROR(VLOOKUP(B552,'[1]DADOS (OCULTAR)'!$P$3:$R$42,3,0),"")</f>
        <v>10583920000486</v>
      </c>
      <c r="B552" s="9" t="str">
        <f>'[1]TCE - ANEXO III - Preencher'!C559</f>
        <v>HOSPITAL JOÃO MURILO</v>
      </c>
      <c r="C552" s="10"/>
      <c r="D552" s="11" t="str">
        <f>'[1]TCE - ANEXO III - Preencher'!E559</f>
        <v>JOAB DO NASCIMENTO SILVA</v>
      </c>
      <c r="E552" s="9" t="str">
        <f>'[1]TCE - ANEXO III - Preencher'!F559</f>
        <v>3 - Administrativo</v>
      </c>
      <c r="F552" s="12" t="str">
        <f>'[1]TCE - ANEXO III - Preencher'!G559</f>
        <v>5163-45</v>
      </c>
      <c r="G552" s="13">
        <f>IF('[1]TCE - ANEXO III - Preencher'!H559="","",'[1]TCE - ANEXO III - Preencher'!H559)</f>
        <v>43922</v>
      </c>
      <c r="H552" s="14">
        <f>'[1]TCE - ANEXO III - Preencher'!I559</f>
        <v>0</v>
      </c>
      <c r="I552" s="14">
        <f>'[1]TCE - ANEXO III - Preencher'!J559</f>
        <v>126.82</v>
      </c>
      <c r="J552" s="14">
        <f>'[1]TCE - ANEXO III - Preencher'!K559</f>
        <v>0</v>
      </c>
      <c r="K552" s="15">
        <f>'[1]TCE - ANEXO III - Preencher'!L559</f>
        <v>63.47</v>
      </c>
      <c r="L552" s="15">
        <f>'[1]TCE - ANEXO III - Preencher'!M559</f>
        <v>20.9</v>
      </c>
      <c r="M552" s="15">
        <f t="shared" si="49"/>
        <v>42.57</v>
      </c>
      <c r="N552" s="15">
        <f>'[1]TCE - ANEXO III - Preencher'!O559</f>
        <v>2.0099999999999998</v>
      </c>
      <c r="O552" s="15">
        <f>'[1]TCE - ANEXO III - Preencher'!P559</f>
        <v>0</v>
      </c>
      <c r="P552" s="16">
        <f t="shared" si="50"/>
        <v>2.0099999999999998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171.39999999999998</v>
      </c>
    </row>
    <row r="553" spans="1:28" s="5" customFormat="1">
      <c r="A553" s="8">
        <f>IFERROR(VLOOKUP(B553,'[1]DADOS (OCULTAR)'!$P$3:$R$42,3,0),"")</f>
        <v>10583920000486</v>
      </c>
      <c r="B553" s="9" t="str">
        <f>'[1]TCE - ANEXO III - Preencher'!C560</f>
        <v>HOSPITAL JOÃO MURILO</v>
      </c>
      <c r="C553" s="10"/>
      <c r="D553" s="11" t="str">
        <f>'[1]TCE - ANEXO III - Preencher'!E560</f>
        <v>JOSE EDILSON BARROS DE FRANCA</v>
      </c>
      <c r="E553" s="9" t="str">
        <f>'[1]TCE - ANEXO III - Preencher'!F560</f>
        <v>3 - Administrativo</v>
      </c>
      <c r="F553" s="12" t="str">
        <f>'[1]TCE - ANEXO III - Preencher'!G560</f>
        <v>5163-45</v>
      </c>
      <c r="G553" s="13">
        <f>IF('[1]TCE - ANEXO III - Preencher'!H560="","",'[1]TCE - ANEXO III - Preencher'!H560)</f>
        <v>43922</v>
      </c>
      <c r="H553" s="14">
        <f>'[1]TCE - ANEXO III - Preencher'!I560</f>
        <v>0</v>
      </c>
      <c r="I553" s="14">
        <f>'[1]TCE - ANEXO III - Preencher'!J560</f>
        <v>122.64</v>
      </c>
      <c r="J553" s="14">
        <f>'[1]TCE - ANEXO III - Preencher'!K560</f>
        <v>0</v>
      </c>
      <c r="K553" s="15">
        <f>'[1]TCE - ANEXO III - Preencher'!L560</f>
        <v>63.47</v>
      </c>
      <c r="L553" s="15">
        <f>'[1]TCE - ANEXO III - Preencher'!M560</f>
        <v>20.9</v>
      </c>
      <c r="M553" s="15">
        <f t="shared" si="49"/>
        <v>42.57</v>
      </c>
      <c r="N553" s="15">
        <f>'[1]TCE - ANEXO III - Preencher'!O560</f>
        <v>2.0099999999999998</v>
      </c>
      <c r="O553" s="15">
        <f>'[1]TCE - ANEXO III - Preencher'!P560</f>
        <v>0</v>
      </c>
      <c r="P553" s="16">
        <f t="shared" si="50"/>
        <v>2.0099999999999998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167.22</v>
      </c>
    </row>
    <row r="554" spans="1:28" s="5" customFormat="1">
      <c r="A554" s="8">
        <f>IFERROR(VLOOKUP(B554,'[1]DADOS (OCULTAR)'!$P$3:$R$42,3,0),"")</f>
        <v>10583920000486</v>
      </c>
      <c r="B554" s="9" t="str">
        <f>'[1]TCE - ANEXO III - Preencher'!C561</f>
        <v>HOSPITAL JOÃO MURILO</v>
      </c>
      <c r="C554" s="10"/>
      <c r="D554" s="11" t="str">
        <f>'[1]TCE - ANEXO III - Preencher'!E561</f>
        <v>RUBIANA BEZERRA DA SILVA</v>
      </c>
      <c r="E554" s="9" t="str">
        <f>'[1]TCE - ANEXO III - Preencher'!F561</f>
        <v>3 - Administrativo</v>
      </c>
      <c r="F554" s="12" t="str">
        <f>'[1]TCE - ANEXO III - Preencher'!G561</f>
        <v>5163-45</v>
      </c>
      <c r="G554" s="13">
        <f>IF('[1]TCE - ANEXO III - Preencher'!H561="","",'[1]TCE - ANEXO III - Preencher'!H561)</f>
        <v>43922</v>
      </c>
      <c r="H554" s="14">
        <f>'[1]TCE - ANEXO III - Preencher'!I561</f>
        <v>0</v>
      </c>
      <c r="I554" s="14">
        <f>'[1]TCE - ANEXO III - Preencher'!J561</f>
        <v>126.82</v>
      </c>
      <c r="J554" s="14">
        <f>'[1]TCE - ANEXO III - Preencher'!K561</f>
        <v>0</v>
      </c>
      <c r="K554" s="15">
        <f>'[1]TCE - ANEXO III - Preencher'!L561</f>
        <v>63.47</v>
      </c>
      <c r="L554" s="15">
        <f>'[1]TCE - ANEXO III - Preencher'!M561</f>
        <v>20.9</v>
      </c>
      <c r="M554" s="15">
        <f t="shared" si="49"/>
        <v>42.57</v>
      </c>
      <c r="N554" s="15">
        <f>'[1]TCE - ANEXO III - Preencher'!O561</f>
        <v>2.0099999999999998</v>
      </c>
      <c r="O554" s="15">
        <f>'[1]TCE - ANEXO III - Preencher'!P561</f>
        <v>0</v>
      </c>
      <c r="P554" s="16">
        <f t="shared" si="50"/>
        <v>2.0099999999999998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171.39999999999998</v>
      </c>
    </row>
    <row r="555" spans="1:28" s="5" customFormat="1">
      <c r="A555" s="8">
        <f>IFERROR(VLOOKUP(B555,'[1]DADOS (OCULTAR)'!$P$3:$R$42,3,0),"")</f>
        <v>10583920000486</v>
      </c>
      <c r="B555" s="9" t="str">
        <f>'[1]TCE - ANEXO III - Preencher'!C562</f>
        <v>HOSPITAL JOÃO MURILO</v>
      </c>
      <c r="C555" s="10"/>
      <c r="D555" s="11" t="str">
        <f>'[1]TCE - ANEXO III - Preencher'!E562</f>
        <v>UBIRAJARA CARLOS DE ARAUJO</v>
      </c>
      <c r="E555" s="9" t="str">
        <f>'[1]TCE - ANEXO III - Preencher'!F562</f>
        <v>3 - Administrativo</v>
      </c>
      <c r="F555" s="12" t="str">
        <f>'[1]TCE - ANEXO III - Preencher'!G562</f>
        <v>5163-45</v>
      </c>
      <c r="G555" s="13">
        <f>IF('[1]TCE - ANEXO III - Preencher'!H562="","",'[1]TCE - ANEXO III - Preencher'!H562)</f>
        <v>43922</v>
      </c>
      <c r="H555" s="14">
        <f>'[1]TCE - ANEXO III - Preencher'!I562</f>
        <v>0</v>
      </c>
      <c r="I555" s="14">
        <f>'[1]TCE - ANEXO III - Preencher'!J562</f>
        <v>142.82</v>
      </c>
      <c r="J555" s="14">
        <f>'[1]TCE - ANEXO III - Preencher'!K562</f>
        <v>0</v>
      </c>
      <c r="K555" s="15">
        <f>'[1]TCE - ANEXO III - Preencher'!L562</f>
        <v>63.47</v>
      </c>
      <c r="L555" s="15">
        <f>'[1]TCE - ANEXO III - Preencher'!M562</f>
        <v>20.9</v>
      </c>
      <c r="M555" s="15">
        <f t="shared" si="49"/>
        <v>42.57</v>
      </c>
      <c r="N555" s="15">
        <f>'[1]TCE - ANEXO III - Preencher'!O562</f>
        <v>2.0099999999999998</v>
      </c>
      <c r="O555" s="15">
        <f>'[1]TCE - ANEXO III - Preencher'!P562</f>
        <v>0</v>
      </c>
      <c r="P555" s="16">
        <f t="shared" si="50"/>
        <v>2.0099999999999998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187.39999999999998</v>
      </c>
    </row>
    <row r="556" spans="1:28" s="5" customFormat="1">
      <c r="A556" s="8">
        <f>IFERROR(VLOOKUP(B556,'[1]DADOS (OCULTAR)'!$P$3:$R$42,3,0),"")</f>
        <v>10583920000486</v>
      </c>
      <c r="B556" s="9" t="str">
        <f>'[1]TCE - ANEXO III - Preencher'!C563</f>
        <v>HOSPITAL JOÃO MURILO</v>
      </c>
      <c r="C556" s="10"/>
      <c r="D556" s="11" t="str">
        <f>'[1]TCE - ANEXO III - Preencher'!E563</f>
        <v>ERICA MILA LOPES DA SILVA</v>
      </c>
      <c r="E556" s="9" t="str">
        <f>'[1]TCE - ANEXO III - Preencher'!F563</f>
        <v>3 - Administrativo</v>
      </c>
      <c r="F556" s="12" t="str">
        <f>'[1]TCE - ANEXO III - Preencher'!G563</f>
        <v>4110-05</v>
      </c>
      <c r="G556" s="13">
        <f>IF('[1]TCE - ANEXO III - Preencher'!H563="","",'[1]TCE - ANEXO III - Preencher'!H563)</f>
        <v>43922</v>
      </c>
      <c r="H556" s="14">
        <f>'[1]TCE - ANEXO III - Preencher'!I563</f>
        <v>0</v>
      </c>
      <c r="I556" s="14">
        <f>'[1]TCE - ANEXO III - Preencher'!J563</f>
        <v>13.08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2.0099999999999998</v>
      </c>
      <c r="O556" s="15">
        <f>'[1]TCE - ANEXO III - Preencher'!P563</f>
        <v>0</v>
      </c>
      <c r="P556" s="16">
        <f t="shared" si="50"/>
        <v>2.0099999999999998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15.09</v>
      </c>
    </row>
    <row r="557" spans="1:28" s="5" customFormat="1">
      <c r="A557" s="8">
        <f>IFERROR(VLOOKUP(B557,'[1]DADOS (OCULTAR)'!$P$3:$R$42,3,0),"")</f>
        <v>10583920000486</v>
      </c>
      <c r="B557" s="9" t="str">
        <f>'[1]TCE - ANEXO III - Preencher'!C564</f>
        <v>HOSPITAL JOÃO MURILO</v>
      </c>
      <c r="C557" s="10"/>
      <c r="D557" s="11" t="str">
        <f>'[1]TCE - ANEXO III - Preencher'!E564</f>
        <v xml:space="preserve">ISABELLE ALICE DOS SANTOS </v>
      </c>
      <c r="E557" s="9" t="str">
        <f>'[1]TCE - ANEXO III - Preencher'!F564</f>
        <v>3 - Administrativo</v>
      </c>
      <c r="F557" s="12" t="str">
        <f>'[1]TCE - ANEXO III - Preencher'!G564</f>
        <v>4110-05</v>
      </c>
      <c r="G557" s="13">
        <f>IF('[1]TCE - ANEXO III - Preencher'!H564="","",'[1]TCE - ANEXO III - Preencher'!H564)</f>
        <v>43922</v>
      </c>
      <c r="H557" s="14">
        <f>'[1]TCE - ANEXO III - Preencher'!I564</f>
        <v>0</v>
      </c>
      <c r="I557" s="14">
        <f>'[1]TCE - ANEXO III - Preencher'!J564</f>
        <v>13.08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2.0099999999999998</v>
      </c>
      <c r="O557" s="15">
        <f>'[1]TCE - ANEXO III - Preencher'!P564</f>
        <v>0</v>
      </c>
      <c r="P557" s="16">
        <f t="shared" si="50"/>
        <v>2.0099999999999998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15.09</v>
      </c>
    </row>
    <row r="558" spans="1:28" s="5" customFormat="1">
      <c r="A558" s="8">
        <f>IFERROR(VLOOKUP(B558,'[1]DADOS (OCULTAR)'!$P$3:$R$42,3,0),"")</f>
        <v>10583920000486</v>
      </c>
      <c r="B558" s="9" t="str">
        <f>'[1]TCE - ANEXO III - Preencher'!C565</f>
        <v>HOSPITAL JOÃO MURILO</v>
      </c>
      <c r="C558" s="10"/>
      <c r="D558" s="11" t="str">
        <f>'[1]TCE - ANEXO III - Preencher'!E565</f>
        <v>JEFFERSON SEVERINO PASSOS NILO</v>
      </c>
      <c r="E558" s="9" t="str">
        <f>'[1]TCE - ANEXO III - Preencher'!F565</f>
        <v>3 - Administrativo</v>
      </c>
      <c r="F558" s="12" t="str">
        <f>'[1]TCE - ANEXO III - Preencher'!G565</f>
        <v>4110-05</v>
      </c>
      <c r="G558" s="13">
        <f>IF('[1]TCE - ANEXO III - Preencher'!H565="","",'[1]TCE - ANEXO III - Preencher'!H565)</f>
        <v>43922</v>
      </c>
      <c r="H558" s="14">
        <f>'[1]TCE - ANEXO III - Preencher'!I565</f>
        <v>0</v>
      </c>
      <c r="I558" s="14">
        <f>'[1]TCE - ANEXO III - Preencher'!J565</f>
        <v>13.08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2.0099999999999998</v>
      </c>
      <c r="O558" s="15">
        <f>'[1]TCE - ANEXO III - Preencher'!P565</f>
        <v>0</v>
      </c>
      <c r="P558" s="16">
        <f t="shared" si="50"/>
        <v>2.0099999999999998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15.09</v>
      </c>
    </row>
    <row r="559" spans="1:28" s="5" customFormat="1">
      <c r="A559" s="8">
        <f>IFERROR(VLOOKUP(B559,'[1]DADOS (OCULTAR)'!$P$3:$R$42,3,0),"")</f>
        <v>10583920000486</v>
      </c>
      <c r="B559" s="9" t="str">
        <f>'[1]TCE - ANEXO III - Preencher'!C566</f>
        <v>HOSPITAL JOÃO MURILO</v>
      </c>
      <c r="C559" s="10"/>
      <c r="D559" s="11" t="str">
        <f>'[1]TCE - ANEXO III - Preencher'!E566</f>
        <v>MARCELA RUTH SILVA PAIVA</v>
      </c>
      <c r="E559" s="9" t="str">
        <f>'[1]TCE - ANEXO III - Preencher'!F566</f>
        <v>3 - Administrativo</v>
      </c>
      <c r="F559" s="12" t="str">
        <f>'[1]TCE - ANEXO III - Preencher'!G566</f>
        <v>4110-05</v>
      </c>
      <c r="G559" s="13">
        <f>IF('[1]TCE - ANEXO III - Preencher'!H566="","",'[1]TCE - ANEXO III - Preencher'!H566)</f>
        <v>43922</v>
      </c>
      <c r="H559" s="14">
        <f>'[1]TCE - ANEXO III - Preencher'!I566</f>
        <v>0</v>
      </c>
      <c r="I559" s="14">
        <f>'[1]TCE - ANEXO III - Preencher'!J566</f>
        <v>13.08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2.0099999999999998</v>
      </c>
      <c r="O559" s="15">
        <f>'[1]TCE - ANEXO III - Preencher'!P566</f>
        <v>0</v>
      </c>
      <c r="P559" s="16">
        <f t="shared" si="50"/>
        <v>2.0099999999999998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15.09</v>
      </c>
    </row>
    <row r="560" spans="1:28" s="5" customFormat="1">
      <c r="A560" s="8">
        <f>IFERROR(VLOOKUP(B560,'[1]DADOS (OCULTAR)'!$P$3:$R$42,3,0),"")</f>
        <v>10583920000486</v>
      </c>
      <c r="B560" s="9" t="str">
        <f>'[1]TCE - ANEXO III - Preencher'!C567</f>
        <v>HOSPITAL JOÃO MURILO</v>
      </c>
      <c r="C560" s="10"/>
      <c r="D560" s="11" t="str">
        <f>'[1]TCE - ANEXO III - Preencher'!E567</f>
        <v>MARCELO YURI MELO DA SILVA</v>
      </c>
      <c r="E560" s="9" t="str">
        <f>'[1]TCE - ANEXO III - Preencher'!F567</f>
        <v>3 - Administrativo</v>
      </c>
      <c r="F560" s="12" t="str">
        <f>'[1]TCE - ANEXO III - Preencher'!G567</f>
        <v>4110-05</v>
      </c>
      <c r="G560" s="13">
        <f>IF('[1]TCE - ANEXO III - Preencher'!H567="","",'[1]TCE - ANEXO III - Preencher'!H567)</f>
        <v>43922</v>
      </c>
      <c r="H560" s="14">
        <f>'[1]TCE - ANEXO III - Preencher'!I567</f>
        <v>0</v>
      </c>
      <c r="I560" s="14">
        <f>'[1]TCE - ANEXO III - Preencher'!J567</f>
        <v>13.08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2.0099999999999998</v>
      </c>
      <c r="O560" s="15">
        <f>'[1]TCE - ANEXO III - Preencher'!P567</f>
        <v>0</v>
      </c>
      <c r="P560" s="16">
        <f t="shared" si="50"/>
        <v>2.0099999999999998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15.09</v>
      </c>
    </row>
    <row r="561" spans="1:28" s="5" customFormat="1">
      <c r="A561" s="8">
        <f>IFERROR(VLOOKUP(B561,'[1]DADOS (OCULTAR)'!$P$3:$R$42,3,0),"")</f>
        <v>10583920000486</v>
      </c>
      <c r="B561" s="9" t="str">
        <f>'[1]TCE - ANEXO III - Preencher'!C568</f>
        <v>HOSPITAL JOÃO MURILO</v>
      </c>
      <c r="C561" s="10"/>
      <c r="D561" s="11" t="str">
        <f>'[1]TCE - ANEXO III - Preencher'!E568</f>
        <v>MARIA LETICIA TIMOTEO DA SILVA</v>
      </c>
      <c r="E561" s="9" t="str">
        <f>'[1]TCE - ANEXO III - Preencher'!F568</f>
        <v>3 - Administrativo</v>
      </c>
      <c r="F561" s="12" t="str">
        <f>'[1]TCE - ANEXO III - Preencher'!G568</f>
        <v>4110-05</v>
      </c>
      <c r="G561" s="13">
        <f>IF('[1]TCE - ANEXO III - Preencher'!H568="","",'[1]TCE - ANEXO III - Preencher'!H568)</f>
        <v>43922</v>
      </c>
      <c r="H561" s="14">
        <f>'[1]TCE - ANEXO III - Preencher'!I568</f>
        <v>0</v>
      </c>
      <c r="I561" s="14">
        <f>'[1]TCE - ANEXO III - Preencher'!J568</f>
        <v>13.08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2.0099999999999998</v>
      </c>
      <c r="O561" s="15">
        <f>'[1]TCE - ANEXO III - Preencher'!P568</f>
        <v>0</v>
      </c>
      <c r="P561" s="16">
        <f t="shared" si="50"/>
        <v>2.0099999999999998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15.09</v>
      </c>
    </row>
    <row r="562" spans="1:28" s="5" customFormat="1">
      <c r="A562" s="8">
        <f>IFERROR(VLOOKUP(B562,'[1]DADOS (OCULTAR)'!$P$3:$R$42,3,0),"")</f>
        <v>10583920000486</v>
      </c>
      <c r="B562" s="9" t="str">
        <f>'[1]TCE - ANEXO III - Preencher'!C569</f>
        <v>HOSPITAL JOÃO MURILO</v>
      </c>
      <c r="C562" s="10"/>
      <c r="D562" s="11" t="str">
        <f>'[1]TCE - ANEXO III - Preencher'!E569</f>
        <v>RAFAEL YAN MELO DA SILVA</v>
      </c>
      <c r="E562" s="9" t="str">
        <f>'[1]TCE - ANEXO III - Preencher'!F569</f>
        <v>3 - Administrativo</v>
      </c>
      <c r="F562" s="12" t="str">
        <f>'[1]TCE - ANEXO III - Preencher'!G569</f>
        <v>4110-05</v>
      </c>
      <c r="G562" s="13">
        <f>IF('[1]TCE - ANEXO III - Preencher'!H569="","",'[1]TCE - ANEXO III - Preencher'!H569)</f>
        <v>43922</v>
      </c>
      <c r="H562" s="14">
        <f>'[1]TCE - ANEXO III - Preencher'!I569</f>
        <v>0</v>
      </c>
      <c r="I562" s="14">
        <f>'[1]TCE - ANEXO III - Preencher'!J569</f>
        <v>13.08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2.0099999999999998</v>
      </c>
      <c r="O562" s="15">
        <f>'[1]TCE - ANEXO III - Preencher'!P569</f>
        <v>0</v>
      </c>
      <c r="P562" s="16">
        <f t="shared" si="50"/>
        <v>2.0099999999999998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15.09</v>
      </c>
    </row>
    <row r="563" spans="1:28" s="5" customFormat="1">
      <c r="A563" s="8">
        <f>IFERROR(VLOOKUP(B563,'[1]DADOS (OCULTAR)'!$P$3:$R$42,3,0),"")</f>
        <v>10583920000486</v>
      </c>
      <c r="B563" s="9" t="str">
        <f>'[1]TCE - ANEXO III - Preencher'!C570</f>
        <v>HOSPITAL JOÃO MURILO</v>
      </c>
      <c r="C563" s="10"/>
      <c r="D563" s="11" t="str">
        <f>'[1]TCE - ANEXO III - Preencher'!E570</f>
        <v>SWELLEM ARIADNE DA SILVA</v>
      </c>
      <c r="E563" s="9" t="str">
        <f>'[1]TCE - ANEXO III - Preencher'!F570</f>
        <v>3 - Administrativo</v>
      </c>
      <c r="F563" s="12" t="str">
        <f>'[1]TCE - ANEXO III - Preencher'!G570</f>
        <v>4110-05</v>
      </c>
      <c r="G563" s="13">
        <f>IF('[1]TCE - ANEXO III - Preencher'!H570="","",'[1]TCE - ANEXO III - Preencher'!H570)</f>
        <v>43922</v>
      </c>
      <c r="H563" s="14">
        <f>'[1]TCE - ANEXO III - Preencher'!I570</f>
        <v>0</v>
      </c>
      <c r="I563" s="14">
        <f>'[1]TCE - ANEXO III - Preencher'!J570</f>
        <v>13.08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2.0099999999999998</v>
      </c>
      <c r="O563" s="15">
        <f>'[1]TCE - ANEXO III - Preencher'!P570</f>
        <v>0</v>
      </c>
      <c r="P563" s="16">
        <f t="shared" si="50"/>
        <v>2.0099999999999998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15.09</v>
      </c>
    </row>
    <row r="564" spans="1:28" s="5" customFormat="1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ITAUTEC</dc:creator>
  <cp:lastModifiedBy>ddlf7004900</cp:lastModifiedBy>
  <dcterms:created xsi:type="dcterms:W3CDTF">2020-05-28T13:15:03Z</dcterms:created>
  <dcterms:modified xsi:type="dcterms:W3CDTF">2020-06-17T19:12:43Z</dcterms:modified>
</cp:coreProperties>
</file>