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.lima\Desktop\LAI 17_03_20\"/>
    </mc:Choice>
  </mc:AlternateContent>
  <xr:revisionPtr revIDLastSave="0" documentId="8_{A3921A6E-8BA0-43E2-9A58-AEC2F7480632}" xr6:coauthVersionLast="45" xr6:coauthVersionMax="45" xr10:uidLastSave="{00000000-0000-0000-0000-000000000000}"/>
  <bookViews>
    <workbookView xWindow="-120" yWindow="-120" windowWidth="29040" windowHeight="17640" activeTab="2" xr2:uid="{00000000-000D-0000-FFFF-FFFF00000000}"/>
  </bookViews>
  <sheets>
    <sheet name="Quantitativo_SERES_JANEIRO" sheetId="1" r:id="rId1"/>
    <sheet name="Quantitativo_SERES_FEVEREIRO" sheetId="5" r:id="rId2"/>
    <sheet name="Quantitativo_SERES_MARÇO" sheetId="8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8" l="1"/>
  <c r="D20" i="8"/>
  <c r="C20" i="8"/>
  <c r="B7" i="8"/>
  <c r="B11" i="8" s="1"/>
  <c r="A20" i="8" s="1"/>
  <c r="L24" i="5"/>
  <c r="D20" i="5"/>
  <c r="C20" i="5"/>
  <c r="B11" i="5"/>
  <c r="A20" i="5" s="1"/>
  <c r="B7" i="5"/>
  <c r="D20" i="1"/>
  <c r="C20" i="1"/>
  <c r="L24" i="1"/>
  <c r="B7" i="1"/>
  <c r="B11" i="1" s="1"/>
  <c r="A20" i="1" s="1"/>
  <c r="N20" i="5" l="1"/>
  <c r="N20" i="8"/>
  <c r="N20" i="1"/>
</calcChain>
</file>

<file path=xl/sharedStrings.xml><?xml version="1.0" encoding="utf-8"?>
<sst xmlns="http://schemas.openxmlformats.org/spreadsheetml/2006/main" count="369" uniqueCount="85">
  <si>
    <t>CATEGORIA</t>
  </si>
  <si>
    <t>QUANTIDADE</t>
  </si>
  <si>
    <t>Agente Político/Extra Quadro</t>
  </si>
  <si>
    <t>Comissionado sem Vínculo</t>
  </si>
  <si>
    <t>Extra Quadro-Comissionado</t>
  </si>
  <si>
    <t xml:space="preserve">Extra Quadro –Função Gratificada  </t>
  </si>
  <si>
    <t>Extra Quadro –  Sem recebimento na folha de pagamento</t>
  </si>
  <si>
    <t>Estatutário com Função Gratificada</t>
  </si>
  <si>
    <t>Estatutário Cedido</t>
  </si>
  <si>
    <t>Estatutário com Cargo Comissionado</t>
  </si>
  <si>
    <t>Estatutário em Licença sem Vencimento</t>
  </si>
  <si>
    <t>Estatutário sem Cargo/Função</t>
  </si>
  <si>
    <t>Estatutário em Substituição Cargo/Função</t>
  </si>
  <si>
    <t>Gratific. Particip. no Cadastro e na Elab. da Folha de Pagamento</t>
  </si>
  <si>
    <t>Gratificação de Incentivo p/ Participação na Execução, Processamento e Controle Orçamentário e Financeiro.</t>
  </si>
  <si>
    <t>Gratificação - COMISSÃO PERMANENTE DE LICITAÇÃO</t>
  </si>
  <si>
    <t>OBSERVAÇÃO</t>
  </si>
  <si>
    <t>SEM CARGO COMISSIONADO E FUNÇÃO GRATIFICADA</t>
  </si>
  <si>
    <t>COM FUNÇÃO GRATIFICADA (FDA)</t>
  </si>
  <si>
    <t>COM FUNÇÃO GRATIFICADA (FGS)</t>
  </si>
  <si>
    <t>COM CARGO COMISSIONADO (DAS)</t>
  </si>
  <si>
    <t>COM CARGO COMISSIONADO (CAA)</t>
  </si>
  <si>
    <t>EM LICENÇA SEM VENCIMENTO</t>
  </si>
  <si>
    <t>TOTAL</t>
  </si>
  <si>
    <t>SITUAÇÃO DOS SERVIDORES EXTRA QUADRO</t>
  </si>
  <si>
    <t>COM FUNÇÃO GRATIFICADA (FGA)</t>
  </si>
  <si>
    <t>AGENTE POLÍTICO/EXTRA QUADRO</t>
  </si>
  <si>
    <t>SERVIDORES CEDIDOS</t>
  </si>
  <si>
    <t>PODER</t>
  </si>
  <si>
    <t>LOTAÇÃO</t>
  </si>
  <si>
    <t>DATA DA CESSÃO</t>
  </si>
  <si>
    <t>SÍMBOLO</t>
  </si>
  <si>
    <t>ESTATUTÁRIO/CEDIDO</t>
  </si>
  <si>
    <t>ALEPE</t>
  </si>
  <si>
    <t>Executivo Estadual</t>
  </si>
  <si>
    <t>TOTAL DE SERVIDORES CEDIDOS</t>
  </si>
  <si>
    <t>SITUAÇÃO DOS SERVIDORES ESTATUTÁRIOS-SERES</t>
  </si>
  <si>
    <t>Gratificação de Inteligência</t>
  </si>
  <si>
    <t>Gratificação de Incentivo p/ Participação na Execução, Processamento e Controle Orçamentário e Financeiro</t>
  </si>
  <si>
    <t>CEDIDOS (SEM GRATIFICAÇÃO DA SERES)</t>
  </si>
  <si>
    <t>ALEXANDRE JORGE DE FREITAS ARAGÃO</t>
  </si>
  <si>
    <t>ALEXANDRE JOSÉ VALENÇA DE  MELO RAIMUNDO</t>
  </si>
  <si>
    <t>ALEXANDRE VANCE HARROP</t>
  </si>
  <si>
    <t>AURINEQUE DA COSTA SILVA</t>
  </si>
  <si>
    <t>INGRID VIRGÍNIO PATRIOTA</t>
  </si>
  <si>
    <t>JOSÉ ADILSON DE FRANÇA PACHECO</t>
  </si>
  <si>
    <t>JÚLIO POVOAS DE ARRUDA MIRANDA</t>
  </si>
  <si>
    <t>LUCIANO MEDEIROS FILHO</t>
  </si>
  <si>
    <t>CEDIDOS (SEM GRATIFICAÇÃO DA SERES)-cargo ocupado</t>
  </si>
  <si>
    <t>ESTATUTÁRIO : CEDIDO</t>
  </si>
  <si>
    <t>SDSCJ</t>
  </si>
  <si>
    <t>DEFENSORIA PÚBLICA</t>
  </si>
  <si>
    <t xml:space="preserve"> SEFAZ</t>
  </si>
  <si>
    <t>APARÍCIO LOPES LIMA COELHO</t>
  </si>
  <si>
    <t>CORREGEDORIA/SDS</t>
  </si>
  <si>
    <t>Judiciário Federal</t>
  </si>
  <si>
    <t>TRF 5ªREGIÃO</t>
  </si>
  <si>
    <t>JOSAFÁ REIS DA SILVA FILHO</t>
  </si>
  <si>
    <t>PATRONATO PENITENCIÁRIO/SJDH</t>
  </si>
  <si>
    <t>CEAS/SDSCJ</t>
  </si>
  <si>
    <t>COPEN/SJDH</t>
  </si>
  <si>
    <t>Legislativo Estadual</t>
  </si>
  <si>
    <t>GABINETE DO GOVERNADOR</t>
  </si>
  <si>
    <t>SASEJ/SJDH</t>
  </si>
  <si>
    <t>FDA-01</t>
  </si>
  <si>
    <t>SEM GRATIFICAÇÃO</t>
  </si>
  <si>
    <t>FASEFAZ - 276</t>
  </si>
  <si>
    <t>ISNERO INÁCIO DE OLIVEIRA</t>
  </si>
  <si>
    <t>CASA CIVIL</t>
  </si>
  <si>
    <t>CAA-02</t>
  </si>
  <si>
    <t>ASSESSOR</t>
  </si>
  <si>
    <t>SANDRO WILLIANS DE LIRA CARNEIRO</t>
  </si>
  <si>
    <t>FDA-02</t>
  </si>
  <si>
    <t>CORREGEDOR FUNASE</t>
  </si>
  <si>
    <t>GRAT ATIV CORRECIONAL</t>
  </si>
  <si>
    <t>FGS-01</t>
  </si>
  <si>
    <t>FC-4</t>
  </si>
  <si>
    <t>SUPERVISORA-ASSISTENTE</t>
  </si>
  <si>
    <t>DAS-03/COMISSÃO DE LICITAÇÃO</t>
  </si>
  <si>
    <t>SUPERINTENDENTE DE  APOIO INSTITUCIONAL</t>
  </si>
  <si>
    <t>FGS-02</t>
  </si>
  <si>
    <t>SUPERINTENDENTE DO PATRONATO PENITENCIÁRIO</t>
  </si>
  <si>
    <t>MEMBRO DA COMISSÃO DE PROCESSO 1ª CPDSP</t>
  </si>
  <si>
    <t>SUPERVISOR</t>
  </si>
  <si>
    <t>FISCALIZAÇÃO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</si>
</sst>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.0000&quot;-&quot;"/>
    <numFmt numFmtId="165" formatCode="[$R$-416]&quot; &quot;#,##0.00;[Red]&quot;-&quot;[$R$-416]&quot; &quot;#,##0.00"/>
  </numFmts>
  <fonts count="22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i/>
      <u/>
      <sz val="11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Cambria"/>
      <family val="1"/>
    </font>
    <font>
      <sz val="6"/>
      <name val="Cambria"/>
      <family val="1"/>
    </font>
    <font>
      <sz val="7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1C4587"/>
        <bgColor rgb="FF1C4587"/>
      </patternFill>
    </fill>
    <fill>
      <patternFill patternType="solid">
        <fgColor rgb="FF6D9EEB"/>
        <bgColor rgb="FF6D9EEB"/>
      </patternFill>
    </fill>
    <fill>
      <patternFill patternType="solid">
        <fgColor rgb="FF002060"/>
        <bgColor rgb="FF002060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8" fillId="0" borderId="0" applyNumberFormat="0" applyBorder="0" applyProtection="0">
      <alignment textRotation="90"/>
    </xf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165" fontId="14" fillId="0" borderId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67">
    <xf numFmtId="0" fontId="0" fillId="0" borderId="0" xfId="0"/>
    <xf numFmtId="0" fontId="15" fillId="10" borderId="5" xfId="0" applyFont="1" applyFill="1" applyBorder="1" applyAlignment="1">
      <alignment horizontal="center"/>
    </xf>
    <xf numFmtId="0" fontId="16" fillId="9" borderId="2" xfId="0" applyFont="1" applyFill="1" applyBorder="1" applyAlignment="1">
      <alignment wrapText="1"/>
    </xf>
    <xf numFmtId="0" fontId="16" fillId="9" borderId="3" xfId="0" applyFont="1" applyFill="1" applyBorder="1" applyAlignment="1">
      <alignment horizontal="center" wrapText="1"/>
    </xf>
    <xf numFmtId="0" fontId="17" fillId="0" borderId="0" xfId="0" applyFont="1"/>
    <xf numFmtId="0" fontId="16" fillId="0" borderId="4" xfId="0" applyFont="1" applyBorder="1" applyAlignment="1">
      <alignment vertical="center" wrapText="1"/>
    </xf>
    <xf numFmtId="0" fontId="16" fillId="10" borderId="5" xfId="0" applyFont="1" applyFill="1" applyBorder="1" applyAlignment="1">
      <alignment horizontal="center" vertical="center"/>
    </xf>
    <xf numFmtId="0" fontId="17" fillId="0" borderId="0" xfId="0" applyFont="1" applyAlignment="1"/>
    <xf numFmtId="0" fontId="18" fillId="0" borderId="0" xfId="0" applyFont="1" applyAlignment="1">
      <alignment vertical="center" wrapText="1"/>
    </xf>
    <xf numFmtId="0" fontId="16" fillId="10" borderId="2" xfId="0" applyFont="1" applyFill="1" applyBorder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7" fillId="0" borderId="6" xfId="0" applyFont="1" applyFill="1" applyBorder="1"/>
    <xf numFmtId="0" fontId="15" fillId="0" borderId="0" xfId="0" applyFont="1" applyAlignment="1">
      <alignment vertical="center" wrapText="1"/>
    </xf>
    <xf numFmtId="0" fontId="16" fillId="0" borderId="4" xfId="0" applyFont="1" applyBorder="1" applyAlignment="1">
      <alignment vertical="center"/>
    </xf>
    <xf numFmtId="0" fontId="16" fillId="9" borderId="7" xfId="0" applyFont="1" applyFill="1" applyBorder="1" applyAlignment="1">
      <alignment horizontal="center"/>
    </xf>
    <xf numFmtId="0" fontId="17" fillId="0" borderId="0" xfId="0" applyFont="1" applyFill="1"/>
    <xf numFmtId="0" fontId="17" fillId="0" borderId="0" xfId="0" applyFont="1" applyFill="1"/>
    <xf numFmtId="0" fontId="16" fillId="9" borderId="12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center"/>
    </xf>
    <xf numFmtId="0" fontId="16" fillId="9" borderId="14" xfId="0" applyFont="1" applyFill="1" applyBorder="1" applyAlignment="1">
      <alignment horizontal="center"/>
    </xf>
    <xf numFmtId="0" fontId="16" fillId="9" borderId="4" xfId="0" applyFont="1" applyFill="1" applyBorder="1" applyAlignment="1">
      <alignment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5" fillId="10" borderId="4" xfId="0" applyFont="1" applyFill="1" applyBorder="1" applyAlignment="1">
      <alignment horizontal="center" wrapText="1"/>
    </xf>
    <xf numFmtId="0" fontId="15" fillId="10" borderId="5" xfId="0" applyFont="1" applyFill="1" applyBorder="1" applyAlignment="1">
      <alignment horizontal="center" wrapText="1"/>
    </xf>
    <xf numFmtId="0" fontId="16" fillId="10" borderId="5" xfId="0" applyFont="1" applyFill="1" applyBorder="1" applyAlignment="1">
      <alignment horizontal="center" wrapText="1"/>
    </xf>
    <xf numFmtId="0" fontId="15" fillId="10" borderId="5" xfId="0" applyFont="1" applyFill="1" applyBorder="1" applyAlignment="1">
      <alignment horizontal="right"/>
    </xf>
    <xf numFmtId="0" fontId="16" fillId="10" borderId="2" xfId="0" applyFont="1" applyFill="1" applyBorder="1" applyAlignment="1">
      <alignment horizontal="center" wrapText="1"/>
    </xf>
    <xf numFmtId="0" fontId="17" fillId="0" borderId="10" xfId="0" applyFont="1" applyBorder="1" applyAlignment="1"/>
    <xf numFmtId="0" fontId="17" fillId="0" borderId="11" xfId="0" applyFont="1" applyBorder="1" applyAlignment="1"/>
    <xf numFmtId="0" fontId="16" fillId="11" borderId="15" xfId="0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 wrapText="1"/>
    </xf>
    <xf numFmtId="0" fontId="16" fillId="9" borderId="16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/>
    </xf>
    <xf numFmtId="0" fontId="15" fillId="10" borderId="8" xfId="0" applyFont="1" applyFill="1" applyBorder="1" applyAlignment="1">
      <alignment horizontal="center" vertical="center"/>
    </xf>
    <xf numFmtId="0" fontId="16" fillId="10" borderId="16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12" borderId="0" xfId="0" applyFont="1" applyFill="1" applyAlignment="1"/>
    <xf numFmtId="164" fontId="17" fillId="0" borderId="0" xfId="0" applyNumberFormat="1" applyFont="1" applyAlignment="1"/>
    <xf numFmtId="14" fontId="17" fillId="0" borderId="0" xfId="0" applyNumberFormat="1" applyFont="1" applyAlignment="1"/>
    <xf numFmtId="0" fontId="16" fillId="9" borderId="9" xfId="0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6" fillId="9" borderId="10" xfId="0" applyFont="1" applyFill="1" applyBorder="1" applyAlignment="1">
      <alignment vertical="center" wrapText="1"/>
    </xf>
    <xf numFmtId="0" fontId="16" fillId="9" borderId="11" xfId="0" applyFont="1" applyFill="1" applyBorder="1" applyAlignment="1">
      <alignment horizontal="center" vertical="center" wrapText="1"/>
    </xf>
    <xf numFmtId="164" fontId="16" fillId="9" borderId="11" xfId="0" applyNumberFormat="1" applyFont="1" applyFill="1" applyBorder="1" applyAlignment="1">
      <alignment horizontal="center" vertical="center" wrapText="1"/>
    </xf>
    <xf numFmtId="14" fontId="16" fillId="9" borderId="0" xfId="0" applyNumberFormat="1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vertical="center" wrapText="1"/>
    </xf>
    <xf numFmtId="0" fontId="15" fillId="12" borderId="16" xfId="0" applyFont="1" applyFill="1" applyBorder="1" applyAlignment="1">
      <alignment horizontal="center" vertical="center" wrapText="1"/>
    </xf>
    <xf numFmtId="164" fontId="15" fillId="0" borderId="16" xfId="0" applyNumberFormat="1" applyFont="1" applyBorder="1" applyAlignment="1">
      <alignment horizontal="center" vertical="center" wrapText="1"/>
    </xf>
    <xf numFmtId="14" fontId="15" fillId="0" borderId="16" xfId="0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vertical="center"/>
    </xf>
    <xf numFmtId="164" fontId="21" fillId="0" borderId="16" xfId="0" applyNumberFormat="1" applyFont="1" applyBorder="1" applyAlignment="1">
      <alignment horizontal="center" vertical="center"/>
    </xf>
    <xf numFmtId="164" fontId="15" fillId="0" borderId="16" xfId="0" applyNumberFormat="1" applyFont="1" applyBorder="1" applyAlignment="1">
      <alignment horizontal="center" wrapText="1"/>
    </xf>
    <xf numFmtId="14" fontId="15" fillId="0" borderId="16" xfId="0" applyNumberFormat="1" applyFont="1" applyBorder="1" applyAlignment="1">
      <alignment horizontal="center" wrapText="1"/>
    </xf>
    <xf numFmtId="0" fontId="21" fillId="0" borderId="16" xfId="0" applyFont="1" applyBorder="1" applyAlignment="1">
      <alignment horizontal="center" vertical="center"/>
    </xf>
    <xf numFmtId="164" fontId="16" fillId="10" borderId="4" xfId="0" applyNumberFormat="1" applyFont="1" applyFill="1" applyBorder="1" applyAlignment="1"/>
    <xf numFmtId="0" fontId="16" fillId="10" borderId="4" xfId="0" applyFont="1" applyFill="1" applyBorder="1" applyAlignment="1">
      <alignment horizontal="right"/>
    </xf>
    <xf numFmtId="0" fontId="15" fillId="0" borderId="0" xfId="0" applyFont="1" applyAlignment="1"/>
  </cellXfs>
  <cellStyles count="21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eading1" xfId="12" xr:uid="{00000000-0005-0000-0000-00000B000000}"/>
    <cellStyle name="Hyperlink" xfId="13" xr:uid="{00000000-0005-0000-0000-00000C000000}"/>
    <cellStyle name="Neutral" xfId="14" xr:uid="{00000000-0005-0000-0000-00000D000000}"/>
    <cellStyle name="Normal" xfId="0" builtinId="0" customBuiltin="1"/>
    <cellStyle name="Note" xfId="15" xr:uid="{00000000-0005-0000-0000-00000F000000}"/>
    <cellStyle name="Result" xfId="16" xr:uid="{00000000-0005-0000-0000-000010000000}"/>
    <cellStyle name="Result2" xfId="17" xr:uid="{00000000-0005-0000-0000-000011000000}"/>
    <cellStyle name="Status" xfId="18" xr:uid="{00000000-0005-0000-0000-000012000000}"/>
    <cellStyle name="Text" xfId="19" xr:uid="{00000000-0005-0000-0000-000013000000}"/>
    <cellStyle name="Warning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64"/>
  <sheetViews>
    <sheetView zoomScale="178" zoomScaleNormal="178" workbookViewId="0">
      <selection sqref="A1:XFD1048576"/>
    </sheetView>
  </sheetViews>
  <sheetFormatPr defaultRowHeight="15" customHeight="1" x14ac:dyDescent="0.2"/>
  <cols>
    <col min="1" max="1" width="33.625" style="4" customWidth="1"/>
    <col min="2" max="2" width="17.25" style="4" customWidth="1"/>
    <col min="3" max="3" width="19.5" style="4" customWidth="1"/>
    <col min="4" max="4" width="21.375" style="4" bestFit="1" customWidth="1"/>
    <col min="5" max="5" width="17.25" style="4" customWidth="1"/>
    <col min="6" max="6" width="19.75" style="4" bestFit="1" customWidth="1"/>
    <col min="7" max="7" width="18.375" style="4" customWidth="1"/>
    <col min="8" max="10" width="18.875" style="4" customWidth="1"/>
    <col min="11" max="11" width="14.75" style="4" customWidth="1"/>
    <col min="12" max="13" width="10" style="4" customWidth="1"/>
    <col min="14" max="27" width="8.125" style="4" customWidth="1"/>
    <col min="28" max="1026" width="16" style="4" customWidth="1"/>
    <col min="1027" max="1027" width="9" style="4" customWidth="1"/>
    <col min="1028" max="16384" width="9" style="4"/>
  </cols>
  <sheetData>
    <row r="1" spans="1:27" ht="14.25" x14ac:dyDescent="0.2">
      <c r="A1" s="2" t="s">
        <v>0</v>
      </c>
      <c r="B1" s="3" t="s">
        <v>1</v>
      </c>
    </row>
    <row r="2" spans="1:27" ht="14.25" x14ac:dyDescent="0.2">
      <c r="A2" s="5" t="s">
        <v>2</v>
      </c>
      <c r="B2" s="6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4.25" x14ac:dyDescent="0.2">
      <c r="A3" s="5" t="s">
        <v>3</v>
      </c>
      <c r="B3" s="6">
        <v>20</v>
      </c>
      <c r="C3" s="7"/>
      <c r="D3" s="8"/>
      <c r="E3" s="8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14.25" x14ac:dyDescent="0.2">
      <c r="A4" s="5" t="s">
        <v>4</v>
      </c>
      <c r="B4" s="6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4.25" x14ac:dyDescent="0.2">
      <c r="A5" s="5" t="s">
        <v>5</v>
      </c>
      <c r="B5" s="9">
        <v>33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22.5" x14ac:dyDescent="0.2">
      <c r="A6" s="5" t="s">
        <v>6</v>
      </c>
      <c r="B6" s="9">
        <v>41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4.25" x14ac:dyDescent="0.2">
      <c r="A7" s="10" t="s">
        <v>7</v>
      </c>
      <c r="B7" s="11">
        <f>552+26</f>
        <v>578</v>
      </c>
      <c r="C7" s="12"/>
      <c r="D7" s="12"/>
      <c r="E7" s="12"/>
      <c r="F7" s="16"/>
      <c r="G7" s="16"/>
      <c r="H7" s="16"/>
      <c r="I7" s="17"/>
      <c r="J7" s="17"/>
      <c r="K7" s="16"/>
      <c r="L7" s="16"/>
      <c r="M7" s="16"/>
      <c r="N7" s="16"/>
      <c r="O7" s="16"/>
      <c r="P7" s="16"/>
      <c r="Q7" s="16"/>
      <c r="R7" s="16"/>
      <c r="S7" s="16"/>
      <c r="T7" s="7"/>
      <c r="U7" s="7"/>
      <c r="V7" s="7"/>
      <c r="W7" s="7"/>
      <c r="X7" s="7"/>
      <c r="Y7" s="7"/>
      <c r="Z7" s="7"/>
      <c r="AA7" s="7"/>
    </row>
    <row r="8" spans="1:27" ht="14.25" x14ac:dyDescent="0.2">
      <c r="A8" s="10" t="s">
        <v>8</v>
      </c>
      <c r="B8" s="11">
        <v>11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7"/>
      <c r="U8" s="7"/>
      <c r="V8" s="7"/>
      <c r="W8" s="7"/>
      <c r="X8" s="7"/>
      <c r="Y8" s="7"/>
      <c r="Z8" s="7"/>
      <c r="AA8" s="7"/>
    </row>
    <row r="9" spans="1:27" ht="14.25" x14ac:dyDescent="0.2">
      <c r="A9" s="10" t="s">
        <v>9</v>
      </c>
      <c r="B9" s="11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4.25" x14ac:dyDescent="0.2">
      <c r="A10" s="10" t="s">
        <v>10</v>
      </c>
      <c r="B10" s="11">
        <v>4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4.25" x14ac:dyDescent="0.2">
      <c r="A11" s="5" t="s">
        <v>11</v>
      </c>
      <c r="B11" s="11">
        <f>1619-B7</f>
        <v>1041</v>
      </c>
      <c r="C11" s="7"/>
    </row>
    <row r="12" spans="1:27" ht="14.25" x14ac:dyDescent="0.2">
      <c r="A12" s="14" t="s">
        <v>12</v>
      </c>
      <c r="B12" s="11">
        <v>8</v>
      </c>
      <c r="C12" s="12"/>
      <c r="D12" s="12"/>
      <c r="E12" s="12"/>
      <c r="F12" s="16"/>
      <c r="G12" s="16"/>
      <c r="H12" s="16"/>
      <c r="I12" s="17"/>
      <c r="J12" s="17"/>
      <c r="K12" s="16"/>
      <c r="L12" s="16"/>
      <c r="M12" s="16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22.5" x14ac:dyDescent="0.2">
      <c r="A13" s="5" t="s">
        <v>13</v>
      </c>
      <c r="B13" s="11">
        <v>9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33.75" x14ac:dyDescent="0.2">
      <c r="A14" s="5" t="s">
        <v>14</v>
      </c>
      <c r="B14" s="11">
        <v>10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22.5" x14ac:dyDescent="0.2">
      <c r="A15" s="5" t="s">
        <v>15</v>
      </c>
      <c r="B15" s="11">
        <v>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4.25" x14ac:dyDescent="0.2">
      <c r="A16" s="15" t="s">
        <v>16</v>
      </c>
      <c r="B16" s="15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3.5" customHeight="1" thickBo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3.5" customHeight="1" thickBot="1" x14ac:dyDescent="0.25">
      <c r="A18" s="18" t="s">
        <v>36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0"/>
    </row>
    <row r="19" spans="1:27" ht="90" x14ac:dyDescent="0.2">
      <c r="A19" s="21" t="s">
        <v>17</v>
      </c>
      <c r="B19" s="22" t="s">
        <v>18</v>
      </c>
      <c r="C19" s="22" t="s">
        <v>19</v>
      </c>
      <c r="D19" s="22" t="s">
        <v>25</v>
      </c>
      <c r="E19" s="22" t="s">
        <v>20</v>
      </c>
      <c r="F19" s="22" t="s">
        <v>21</v>
      </c>
      <c r="G19" s="22" t="s">
        <v>39</v>
      </c>
      <c r="H19" s="22" t="s">
        <v>22</v>
      </c>
      <c r="I19" s="22" t="s">
        <v>12</v>
      </c>
      <c r="J19" s="22" t="s">
        <v>37</v>
      </c>
      <c r="K19" s="22" t="s">
        <v>38</v>
      </c>
      <c r="L19" s="22" t="s">
        <v>13</v>
      </c>
      <c r="M19" s="22" t="s">
        <v>15</v>
      </c>
      <c r="N19" s="23" t="s">
        <v>23</v>
      </c>
      <c r="O19" s="23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:27" ht="14.25" customHeight="1" x14ac:dyDescent="0.2">
      <c r="A20" s="25">
        <f>B11</f>
        <v>1041</v>
      </c>
      <c r="B20" s="26">
        <v>26</v>
      </c>
      <c r="C20" s="26">
        <f>330-C24</f>
        <v>310</v>
      </c>
      <c r="D20" s="26">
        <f>251-D24</f>
        <v>238</v>
      </c>
      <c r="E20" s="26">
        <v>3</v>
      </c>
      <c r="F20" s="1">
        <v>4</v>
      </c>
      <c r="G20" s="27">
        <v>11</v>
      </c>
      <c r="H20" s="27">
        <v>4</v>
      </c>
      <c r="I20" s="1">
        <v>6</v>
      </c>
      <c r="J20" s="1">
        <v>32</v>
      </c>
      <c r="K20" s="26">
        <v>3</v>
      </c>
      <c r="L20" s="28">
        <v>6</v>
      </c>
      <c r="M20" s="28">
        <v>3</v>
      </c>
      <c r="N20" s="29">
        <f>SUM(A20:M20)</f>
        <v>1687</v>
      </c>
      <c r="O20" s="29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3.5" customHeight="1" x14ac:dyDescent="0.2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3.5" customHeight="1" x14ac:dyDescent="0.2">
      <c r="A22" s="32" t="s">
        <v>24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</row>
    <row r="23" spans="1:27" ht="67.5" x14ac:dyDescent="0.2">
      <c r="A23" s="21" t="s">
        <v>17</v>
      </c>
      <c r="B23" s="22" t="s">
        <v>18</v>
      </c>
      <c r="C23" s="22" t="s">
        <v>19</v>
      </c>
      <c r="D23" s="22" t="s">
        <v>25</v>
      </c>
      <c r="E23" s="22" t="s">
        <v>20</v>
      </c>
      <c r="F23" s="22" t="s">
        <v>21</v>
      </c>
      <c r="G23" s="22" t="s">
        <v>26</v>
      </c>
      <c r="H23" s="22" t="s">
        <v>15</v>
      </c>
      <c r="I23" s="22" t="s">
        <v>37</v>
      </c>
      <c r="J23" s="22" t="s">
        <v>38</v>
      </c>
      <c r="K23" s="34" t="s">
        <v>13</v>
      </c>
      <c r="L23" s="35" t="s">
        <v>23</v>
      </c>
      <c r="M23" s="35"/>
      <c r="N23" s="7"/>
    </row>
    <row r="24" spans="1:27" ht="14.25" customHeight="1" x14ac:dyDescent="0.2">
      <c r="A24" s="36">
        <v>41</v>
      </c>
      <c r="B24" s="37">
        <v>2</v>
      </c>
      <c r="C24" s="37">
        <v>20</v>
      </c>
      <c r="D24" s="37">
        <v>13</v>
      </c>
      <c r="E24" s="37">
        <v>1</v>
      </c>
      <c r="F24" s="6">
        <v>0</v>
      </c>
      <c r="G24" s="37">
        <v>0</v>
      </c>
      <c r="H24" s="38">
        <v>1</v>
      </c>
      <c r="I24" s="38">
        <v>1</v>
      </c>
      <c r="J24" s="38">
        <v>4</v>
      </c>
      <c r="K24" s="39">
        <v>3</v>
      </c>
      <c r="L24" s="40">
        <f>SUM(A24:K24)</f>
        <v>86</v>
      </c>
      <c r="M24" s="40"/>
      <c r="N24" s="16"/>
      <c r="O24" s="16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</row>
    <row r="25" spans="1:27" ht="27.75" customHeight="1" x14ac:dyDescent="0.2">
      <c r="A25" s="42"/>
      <c r="B25" s="7"/>
      <c r="C25" s="43"/>
      <c r="D25" s="44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4.25" x14ac:dyDescent="0.2">
      <c r="A26" s="45" t="s">
        <v>24</v>
      </c>
      <c r="B26" s="45"/>
      <c r="C26" s="45"/>
      <c r="D26" s="45"/>
      <c r="E26" s="45"/>
      <c r="F26" s="45"/>
      <c r="G26" s="45"/>
      <c r="H26" s="46"/>
      <c r="I26" s="46"/>
      <c r="J26" s="46"/>
      <c r="K26" s="46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ht="33.75" x14ac:dyDescent="0.2">
      <c r="A27" s="47" t="s">
        <v>27</v>
      </c>
      <c r="B27" s="48" t="s">
        <v>49</v>
      </c>
      <c r="C27" s="48" t="s">
        <v>28</v>
      </c>
      <c r="D27" s="49" t="s">
        <v>29</v>
      </c>
      <c r="E27" s="50" t="s">
        <v>30</v>
      </c>
      <c r="F27" s="50" t="s">
        <v>31</v>
      </c>
      <c r="G27" s="51" t="s">
        <v>48</v>
      </c>
      <c r="H27" s="46"/>
      <c r="I27" s="46"/>
      <c r="J27" s="46"/>
      <c r="K27" s="46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ht="14.25" x14ac:dyDescent="0.2">
      <c r="A28" s="52" t="s">
        <v>40</v>
      </c>
      <c r="B28" s="53" t="s">
        <v>32</v>
      </c>
      <c r="C28" s="53" t="s">
        <v>34</v>
      </c>
      <c r="D28" s="54" t="s">
        <v>52</v>
      </c>
      <c r="E28" s="55">
        <v>41346</v>
      </c>
      <c r="F28" s="56" t="s">
        <v>66</v>
      </c>
      <c r="G28" s="57" t="s">
        <v>84</v>
      </c>
      <c r="H28" s="46"/>
      <c r="I28" s="46"/>
      <c r="J28" s="46"/>
      <c r="K28" s="46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4.25" x14ac:dyDescent="0.2">
      <c r="A29" s="52" t="s">
        <v>41</v>
      </c>
      <c r="B29" s="53" t="s">
        <v>32</v>
      </c>
      <c r="C29" s="53" t="s">
        <v>34</v>
      </c>
      <c r="D29" s="54" t="s">
        <v>50</v>
      </c>
      <c r="E29" s="55">
        <v>41220</v>
      </c>
      <c r="F29" s="56" t="s">
        <v>72</v>
      </c>
      <c r="G29" s="56" t="s">
        <v>73</v>
      </c>
      <c r="H29" s="46"/>
      <c r="I29" s="46"/>
      <c r="J29" s="46"/>
      <c r="K29" s="46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4.25" x14ac:dyDescent="0.2">
      <c r="A30" s="52" t="s">
        <v>42</v>
      </c>
      <c r="B30" s="53" t="s">
        <v>32</v>
      </c>
      <c r="C30" s="53" t="s">
        <v>34</v>
      </c>
      <c r="D30" s="54" t="s">
        <v>51</v>
      </c>
      <c r="E30" s="55">
        <v>42138</v>
      </c>
      <c r="F30" s="56" t="s">
        <v>65</v>
      </c>
      <c r="G30" s="57"/>
      <c r="H30" s="46"/>
      <c r="I30" s="46"/>
      <c r="J30" s="46"/>
      <c r="K30" s="46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16.5" x14ac:dyDescent="0.2">
      <c r="A31" s="52" t="s">
        <v>53</v>
      </c>
      <c r="B31" s="53" t="s">
        <v>32</v>
      </c>
      <c r="C31" s="53" t="s">
        <v>34</v>
      </c>
      <c r="D31" s="54" t="s">
        <v>54</v>
      </c>
      <c r="E31" s="55">
        <v>43202</v>
      </c>
      <c r="F31" s="56" t="s">
        <v>74</v>
      </c>
      <c r="G31" s="58" t="s">
        <v>82</v>
      </c>
      <c r="H31" s="46"/>
      <c r="I31" s="46"/>
      <c r="J31" s="46"/>
      <c r="K31" s="46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4.25" x14ac:dyDescent="0.2">
      <c r="A32" s="52" t="s">
        <v>43</v>
      </c>
      <c r="B32" s="53" t="s">
        <v>32</v>
      </c>
      <c r="C32" s="53" t="s">
        <v>34</v>
      </c>
      <c r="D32" s="54" t="s">
        <v>63</v>
      </c>
      <c r="E32" s="55">
        <v>36173</v>
      </c>
      <c r="F32" s="56" t="s">
        <v>65</v>
      </c>
      <c r="G32" s="57"/>
      <c r="H32" s="46"/>
      <c r="I32" s="46"/>
      <c r="J32" s="46"/>
      <c r="K32" s="46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4.25" x14ac:dyDescent="0.2">
      <c r="A33" s="52" t="s">
        <v>44</v>
      </c>
      <c r="B33" s="53" t="s">
        <v>32</v>
      </c>
      <c r="C33" s="53" t="s">
        <v>55</v>
      </c>
      <c r="D33" s="54" t="s">
        <v>56</v>
      </c>
      <c r="E33" s="55">
        <v>42263</v>
      </c>
      <c r="F33" s="56" t="s">
        <v>76</v>
      </c>
      <c r="G33" s="57" t="s">
        <v>77</v>
      </c>
      <c r="H33" s="46"/>
      <c r="I33" s="46"/>
      <c r="J33" s="46"/>
      <c r="K33" s="46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4.25" x14ac:dyDescent="0.2">
      <c r="A34" s="52" t="s">
        <v>67</v>
      </c>
      <c r="B34" s="53" t="s">
        <v>32</v>
      </c>
      <c r="C34" s="53" t="s">
        <v>34</v>
      </c>
      <c r="D34" s="54" t="s">
        <v>68</v>
      </c>
      <c r="E34" s="55">
        <v>43556</v>
      </c>
      <c r="F34" s="56" t="s">
        <v>69</v>
      </c>
      <c r="G34" s="57" t="s">
        <v>70</v>
      </c>
      <c r="H34" s="46"/>
      <c r="I34" s="46"/>
      <c r="J34" s="46"/>
      <c r="K34" s="46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6.5" x14ac:dyDescent="0.2">
      <c r="A35" s="59" t="s">
        <v>57</v>
      </c>
      <c r="B35" s="53" t="s">
        <v>32</v>
      </c>
      <c r="C35" s="53" t="s">
        <v>34</v>
      </c>
      <c r="D35" s="60" t="s">
        <v>58</v>
      </c>
      <c r="E35" s="55">
        <v>42767</v>
      </c>
      <c r="F35" s="56" t="s">
        <v>64</v>
      </c>
      <c r="G35" s="58" t="s">
        <v>81</v>
      </c>
      <c r="H35" s="46"/>
      <c r="I35" s="46"/>
      <c r="J35" s="46"/>
      <c r="K35" s="46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4.25" x14ac:dyDescent="0.2">
      <c r="A36" s="52" t="s">
        <v>45</v>
      </c>
      <c r="B36" s="53" t="s">
        <v>32</v>
      </c>
      <c r="C36" s="53" t="s">
        <v>34</v>
      </c>
      <c r="D36" s="54" t="s">
        <v>59</v>
      </c>
      <c r="E36" s="55">
        <v>40822</v>
      </c>
      <c r="F36" s="56" t="s">
        <v>75</v>
      </c>
      <c r="G36" s="57" t="s">
        <v>83</v>
      </c>
      <c r="H36" s="46"/>
      <c r="I36" s="46"/>
      <c r="J36" s="46"/>
      <c r="K36" s="46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4.25" x14ac:dyDescent="0.2">
      <c r="A37" s="52" t="s">
        <v>46</v>
      </c>
      <c r="B37" s="53" t="s">
        <v>32</v>
      </c>
      <c r="C37" s="53" t="s">
        <v>34</v>
      </c>
      <c r="D37" s="54" t="s">
        <v>60</v>
      </c>
      <c r="E37" s="55">
        <v>42763</v>
      </c>
      <c r="F37" s="56" t="s">
        <v>80</v>
      </c>
      <c r="G37" s="57" t="s">
        <v>83</v>
      </c>
      <c r="H37" s="46"/>
      <c r="I37" s="46"/>
      <c r="J37" s="46"/>
      <c r="K37" s="46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4.25" x14ac:dyDescent="0.2">
      <c r="A38" s="52" t="s">
        <v>47</v>
      </c>
      <c r="B38" s="53" t="s">
        <v>32</v>
      </c>
      <c r="C38" s="53" t="s">
        <v>61</v>
      </c>
      <c r="D38" s="61" t="s">
        <v>33</v>
      </c>
      <c r="E38" s="62">
        <v>42476</v>
      </c>
      <c r="F38" s="56" t="s">
        <v>65</v>
      </c>
      <c r="G38" s="57"/>
      <c r="H38" s="46"/>
      <c r="I38" s="46"/>
      <c r="J38" s="46"/>
      <c r="K38" s="46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4.25" customHeight="1" x14ac:dyDescent="0.2">
      <c r="A39" s="52" t="s">
        <v>71</v>
      </c>
      <c r="B39" s="53" t="s">
        <v>32</v>
      </c>
      <c r="C39" s="53" t="s">
        <v>34</v>
      </c>
      <c r="D39" s="54" t="s">
        <v>62</v>
      </c>
      <c r="E39" s="55">
        <v>42064</v>
      </c>
      <c r="F39" s="63" t="s">
        <v>78</v>
      </c>
      <c r="G39" s="58" t="s">
        <v>79</v>
      </c>
      <c r="H39" s="46"/>
      <c r="I39" s="46"/>
      <c r="J39" s="46"/>
      <c r="K39" s="46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4.25" x14ac:dyDescent="0.2">
      <c r="A40" s="64" t="s">
        <v>35</v>
      </c>
      <c r="B40" s="64"/>
      <c r="C40" s="64"/>
      <c r="D40" s="65">
        <v>11</v>
      </c>
      <c r="E40" s="65"/>
      <c r="F40" s="65"/>
      <c r="G40" s="65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3.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3.5" customHeight="1" x14ac:dyDescent="0.2">
      <c r="A42" s="66"/>
      <c r="B42" s="66"/>
      <c r="C42" s="66"/>
      <c r="D42" s="66"/>
      <c r="E42" s="66"/>
      <c r="F42" s="7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</row>
    <row r="43" spans="1:27" ht="13.5" customHeight="1" x14ac:dyDescent="0.2">
      <c r="A43" s="66"/>
      <c r="B43" s="66"/>
      <c r="C43" s="66"/>
      <c r="D43" s="66"/>
      <c r="E43" s="66"/>
      <c r="F43" s="7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</row>
    <row r="44" spans="1:27" ht="13.5" customHeight="1" x14ac:dyDescent="0.2">
      <c r="A44" s="66"/>
      <c r="B44" s="66"/>
      <c r="C44" s="66"/>
      <c r="D44" s="66"/>
      <c r="E44" s="66"/>
      <c r="F44" s="7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</row>
    <row r="45" spans="1:27" ht="13.5" customHeight="1" x14ac:dyDescent="0.2">
      <c r="A45" s="66"/>
      <c r="B45" s="66"/>
      <c r="C45" s="66"/>
      <c r="D45" s="66"/>
      <c r="E45" s="66"/>
      <c r="F45" s="7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</row>
    <row r="46" spans="1:27" ht="13.5" customHeight="1" x14ac:dyDescent="0.2">
      <c r="A46" s="66"/>
      <c r="B46" s="66"/>
      <c r="C46" s="66"/>
      <c r="D46" s="66"/>
      <c r="E46" s="66"/>
      <c r="F46" s="7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</row>
    <row r="47" spans="1:27" ht="13.5" customHeight="1" x14ac:dyDescent="0.2">
      <c r="A47" s="66"/>
      <c r="B47" s="66"/>
      <c r="C47" s="66"/>
      <c r="D47" s="66"/>
      <c r="E47" s="66"/>
      <c r="F47" s="7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</row>
    <row r="48" spans="1:27" ht="13.5" customHeight="1" x14ac:dyDescent="0.2">
      <c r="A48" s="66"/>
      <c r="B48" s="66"/>
      <c r="C48" s="66"/>
      <c r="D48" s="66"/>
      <c r="E48" s="66"/>
      <c r="F48" s="7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</row>
    <row r="49" spans="1:27" ht="13.5" customHeight="1" x14ac:dyDescent="0.2">
      <c r="A49" s="66"/>
      <c r="B49" s="66"/>
      <c r="C49" s="66"/>
      <c r="D49" s="66"/>
      <c r="E49" s="66"/>
      <c r="F49" s="7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</row>
    <row r="50" spans="1:27" ht="13.5" customHeight="1" x14ac:dyDescent="0.2">
      <c r="A50" s="66"/>
      <c r="B50" s="66"/>
      <c r="C50" s="66"/>
      <c r="D50" s="66"/>
      <c r="E50" s="66"/>
      <c r="F50" s="7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</row>
    <row r="51" spans="1:27" ht="13.5" customHeight="1" x14ac:dyDescent="0.2">
      <c r="A51" s="66"/>
      <c r="B51" s="66"/>
      <c r="C51" s="66"/>
      <c r="D51" s="66"/>
      <c r="E51" s="66"/>
      <c r="F51" s="7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</row>
    <row r="52" spans="1:27" ht="13.5" customHeight="1" x14ac:dyDescent="0.2">
      <c r="A52" s="66"/>
      <c r="B52" s="66"/>
      <c r="C52" s="66"/>
      <c r="D52" s="66"/>
      <c r="E52" s="66"/>
      <c r="F52" s="7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</row>
    <row r="53" spans="1:27" ht="13.5" customHeight="1" x14ac:dyDescent="0.2">
      <c r="A53" s="66"/>
      <c r="B53" s="66"/>
      <c r="C53" s="66"/>
      <c r="D53" s="66"/>
      <c r="E53" s="66"/>
      <c r="F53" s="7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</row>
    <row r="54" spans="1:27" ht="13.5" customHeight="1" x14ac:dyDescent="0.2">
      <c r="A54" s="66"/>
      <c r="B54" s="66"/>
      <c r="C54" s="66"/>
      <c r="D54" s="66"/>
      <c r="E54" s="66"/>
      <c r="F54" s="7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</row>
    <row r="55" spans="1:27" ht="13.5" customHeight="1" x14ac:dyDescent="0.2">
      <c r="A55" s="66"/>
      <c r="B55" s="66"/>
      <c r="C55" s="66"/>
      <c r="D55" s="66"/>
      <c r="E55" s="66"/>
      <c r="F55" s="7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</row>
    <row r="56" spans="1:27" ht="13.5" customHeight="1" x14ac:dyDescent="0.2">
      <c r="A56" s="66"/>
      <c r="B56" s="66"/>
      <c r="C56" s="66"/>
      <c r="D56" s="66"/>
      <c r="E56" s="66"/>
      <c r="F56" s="7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1:27" ht="13.5" customHeight="1" x14ac:dyDescent="0.2">
      <c r="A57" s="66"/>
      <c r="B57" s="66"/>
      <c r="C57" s="66"/>
      <c r="D57" s="66"/>
      <c r="E57" s="66"/>
      <c r="F57" s="7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</row>
    <row r="58" spans="1:27" ht="13.5" customHeight="1" x14ac:dyDescent="0.2">
      <c r="A58" s="66"/>
      <c r="B58" s="66"/>
      <c r="C58" s="66"/>
      <c r="D58" s="66"/>
      <c r="E58" s="66"/>
      <c r="F58" s="7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</row>
    <row r="59" spans="1:27" ht="13.5" customHeight="1" x14ac:dyDescent="0.2">
      <c r="A59" s="66"/>
      <c r="B59" s="66"/>
      <c r="C59" s="66"/>
      <c r="D59" s="66"/>
      <c r="E59" s="66"/>
      <c r="F59" s="7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</row>
    <row r="60" spans="1:27" ht="13.5" customHeight="1" x14ac:dyDescent="0.2">
      <c r="A60" s="66"/>
      <c r="B60" s="66"/>
      <c r="C60" s="66"/>
      <c r="D60" s="66"/>
      <c r="E60" s="66"/>
      <c r="F60" s="7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</row>
    <row r="61" spans="1:27" ht="13.5" customHeight="1" x14ac:dyDescent="0.2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</row>
    <row r="62" spans="1:27" ht="13.5" customHeight="1" x14ac:dyDescent="0.2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</row>
    <row r="63" spans="1:27" ht="13.5" customHeight="1" x14ac:dyDescent="0.2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</row>
    <row r="64" spans="1:27" ht="13.5" customHeight="1" x14ac:dyDescent="0.2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</row>
    <row r="65" spans="1:27" ht="13.5" customHeight="1" x14ac:dyDescent="0.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</row>
    <row r="66" spans="1:27" ht="13.5" customHeight="1" x14ac:dyDescent="0.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</row>
    <row r="67" spans="1:27" ht="13.5" customHeight="1" x14ac:dyDescent="0.2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</row>
    <row r="68" spans="1:27" ht="13.5" customHeight="1" x14ac:dyDescent="0.2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</row>
    <row r="69" spans="1:27" ht="13.5" customHeight="1" x14ac:dyDescent="0.2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</row>
    <row r="70" spans="1:27" ht="13.5" customHeight="1" x14ac:dyDescent="0.2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</row>
    <row r="71" spans="1:27" ht="13.5" customHeight="1" x14ac:dyDescent="0.2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</row>
    <row r="72" spans="1:27" ht="13.5" customHeight="1" x14ac:dyDescent="0.2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</row>
    <row r="73" spans="1:27" ht="13.5" customHeight="1" x14ac:dyDescent="0.2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</row>
    <row r="74" spans="1:27" ht="13.5" customHeight="1" x14ac:dyDescent="0.2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</row>
    <row r="75" spans="1:27" ht="13.5" customHeight="1" x14ac:dyDescent="0.2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</row>
    <row r="76" spans="1:27" ht="13.5" customHeight="1" x14ac:dyDescent="0.2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</row>
    <row r="77" spans="1:27" ht="13.5" customHeight="1" x14ac:dyDescent="0.2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</row>
    <row r="78" spans="1:27" ht="13.5" customHeight="1" x14ac:dyDescent="0.2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</row>
    <row r="79" spans="1:27" ht="13.5" customHeight="1" x14ac:dyDescent="0.2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</row>
    <row r="80" spans="1:27" ht="13.5" customHeight="1" x14ac:dyDescent="0.2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</row>
    <row r="81" spans="1:27" ht="13.5" customHeight="1" x14ac:dyDescent="0.2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</row>
    <row r="82" spans="1:27" ht="13.5" customHeight="1" x14ac:dyDescent="0.2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</row>
    <row r="83" spans="1:27" ht="13.5" customHeight="1" x14ac:dyDescent="0.2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</row>
    <row r="84" spans="1:27" ht="13.5" customHeight="1" x14ac:dyDescent="0.2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</row>
    <row r="85" spans="1:27" ht="13.5" customHeight="1" x14ac:dyDescent="0.2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</row>
    <row r="86" spans="1:27" ht="13.5" customHeight="1" x14ac:dyDescent="0.2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</row>
    <row r="87" spans="1:27" ht="13.5" customHeight="1" x14ac:dyDescent="0.2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</row>
    <row r="88" spans="1:27" ht="13.5" customHeight="1" x14ac:dyDescent="0.2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</row>
    <row r="89" spans="1:27" ht="13.5" customHeight="1" x14ac:dyDescent="0.2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</row>
    <row r="90" spans="1:27" ht="13.5" customHeight="1" x14ac:dyDescent="0.2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</row>
    <row r="91" spans="1:27" ht="13.5" customHeight="1" x14ac:dyDescent="0.2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</row>
    <row r="92" spans="1:27" ht="13.5" customHeight="1" x14ac:dyDescent="0.2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</row>
    <row r="93" spans="1:27" ht="13.5" customHeight="1" x14ac:dyDescent="0.2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</row>
    <row r="94" spans="1:27" ht="13.5" customHeight="1" x14ac:dyDescent="0.2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</row>
    <row r="95" spans="1:27" ht="13.5" customHeight="1" x14ac:dyDescent="0.2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</row>
    <row r="96" spans="1:27" ht="13.5" customHeight="1" x14ac:dyDescent="0.2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</row>
    <row r="97" spans="1:27" ht="13.5" customHeight="1" x14ac:dyDescent="0.2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</row>
    <row r="98" spans="1:27" ht="13.5" customHeight="1" x14ac:dyDescent="0.2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</row>
    <row r="99" spans="1:27" ht="13.5" customHeight="1" x14ac:dyDescent="0.2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</row>
    <row r="100" spans="1:27" ht="13.5" customHeight="1" x14ac:dyDescent="0.2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</row>
    <row r="101" spans="1:27" ht="13.5" customHeight="1" x14ac:dyDescent="0.2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</row>
    <row r="102" spans="1:27" ht="13.5" customHeight="1" x14ac:dyDescent="0.2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</row>
    <row r="103" spans="1:27" ht="13.5" customHeight="1" x14ac:dyDescent="0.2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</row>
    <row r="104" spans="1:27" ht="13.5" customHeight="1" x14ac:dyDescent="0.2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</row>
    <row r="105" spans="1:27" ht="13.5" customHeight="1" x14ac:dyDescent="0.2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</row>
    <row r="106" spans="1:27" ht="13.5" customHeight="1" x14ac:dyDescent="0.2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</row>
    <row r="107" spans="1:27" ht="13.5" customHeight="1" x14ac:dyDescent="0.2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</row>
    <row r="108" spans="1:27" ht="13.5" customHeight="1" x14ac:dyDescent="0.2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</row>
    <row r="109" spans="1:27" ht="13.5" customHeight="1" x14ac:dyDescent="0.2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</row>
    <row r="110" spans="1:27" ht="13.5" customHeight="1" x14ac:dyDescent="0.2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</row>
    <row r="111" spans="1:27" ht="13.5" customHeight="1" x14ac:dyDescent="0.2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</row>
    <row r="112" spans="1:27" ht="13.5" customHeight="1" x14ac:dyDescent="0.2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</row>
    <row r="113" spans="1:27" ht="13.5" customHeight="1" x14ac:dyDescent="0.2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</row>
    <row r="114" spans="1:27" ht="13.5" customHeight="1" x14ac:dyDescent="0.2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</row>
    <row r="115" spans="1:27" ht="13.5" customHeight="1" x14ac:dyDescent="0.2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</row>
    <row r="116" spans="1:27" ht="13.5" customHeight="1" x14ac:dyDescent="0.2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</row>
    <row r="117" spans="1:27" ht="13.5" customHeight="1" x14ac:dyDescent="0.2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</row>
    <row r="118" spans="1:27" ht="13.5" customHeight="1" x14ac:dyDescent="0.2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</row>
    <row r="119" spans="1:27" ht="13.5" customHeight="1" x14ac:dyDescent="0.2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</row>
    <row r="120" spans="1:27" ht="13.5" customHeight="1" x14ac:dyDescent="0.2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</row>
    <row r="121" spans="1:27" ht="13.5" customHeight="1" x14ac:dyDescent="0.2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</row>
    <row r="122" spans="1:27" ht="13.5" customHeight="1" x14ac:dyDescent="0.2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</row>
    <row r="123" spans="1:27" ht="13.5" customHeight="1" x14ac:dyDescent="0.2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</row>
    <row r="124" spans="1:27" ht="13.5" customHeight="1" x14ac:dyDescent="0.2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</row>
    <row r="125" spans="1:27" ht="13.5" customHeight="1" x14ac:dyDescent="0.2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</row>
    <row r="126" spans="1:27" ht="13.5" customHeight="1" x14ac:dyDescent="0.2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</row>
    <row r="127" spans="1:27" ht="13.5" customHeight="1" x14ac:dyDescent="0.2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</row>
    <row r="128" spans="1:27" ht="13.5" customHeight="1" x14ac:dyDescent="0.2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</row>
    <row r="129" spans="1:27" ht="13.5" customHeight="1" x14ac:dyDescent="0.2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</row>
    <row r="130" spans="1:27" ht="13.5" customHeight="1" x14ac:dyDescent="0.2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</row>
    <row r="131" spans="1:27" ht="13.5" customHeight="1" x14ac:dyDescent="0.2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</row>
    <row r="132" spans="1:27" ht="13.5" customHeight="1" x14ac:dyDescent="0.2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</row>
    <row r="133" spans="1:27" ht="13.5" customHeight="1" x14ac:dyDescent="0.2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</row>
    <row r="134" spans="1:27" ht="13.5" customHeight="1" x14ac:dyDescent="0.2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</row>
    <row r="135" spans="1:27" ht="13.5" customHeight="1" x14ac:dyDescent="0.2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</row>
    <row r="136" spans="1:27" ht="13.5" customHeight="1" x14ac:dyDescent="0.2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</row>
    <row r="137" spans="1:27" ht="13.5" customHeight="1" x14ac:dyDescent="0.2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</row>
    <row r="138" spans="1:27" ht="13.5" customHeight="1" x14ac:dyDescent="0.2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</row>
    <row r="139" spans="1:27" ht="13.5" customHeight="1" x14ac:dyDescent="0.2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</row>
    <row r="140" spans="1:27" ht="13.5" customHeight="1" x14ac:dyDescent="0.2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</row>
    <row r="141" spans="1:27" ht="13.5" customHeight="1" x14ac:dyDescent="0.2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</row>
    <row r="142" spans="1:27" ht="13.5" customHeight="1" x14ac:dyDescent="0.2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</row>
    <row r="143" spans="1:27" ht="13.5" customHeight="1" x14ac:dyDescent="0.2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</row>
    <row r="144" spans="1:27" ht="13.5" customHeight="1" x14ac:dyDescent="0.2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</row>
    <row r="145" spans="1:27" ht="13.5" customHeight="1" x14ac:dyDescent="0.2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</row>
    <row r="146" spans="1:27" ht="13.5" customHeight="1" x14ac:dyDescent="0.2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</row>
    <row r="147" spans="1:27" ht="13.5" customHeight="1" x14ac:dyDescent="0.2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</row>
    <row r="148" spans="1:27" ht="13.5" customHeight="1" x14ac:dyDescent="0.2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</row>
    <row r="149" spans="1:27" ht="13.5" customHeight="1" x14ac:dyDescent="0.2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</row>
    <row r="150" spans="1:27" ht="13.5" customHeight="1" x14ac:dyDescent="0.2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</row>
    <row r="151" spans="1:27" ht="13.5" customHeight="1" x14ac:dyDescent="0.2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</row>
    <row r="152" spans="1:27" ht="13.5" customHeight="1" x14ac:dyDescent="0.2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</row>
    <row r="153" spans="1:27" ht="13.5" customHeight="1" x14ac:dyDescent="0.2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</row>
    <row r="154" spans="1:27" ht="13.5" customHeight="1" x14ac:dyDescent="0.2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</row>
    <row r="155" spans="1:27" ht="13.5" customHeight="1" x14ac:dyDescent="0.2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</row>
    <row r="156" spans="1:27" ht="13.5" customHeight="1" x14ac:dyDescent="0.2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</row>
    <row r="157" spans="1:27" ht="13.5" customHeight="1" x14ac:dyDescent="0.2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</row>
    <row r="158" spans="1:27" ht="13.5" customHeight="1" x14ac:dyDescent="0.2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</row>
    <row r="159" spans="1:27" ht="13.5" customHeight="1" x14ac:dyDescent="0.2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</row>
    <row r="160" spans="1:27" ht="13.5" customHeight="1" x14ac:dyDescent="0.2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</row>
    <row r="161" spans="1:27" ht="13.5" customHeight="1" x14ac:dyDescent="0.2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</row>
    <row r="162" spans="1:27" ht="13.5" customHeight="1" x14ac:dyDescent="0.2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</row>
    <row r="163" spans="1:27" ht="13.5" customHeight="1" x14ac:dyDescent="0.2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</row>
    <row r="164" spans="1:27" ht="13.5" customHeight="1" x14ac:dyDescent="0.2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</row>
    <row r="165" spans="1:27" ht="13.5" customHeight="1" x14ac:dyDescent="0.2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</row>
    <row r="166" spans="1:27" ht="13.5" customHeight="1" x14ac:dyDescent="0.2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</row>
    <row r="167" spans="1:27" ht="13.5" customHeight="1" x14ac:dyDescent="0.2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</row>
    <row r="168" spans="1:27" ht="13.5" customHeight="1" x14ac:dyDescent="0.2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</row>
    <row r="169" spans="1:27" ht="13.5" customHeight="1" x14ac:dyDescent="0.2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</row>
    <row r="170" spans="1:27" ht="13.5" customHeight="1" x14ac:dyDescent="0.2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</row>
    <row r="171" spans="1:27" ht="13.5" customHeight="1" x14ac:dyDescent="0.2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</row>
    <row r="172" spans="1:27" ht="13.5" customHeight="1" x14ac:dyDescent="0.2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</row>
    <row r="173" spans="1:27" ht="13.5" customHeight="1" x14ac:dyDescent="0.2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</row>
    <row r="174" spans="1:27" ht="13.5" customHeight="1" x14ac:dyDescent="0.2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</row>
    <row r="175" spans="1:27" ht="13.5" customHeight="1" x14ac:dyDescent="0.2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</row>
    <row r="176" spans="1:27" ht="13.5" customHeight="1" x14ac:dyDescent="0.2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</row>
    <row r="177" spans="1:27" ht="13.5" customHeight="1" x14ac:dyDescent="0.2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</row>
    <row r="178" spans="1:27" ht="13.5" customHeight="1" x14ac:dyDescent="0.2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</row>
    <row r="179" spans="1:27" ht="13.5" customHeight="1" x14ac:dyDescent="0.2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</row>
    <row r="180" spans="1:27" ht="13.5" customHeight="1" x14ac:dyDescent="0.2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</row>
    <row r="181" spans="1:27" ht="13.5" customHeight="1" x14ac:dyDescent="0.2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</row>
    <row r="182" spans="1:27" ht="13.5" customHeight="1" x14ac:dyDescent="0.2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</row>
    <row r="183" spans="1:27" ht="13.5" customHeight="1" x14ac:dyDescent="0.2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</row>
    <row r="184" spans="1:27" ht="13.5" customHeight="1" x14ac:dyDescent="0.2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</row>
    <row r="185" spans="1:27" ht="13.5" customHeight="1" x14ac:dyDescent="0.2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</row>
    <row r="186" spans="1:27" ht="13.5" customHeight="1" x14ac:dyDescent="0.2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</row>
    <row r="187" spans="1:27" ht="13.5" customHeight="1" x14ac:dyDescent="0.2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</row>
    <row r="188" spans="1:27" ht="13.5" customHeight="1" x14ac:dyDescent="0.2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</row>
    <row r="189" spans="1:27" ht="13.5" customHeight="1" x14ac:dyDescent="0.2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</row>
    <row r="190" spans="1:27" ht="13.5" customHeight="1" x14ac:dyDescent="0.2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</row>
    <row r="191" spans="1:27" ht="13.5" customHeight="1" x14ac:dyDescent="0.2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</row>
    <row r="192" spans="1:27" ht="13.5" customHeight="1" x14ac:dyDescent="0.2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</row>
    <row r="193" spans="1:27" ht="13.5" customHeight="1" x14ac:dyDescent="0.2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</row>
    <row r="194" spans="1:27" ht="13.5" customHeight="1" x14ac:dyDescent="0.2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</row>
    <row r="195" spans="1:27" ht="13.5" customHeight="1" x14ac:dyDescent="0.2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</row>
    <row r="196" spans="1:27" ht="13.5" customHeight="1" x14ac:dyDescent="0.2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</row>
    <row r="197" spans="1:27" ht="13.5" customHeight="1" x14ac:dyDescent="0.2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</row>
    <row r="198" spans="1:27" ht="13.5" customHeight="1" x14ac:dyDescent="0.2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</row>
    <row r="199" spans="1:27" ht="13.5" customHeight="1" x14ac:dyDescent="0.2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</row>
    <row r="200" spans="1:27" ht="13.5" customHeight="1" x14ac:dyDescent="0.2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</row>
    <row r="201" spans="1:27" ht="13.5" customHeight="1" x14ac:dyDescent="0.2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</row>
    <row r="202" spans="1:27" ht="13.5" customHeight="1" x14ac:dyDescent="0.2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</row>
    <row r="203" spans="1:27" ht="13.5" customHeight="1" x14ac:dyDescent="0.2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</row>
    <row r="204" spans="1:27" ht="13.5" customHeight="1" x14ac:dyDescent="0.2">
      <c r="A204" s="66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</row>
    <row r="205" spans="1:27" ht="13.5" customHeight="1" x14ac:dyDescent="0.2">
      <c r="A205" s="66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</row>
    <row r="206" spans="1:27" ht="13.5" customHeight="1" x14ac:dyDescent="0.2">
      <c r="A206" s="66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</row>
    <row r="207" spans="1:27" ht="13.5" customHeight="1" x14ac:dyDescent="0.2">
      <c r="A207" s="66"/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</row>
    <row r="208" spans="1:27" ht="13.5" customHeight="1" x14ac:dyDescent="0.2">
      <c r="A208" s="66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</row>
    <row r="209" spans="1:27" ht="13.5" customHeight="1" x14ac:dyDescent="0.2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</row>
    <row r="210" spans="1:27" ht="13.5" customHeight="1" x14ac:dyDescent="0.2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</row>
    <row r="211" spans="1:27" ht="13.5" customHeight="1" x14ac:dyDescent="0.2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</row>
    <row r="212" spans="1:27" ht="13.5" customHeight="1" x14ac:dyDescent="0.2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</row>
    <row r="213" spans="1:27" ht="13.5" customHeight="1" x14ac:dyDescent="0.2">
      <c r="A213" s="66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</row>
    <row r="214" spans="1:27" ht="13.5" customHeight="1" x14ac:dyDescent="0.2">
      <c r="A214" s="66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</row>
    <row r="215" spans="1:27" ht="13.5" customHeight="1" x14ac:dyDescent="0.2">
      <c r="A215" s="66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</row>
    <row r="216" spans="1:27" ht="13.5" customHeight="1" x14ac:dyDescent="0.2">
      <c r="A216" s="66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</row>
    <row r="217" spans="1:27" ht="13.5" customHeight="1" x14ac:dyDescent="0.2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</row>
    <row r="218" spans="1:27" ht="13.5" customHeight="1" x14ac:dyDescent="0.2">
      <c r="A218" s="66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</row>
    <row r="219" spans="1:27" ht="13.5" customHeight="1" x14ac:dyDescent="0.2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</row>
    <row r="220" spans="1:27" ht="13.5" customHeight="1" x14ac:dyDescent="0.2">
      <c r="A220" s="66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</row>
    <row r="221" spans="1:27" ht="13.5" customHeight="1" x14ac:dyDescent="0.2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</row>
    <row r="222" spans="1:27" ht="13.5" customHeight="1" x14ac:dyDescent="0.2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</row>
    <row r="223" spans="1:27" ht="13.5" customHeight="1" x14ac:dyDescent="0.2">
      <c r="A223" s="66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</row>
    <row r="224" spans="1:27" ht="13.5" customHeight="1" x14ac:dyDescent="0.2">
      <c r="A224" s="66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</row>
    <row r="225" spans="1:27" ht="13.5" customHeight="1" x14ac:dyDescent="0.2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</row>
    <row r="226" spans="1:27" ht="13.5" customHeight="1" x14ac:dyDescent="0.2">
      <c r="A226" s="66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</row>
    <row r="227" spans="1:27" ht="13.5" customHeight="1" x14ac:dyDescent="0.2">
      <c r="A227" s="66"/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</row>
    <row r="228" spans="1:27" ht="13.5" customHeight="1" x14ac:dyDescent="0.2">
      <c r="A228" s="66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</row>
    <row r="229" spans="1:27" ht="13.5" customHeight="1" x14ac:dyDescent="0.2">
      <c r="A229" s="66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</row>
    <row r="230" spans="1:27" ht="13.5" customHeight="1" x14ac:dyDescent="0.2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</row>
    <row r="231" spans="1:27" ht="13.5" customHeight="1" x14ac:dyDescent="0.2">
      <c r="A231" s="66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</row>
    <row r="232" spans="1:27" ht="13.5" customHeight="1" x14ac:dyDescent="0.2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</row>
    <row r="233" spans="1:27" ht="13.5" customHeight="1" x14ac:dyDescent="0.2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</row>
    <row r="234" spans="1:27" ht="13.5" customHeight="1" x14ac:dyDescent="0.2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</row>
    <row r="235" spans="1:27" ht="13.5" customHeight="1" x14ac:dyDescent="0.2">
      <c r="A235" s="66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</row>
    <row r="236" spans="1:27" ht="13.5" customHeight="1" x14ac:dyDescent="0.2">
      <c r="A236" s="66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</row>
    <row r="237" spans="1:27" ht="13.5" customHeight="1" x14ac:dyDescent="0.2">
      <c r="A237" s="66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</row>
    <row r="238" spans="1:27" ht="13.5" customHeight="1" x14ac:dyDescent="0.2">
      <c r="A238" s="66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</row>
    <row r="239" spans="1:27" ht="13.5" customHeight="1" x14ac:dyDescent="0.2">
      <c r="A239" s="66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</row>
    <row r="240" spans="1:27" ht="13.5" customHeight="1" x14ac:dyDescent="0.2">
      <c r="A240" s="66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</row>
    <row r="241" spans="1:27" ht="13.5" customHeight="1" x14ac:dyDescent="0.2">
      <c r="A241" s="66"/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</row>
    <row r="242" spans="1:27" ht="13.5" customHeight="1" x14ac:dyDescent="0.2">
      <c r="A242" s="66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</row>
    <row r="243" spans="1:27" ht="13.5" customHeight="1" x14ac:dyDescent="0.2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</row>
    <row r="244" spans="1:27" ht="13.5" customHeight="1" x14ac:dyDescent="0.2">
      <c r="A244" s="66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</row>
    <row r="245" spans="1:27" ht="13.5" customHeight="1" x14ac:dyDescent="0.2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</row>
    <row r="246" spans="1:27" ht="13.5" customHeight="1" x14ac:dyDescent="0.2">
      <c r="A246" s="66"/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</row>
    <row r="247" spans="1:27" ht="13.5" customHeight="1" x14ac:dyDescent="0.2">
      <c r="A247" s="66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</row>
    <row r="248" spans="1:27" ht="13.5" customHeight="1" x14ac:dyDescent="0.2">
      <c r="A248" s="66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</row>
    <row r="249" spans="1:27" ht="13.5" customHeight="1" x14ac:dyDescent="0.2">
      <c r="A249" s="66"/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</row>
    <row r="250" spans="1:27" ht="13.5" customHeight="1" x14ac:dyDescent="0.2">
      <c r="A250" s="66"/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</row>
    <row r="251" spans="1:27" ht="13.5" customHeight="1" x14ac:dyDescent="0.2">
      <c r="A251" s="66"/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</row>
    <row r="252" spans="1:27" ht="13.5" customHeight="1" x14ac:dyDescent="0.2">
      <c r="A252" s="66"/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</row>
    <row r="253" spans="1:27" ht="13.5" customHeight="1" x14ac:dyDescent="0.2">
      <c r="A253" s="66"/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</row>
    <row r="254" spans="1:27" ht="13.5" customHeight="1" x14ac:dyDescent="0.2">
      <c r="A254" s="66"/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</row>
    <row r="255" spans="1:27" ht="13.5" customHeight="1" x14ac:dyDescent="0.2">
      <c r="A255" s="66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</row>
    <row r="256" spans="1:27" ht="13.5" customHeight="1" x14ac:dyDescent="0.2">
      <c r="A256" s="66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</row>
    <row r="257" spans="1:27" ht="13.5" customHeight="1" x14ac:dyDescent="0.2">
      <c r="A257" s="66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</row>
    <row r="258" spans="1:27" ht="13.5" customHeight="1" x14ac:dyDescent="0.2">
      <c r="A258" s="66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</row>
    <row r="259" spans="1:27" ht="13.5" customHeight="1" x14ac:dyDescent="0.2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</row>
    <row r="260" spans="1:27" ht="13.5" customHeight="1" x14ac:dyDescent="0.2">
      <c r="A260" s="66"/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</row>
    <row r="261" spans="1:27" ht="13.5" customHeight="1" x14ac:dyDescent="0.2">
      <c r="A261" s="6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</row>
    <row r="262" spans="1:27" ht="13.5" customHeight="1" x14ac:dyDescent="0.2">
      <c r="A262" s="6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</row>
    <row r="263" spans="1:27" ht="13.5" customHeight="1" x14ac:dyDescent="0.2">
      <c r="A263" s="66"/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</row>
    <row r="264" spans="1:27" ht="13.5" customHeight="1" x14ac:dyDescent="0.2">
      <c r="A264" s="66"/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</row>
    <row r="265" spans="1:27" ht="13.5" customHeight="1" x14ac:dyDescent="0.2">
      <c r="A265" s="66"/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</row>
    <row r="266" spans="1:27" ht="13.5" customHeight="1" x14ac:dyDescent="0.2">
      <c r="A266" s="66"/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</row>
    <row r="267" spans="1:27" ht="13.5" customHeight="1" x14ac:dyDescent="0.2">
      <c r="A267" s="66"/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</row>
    <row r="268" spans="1:27" ht="13.5" customHeight="1" x14ac:dyDescent="0.2">
      <c r="A268" s="66"/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</row>
    <row r="269" spans="1:27" ht="13.5" customHeight="1" x14ac:dyDescent="0.2">
      <c r="A269" s="66"/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</row>
    <row r="270" spans="1:27" ht="13.5" customHeight="1" x14ac:dyDescent="0.2">
      <c r="A270" s="66"/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</row>
    <row r="271" spans="1:27" ht="13.5" customHeight="1" x14ac:dyDescent="0.2">
      <c r="A271" s="66"/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</row>
    <row r="272" spans="1:27" ht="13.5" customHeight="1" x14ac:dyDescent="0.2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</row>
    <row r="273" spans="1:27" ht="13.5" customHeight="1" x14ac:dyDescent="0.2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</row>
    <row r="274" spans="1:27" ht="13.5" customHeight="1" x14ac:dyDescent="0.2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</row>
    <row r="275" spans="1:27" ht="13.5" customHeight="1" x14ac:dyDescent="0.2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</row>
    <row r="276" spans="1:27" ht="13.5" customHeight="1" x14ac:dyDescent="0.2">
      <c r="A276" s="66"/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</row>
    <row r="277" spans="1:27" ht="13.5" customHeight="1" x14ac:dyDescent="0.2">
      <c r="A277" s="66"/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</row>
    <row r="278" spans="1:27" ht="13.5" customHeight="1" x14ac:dyDescent="0.2">
      <c r="A278" s="66"/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</row>
    <row r="279" spans="1:27" ht="13.5" customHeight="1" x14ac:dyDescent="0.2">
      <c r="A279" s="66"/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</row>
    <row r="280" spans="1:27" ht="13.5" customHeight="1" x14ac:dyDescent="0.2">
      <c r="A280" s="66"/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</row>
    <row r="281" spans="1:27" ht="13.5" customHeight="1" x14ac:dyDescent="0.2">
      <c r="A281" s="66"/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</row>
    <row r="282" spans="1:27" ht="13.5" customHeight="1" x14ac:dyDescent="0.2">
      <c r="A282" s="66"/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</row>
    <row r="283" spans="1:27" ht="13.5" customHeight="1" x14ac:dyDescent="0.2">
      <c r="A283" s="66"/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</row>
    <row r="284" spans="1:27" ht="13.5" customHeight="1" x14ac:dyDescent="0.2">
      <c r="A284" s="66"/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</row>
    <row r="285" spans="1:27" ht="13.5" customHeight="1" x14ac:dyDescent="0.2">
      <c r="A285" s="66"/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</row>
    <row r="286" spans="1:27" ht="13.5" customHeight="1" x14ac:dyDescent="0.2">
      <c r="A286" s="66"/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</row>
    <row r="287" spans="1:27" ht="13.5" customHeight="1" x14ac:dyDescent="0.2">
      <c r="A287" s="66"/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</row>
    <row r="288" spans="1:27" ht="13.5" customHeight="1" x14ac:dyDescent="0.2">
      <c r="A288" s="66"/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</row>
    <row r="289" spans="1:27" ht="13.5" customHeight="1" x14ac:dyDescent="0.2">
      <c r="A289" s="66"/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</row>
    <row r="290" spans="1:27" ht="13.5" customHeight="1" x14ac:dyDescent="0.2">
      <c r="A290" s="66"/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</row>
    <row r="291" spans="1:27" ht="13.5" customHeight="1" x14ac:dyDescent="0.2">
      <c r="A291" s="66"/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</row>
    <row r="292" spans="1:27" ht="13.5" customHeight="1" x14ac:dyDescent="0.2">
      <c r="A292" s="66"/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</row>
    <row r="293" spans="1:27" ht="13.5" customHeight="1" x14ac:dyDescent="0.2">
      <c r="A293" s="66"/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</row>
    <row r="294" spans="1:27" ht="13.5" customHeight="1" x14ac:dyDescent="0.2">
      <c r="A294" s="66"/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</row>
    <row r="295" spans="1:27" ht="13.5" customHeight="1" x14ac:dyDescent="0.2">
      <c r="A295" s="66"/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</row>
    <row r="296" spans="1:27" ht="13.5" customHeight="1" x14ac:dyDescent="0.2">
      <c r="A296" s="66"/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</row>
    <row r="297" spans="1:27" ht="13.5" customHeight="1" x14ac:dyDescent="0.2">
      <c r="A297" s="66"/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</row>
    <row r="298" spans="1:27" ht="13.5" customHeight="1" x14ac:dyDescent="0.2">
      <c r="A298" s="66"/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</row>
    <row r="299" spans="1:27" ht="13.5" customHeight="1" x14ac:dyDescent="0.2">
      <c r="A299" s="66"/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</row>
    <row r="300" spans="1:27" ht="13.5" customHeight="1" x14ac:dyDescent="0.2">
      <c r="A300" s="66"/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</row>
    <row r="301" spans="1:27" ht="13.5" customHeight="1" x14ac:dyDescent="0.2">
      <c r="A301" s="66"/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</row>
    <row r="302" spans="1:27" ht="13.5" customHeight="1" x14ac:dyDescent="0.2">
      <c r="A302" s="66"/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</row>
    <row r="303" spans="1:27" ht="13.5" customHeight="1" x14ac:dyDescent="0.2">
      <c r="A303" s="66"/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</row>
    <row r="304" spans="1:27" ht="13.5" customHeight="1" x14ac:dyDescent="0.2">
      <c r="A304" s="66"/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</row>
    <row r="305" spans="1:27" ht="13.5" customHeight="1" x14ac:dyDescent="0.2">
      <c r="A305" s="66"/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</row>
    <row r="306" spans="1:27" ht="13.5" customHeight="1" x14ac:dyDescent="0.2">
      <c r="A306" s="66"/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</row>
    <row r="307" spans="1:27" ht="13.5" customHeight="1" x14ac:dyDescent="0.2">
      <c r="A307" s="66"/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</row>
    <row r="308" spans="1:27" ht="13.5" customHeight="1" x14ac:dyDescent="0.2">
      <c r="A308" s="66"/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</row>
    <row r="309" spans="1:27" ht="13.5" customHeight="1" x14ac:dyDescent="0.2">
      <c r="A309" s="66"/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</row>
    <row r="310" spans="1:27" ht="13.5" customHeight="1" x14ac:dyDescent="0.2">
      <c r="A310" s="66"/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</row>
    <row r="311" spans="1:27" ht="13.5" customHeight="1" x14ac:dyDescent="0.2">
      <c r="A311" s="66"/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</row>
    <row r="312" spans="1:27" ht="13.5" customHeight="1" x14ac:dyDescent="0.2">
      <c r="A312" s="66"/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</row>
    <row r="313" spans="1:27" ht="13.5" customHeight="1" x14ac:dyDescent="0.2">
      <c r="A313" s="66"/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</row>
    <row r="314" spans="1:27" ht="13.5" customHeight="1" x14ac:dyDescent="0.2">
      <c r="A314" s="66"/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</row>
    <row r="315" spans="1:27" ht="13.5" customHeight="1" x14ac:dyDescent="0.2">
      <c r="A315" s="66"/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</row>
    <row r="316" spans="1:27" ht="13.5" customHeight="1" x14ac:dyDescent="0.2">
      <c r="A316" s="66"/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</row>
    <row r="317" spans="1:27" ht="13.5" customHeight="1" x14ac:dyDescent="0.2">
      <c r="A317" s="66"/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</row>
    <row r="318" spans="1:27" ht="13.5" customHeight="1" x14ac:dyDescent="0.2">
      <c r="A318" s="66"/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</row>
    <row r="319" spans="1:27" ht="13.5" customHeight="1" x14ac:dyDescent="0.2">
      <c r="A319" s="66"/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</row>
    <row r="320" spans="1:27" ht="13.5" customHeight="1" x14ac:dyDescent="0.2">
      <c r="A320" s="66"/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</row>
    <row r="321" spans="1:27" ht="13.5" customHeight="1" x14ac:dyDescent="0.2">
      <c r="A321" s="66"/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</row>
    <row r="322" spans="1:27" ht="13.5" customHeight="1" x14ac:dyDescent="0.2">
      <c r="A322" s="66"/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</row>
    <row r="323" spans="1:27" ht="13.5" customHeight="1" x14ac:dyDescent="0.2">
      <c r="A323" s="66"/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</row>
    <row r="324" spans="1:27" ht="13.5" customHeight="1" x14ac:dyDescent="0.2">
      <c r="A324" s="66"/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</row>
    <row r="325" spans="1:27" ht="13.5" customHeight="1" x14ac:dyDescent="0.2">
      <c r="A325" s="66"/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</row>
    <row r="326" spans="1:27" ht="13.5" customHeight="1" x14ac:dyDescent="0.2">
      <c r="A326" s="66"/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  <c r="AA326" s="66"/>
    </row>
    <row r="327" spans="1:27" ht="13.5" customHeight="1" x14ac:dyDescent="0.2">
      <c r="A327" s="66"/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</row>
    <row r="328" spans="1:27" ht="13.5" customHeight="1" x14ac:dyDescent="0.2">
      <c r="A328" s="66"/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</row>
    <row r="329" spans="1:27" ht="13.5" customHeight="1" x14ac:dyDescent="0.2">
      <c r="A329" s="66"/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</row>
    <row r="330" spans="1:27" ht="13.5" customHeight="1" x14ac:dyDescent="0.2">
      <c r="A330" s="66"/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</row>
    <row r="331" spans="1:27" ht="13.5" customHeight="1" x14ac:dyDescent="0.2">
      <c r="A331" s="66"/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</row>
    <row r="332" spans="1:27" ht="13.5" customHeight="1" x14ac:dyDescent="0.2">
      <c r="A332" s="66"/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</row>
    <row r="333" spans="1:27" ht="13.5" customHeight="1" x14ac:dyDescent="0.2">
      <c r="A333" s="66"/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</row>
    <row r="334" spans="1:27" ht="13.5" customHeight="1" x14ac:dyDescent="0.2">
      <c r="A334" s="66"/>
      <c r="B334" s="66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</row>
    <row r="335" spans="1:27" ht="13.5" customHeight="1" x14ac:dyDescent="0.2">
      <c r="A335" s="66"/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</row>
    <row r="336" spans="1:27" ht="13.5" customHeight="1" x14ac:dyDescent="0.2">
      <c r="A336" s="66"/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</row>
    <row r="337" spans="1:27" ht="13.5" customHeight="1" x14ac:dyDescent="0.2">
      <c r="A337" s="66"/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</row>
    <row r="338" spans="1:27" ht="13.5" customHeight="1" x14ac:dyDescent="0.2">
      <c r="A338" s="66"/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  <c r="AA338" s="66"/>
    </row>
    <row r="339" spans="1:27" ht="13.5" customHeight="1" x14ac:dyDescent="0.2">
      <c r="A339" s="66"/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</row>
    <row r="340" spans="1:27" ht="13.5" customHeight="1" x14ac:dyDescent="0.2">
      <c r="A340" s="66"/>
      <c r="B340" s="66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</row>
    <row r="341" spans="1:27" ht="13.5" customHeight="1" x14ac:dyDescent="0.2">
      <c r="A341" s="66"/>
      <c r="B341" s="66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</row>
    <row r="342" spans="1:27" ht="13.5" customHeight="1" x14ac:dyDescent="0.2">
      <c r="A342" s="66"/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</row>
    <row r="343" spans="1:27" ht="13.5" customHeight="1" x14ac:dyDescent="0.2">
      <c r="A343" s="66"/>
      <c r="B343" s="66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</row>
    <row r="344" spans="1:27" ht="13.5" customHeight="1" x14ac:dyDescent="0.2">
      <c r="A344" s="66"/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</row>
    <row r="345" spans="1:27" ht="13.5" customHeight="1" x14ac:dyDescent="0.2">
      <c r="A345" s="66"/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</row>
    <row r="346" spans="1:27" ht="13.5" customHeight="1" x14ac:dyDescent="0.2">
      <c r="A346" s="66"/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</row>
    <row r="347" spans="1:27" ht="13.5" customHeight="1" x14ac:dyDescent="0.2">
      <c r="A347" s="66"/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</row>
    <row r="348" spans="1:27" ht="13.5" customHeight="1" x14ac:dyDescent="0.2">
      <c r="A348" s="66"/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</row>
    <row r="349" spans="1:27" ht="13.5" customHeight="1" x14ac:dyDescent="0.2">
      <c r="A349" s="66"/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</row>
    <row r="350" spans="1:27" ht="13.5" customHeight="1" x14ac:dyDescent="0.2">
      <c r="A350" s="66"/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  <c r="AA350" s="66"/>
    </row>
    <row r="351" spans="1:27" ht="13.5" customHeight="1" x14ac:dyDescent="0.2">
      <c r="A351" s="66"/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  <c r="AA351" s="66"/>
    </row>
    <row r="352" spans="1:27" ht="13.5" customHeight="1" x14ac:dyDescent="0.2">
      <c r="A352" s="66"/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66"/>
    </row>
    <row r="353" spans="1:27" ht="13.5" customHeight="1" x14ac:dyDescent="0.2">
      <c r="A353" s="66"/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</row>
    <row r="354" spans="1:27" ht="13.5" customHeight="1" x14ac:dyDescent="0.2">
      <c r="A354" s="66"/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</row>
    <row r="355" spans="1:27" ht="13.5" customHeight="1" x14ac:dyDescent="0.2">
      <c r="A355" s="66"/>
      <c r="B355" s="66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</row>
    <row r="356" spans="1:27" ht="13.5" customHeight="1" x14ac:dyDescent="0.2">
      <c r="A356" s="66"/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</row>
    <row r="357" spans="1:27" ht="13.5" customHeight="1" x14ac:dyDescent="0.2">
      <c r="A357" s="66"/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66"/>
    </row>
    <row r="358" spans="1:27" ht="13.5" customHeight="1" x14ac:dyDescent="0.2">
      <c r="A358" s="66"/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</row>
    <row r="359" spans="1:27" ht="13.5" customHeight="1" x14ac:dyDescent="0.2">
      <c r="A359" s="66"/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</row>
    <row r="360" spans="1:27" ht="13.5" customHeight="1" x14ac:dyDescent="0.2">
      <c r="A360" s="66"/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</row>
    <row r="361" spans="1:27" ht="13.5" customHeight="1" x14ac:dyDescent="0.2">
      <c r="A361" s="66"/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</row>
    <row r="362" spans="1:27" ht="13.5" customHeight="1" x14ac:dyDescent="0.2">
      <c r="A362" s="66"/>
      <c r="B362" s="66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66"/>
    </row>
    <row r="363" spans="1:27" ht="13.5" customHeight="1" x14ac:dyDescent="0.2">
      <c r="A363" s="66"/>
      <c r="B363" s="66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</row>
    <row r="364" spans="1:27" ht="13.5" customHeight="1" x14ac:dyDescent="0.2">
      <c r="A364" s="66"/>
      <c r="B364" s="66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</row>
    <row r="365" spans="1:27" ht="13.5" customHeight="1" x14ac:dyDescent="0.2">
      <c r="A365" s="66"/>
      <c r="B365" s="66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</row>
    <row r="366" spans="1:27" ht="13.5" customHeight="1" x14ac:dyDescent="0.2">
      <c r="A366" s="66"/>
      <c r="B366" s="66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</row>
    <row r="367" spans="1:27" ht="13.5" customHeight="1" x14ac:dyDescent="0.2">
      <c r="A367" s="66"/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</row>
    <row r="368" spans="1:27" ht="13.5" customHeight="1" x14ac:dyDescent="0.2">
      <c r="A368" s="66"/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</row>
    <row r="369" spans="1:27" ht="13.5" customHeight="1" x14ac:dyDescent="0.2">
      <c r="A369" s="66"/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</row>
    <row r="370" spans="1:27" ht="13.5" customHeight="1" x14ac:dyDescent="0.2">
      <c r="A370" s="66"/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</row>
    <row r="371" spans="1:27" ht="13.5" customHeight="1" x14ac:dyDescent="0.2">
      <c r="A371" s="66"/>
      <c r="B371" s="66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</row>
    <row r="372" spans="1:27" ht="13.5" customHeight="1" x14ac:dyDescent="0.2">
      <c r="A372" s="66"/>
      <c r="B372" s="66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</row>
    <row r="373" spans="1:27" ht="13.5" customHeight="1" x14ac:dyDescent="0.2">
      <c r="A373" s="66"/>
      <c r="B373" s="66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</row>
    <row r="374" spans="1:27" ht="13.5" customHeight="1" x14ac:dyDescent="0.2">
      <c r="A374" s="66"/>
      <c r="B374" s="66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66"/>
    </row>
    <row r="375" spans="1:27" ht="13.5" customHeight="1" x14ac:dyDescent="0.2">
      <c r="A375" s="66"/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</row>
    <row r="376" spans="1:27" ht="13.5" customHeight="1" x14ac:dyDescent="0.2">
      <c r="A376" s="66"/>
      <c r="B376" s="66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</row>
    <row r="377" spans="1:27" ht="13.5" customHeight="1" x14ac:dyDescent="0.2">
      <c r="A377" s="66"/>
      <c r="B377" s="66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</row>
    <row r="378" spans="1:27" ht="13.5" customHeight="1" x14ac:dyDescent="0.2">
      <c r="A378" s="66"/>
      <c r="B378" s="66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</row>
    <row r="379" spans="1:27" ht="13.5" customHeight="1" x14ac:dyDescent="0.2">
      <c r="A379" s="66"/>
      <c r="B379" s="66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</row>
    <row r="380" spans="1:27" ht="13.5" customHeight="1" x14ac:dyDescent="0.2">
      <c r="A380" s="66"/>
      <c r="B380" s="66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  <c r="AA380" s="66"/>
    </row>
    <row r="381" spans="1:27" ht="13.5" customHeight="1" x14ac:dyDescent="0.2">
      <c r="A381" s="66"/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  <c r="AA381" s="66"/>
    </row>
    <row r="382" spans="1:27" ht="13.5" customHeight="1" x14ac:dyDescent="0.2">
      <c r="A382" s="66"/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  <c r="AA382" s="66"/>
    </row>
    <row r="383" spans="1:27" ht="13.5" customHeight="1" x14ac:dyDescent="0.2">
      <c r="A383" s="66"/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  <c r="AA383" s="66"/>
    </row>
    <row r="384" spans="1:27" ht="13.5" customHeight="1" x14ac:dyDescent="0.2">
      <c r="A384" s="66"/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  <c r="AA384" s="66"/>
    </row>
    <row r="385" spans="1:27" ht="13.5" customHeight="1" x14ac:dyDescent="0.2">
      <c r="A385" s="66"/>
      <c r="B385" s="66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</row>
    <row r="386" spans="1:27" ht="13.5" customHeight="1" x14ac:dyDescent="0.2">
      <c r="A386" s="66"/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</row>
    <row r="387" spans="1:27" ht="13.5" customHeight="1" x14ac:dyDescent="0.2">
      <c r="A387" s="66"/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  <c r="AA387" s="66"/>
    </row>
    <row r="388" spans="1:27" ht="13.5" customHeight="1" x14ac:dyDescent="0.2">
      <c r="A388" s="66"/>
      <c r="B388" s="66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  <c r="AA388" s="66"/>
    </row>
    <row r="389" spans="1:27" ht="13.5" customHeight="1" x14ac:dyDescent="0.2">
      <c r="A389" s="66"/>
      <c r="B389" s="66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  <c r="AA389" s="66"/>
    </row>
    <row r="390" spans="1:27" ht="13.5" customHeight="1" x14ac:dyDescent="0.2">
      <c r="A390" s="66"/>
      <c r="B390" s="66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  <c r="AA390" s="66"/>
    </row>
    <row r="391" spans="1:27" ht="13.5" customHeight="1" x14ac:dyDescent="0.2">
      <c r="A391" s="66"/>
      <c r="B391" s="66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  <c r="AA391" s="66"/>
    </row>
    <row r="392" spans="1:27" ht="13.5" customHeight="1" x14ac:dyDescent="0.2">
      <c r="A392" s="66"/>
      <c r="B392" s="66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  <c r="AA392" s="66"/>
    </row>
    <row r="393" spans="1:27" ht="13.5" customHeight="1" x14ac:dyDescent="0.2">
      <c r="A393" s="66"/>
      <c r="B393" s="66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</row>
    <row r="394" spans="1:27" ht="13.5" customHeight="1" x14ac:dyDescent="0.2">
      <c r="A394" s="66"/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  <c r="AA394" s="66"/>
    </row>
    <row r="395" spans="1:27" ht="13.5" customHeight="1" x14ac:dyDescent="0.2">
      <c r="A395" s="66"/>
      <c r="B395" s="66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  <c r="AA395" s="66"/>
    </row>
    <row r="396" spans="1:27" ht="13.5" customHeight="1" x14ac:dyDescent="0.2">
      <c r="A396" s="66"/>
      <c r="B396" s="66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</row>
    <row r="397" spans="1:27" ht="13.5" customHeight="1" x14ac:dyDescent="0.2">
      <c r="A397" s="66"/>
      <c r="B397" s="66"/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  <c r="AA397" s="66"/>
    </row>
    <row r="398" spans="1:27" ht="13.5" customHeight="1" x14ac:dyDescent="0.2">
      <c r="A398" s="66"/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</row>
    <row r="399" spans="1:27" ht="13.5" customHeight="1" x14ac:dyDescent="0.2">
      <c r="A399" s="66"/>
      <c r="B399" s="66"/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</row>
    <row r="400" spans="1:27" ht="13.5" customHeight="1" x14ac:dyDescent="0.2">
      <c r="A400" s="66"/>
      <c r="B400" s="66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</row>
    <row r="401" spans="1:27" ht="13.5" customHeight="1" x14ac:dyDescent="0.2">
      <c r="A401" s="66"/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66"/>
    </row>
    <row r="402" spans="1:27" ht="13.5" customHeight="1" x14ac:dyDescent="0.2">
      <c r="A402" s="66"/>
      <c r="B402" s="66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</row>
    <row r="403" spans="1:27" ht="13.5" customHeight="1" x14ac:dyDescent="0.2">
      <c r="A403" s="66"/>
      <c r="B403" s="66"/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</row>
    <row r="404" spans="1:27" ht="13.5" customHeight="1" x14ac:dyDescent="0.2">
      <c r="A404" s="66"/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</row>
    <row r="405" spans="1:27" ht="13.5" customHeight="1" x14ac:dyDescent="0.2">
      <c r="A405" s="66"/>
      <c r="B405" s="66"/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  <c r="AA405" s="66"/>
    </row>
    <row r="406" spans="1:27" ht="13.5" customHeight="1" x14ac:dyDescent="0.2">
      <c r="A406" s="66"/>
      <c r="B406" s="66"/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</row>
    <row r="407" spans="1:27" ht="13.5" customHeight="1" x14ac:dyDescent="0.2">
      <c r="A407" s="66"/>
      <c r="B407" s="66"/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  <c r="AA407" s="66"/>
    </row>
    <row r="408" spans="1:27" ht="13.5" customHeight="1" x14ac:dyDescent="0.2">
      <c r="A408" s="66"/>
      <c r="B408" s="66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66"/>
    </row>
    <row r="409" spans="1:27" ht="13.5" customHeight="1" x14ac:dyDescent="0.2">
      <c r="A409" s="66"/>
      <c r="B409" s="66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66"/>
    </row>
    <row r="410" spans="1:27" ht="13.5" customHeight="1" x14ac:dyDescent="0.2">
      <c r="A410" s="66"/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66"/>
    </row>
    <row r="411" spans="1:27" ht="13.5" customHeight="1" x14ac:dyDescent="0.2">
      <c r="A411" s="66"/>
      <c r="B411" s="66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  <c r="AA411" s="66"/>
    </row>
    <row r="412" spans="1:27" ht="13.5" customHeight="1" x14ac:dyDescent="0.2">
      <c r="A412" s="66"/>
      <c r="B412" s="66"/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  <c r="AA412" s="66"/>
    </row>
    <row r="413" spans="1:27" ht="13.5" customHeight="1" x14ac:dyDescent="0.2">
      <c r="A413" s="66"/>
      <c r="B413" s="66"/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66"/>
    </row>
    <row r="414" spans="1:27" ht="13.5" customHeight="1" x14ac:dyDescent="0.2">
      <c r="A414" s="66"/>
      <c r="B414" s="66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6"/>
    </row>
    <row r="415" spans="1:27" ht="13.5" customHeight="1" x14ac:dyDescent="0.2">
      <c r="A415" s="66"/>
      <c r="B415" s="66"/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6"/>
    </row>
    <row r="416" spans="1:27" ht="13.5" customHeight="1" x14ac:dyDescent="0.2">
      <c r="A416" s="66"/>
      <c r="B416" s="66"/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6"/>
    </row>
    <row r="417" spans="1:27" ht="13.5" customHeight="1" x14ac:dyDescent="0.2">
      <c r="A417" s="66"/>
      <c r="B417" s="66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  <c r="AA417" s="66"/>
    </row>
    <row r="418" spans="1:27" ht="13.5" customHeight="1" x14ac:dyDescent="0.2">
      <c r="A418" s="66"/>
      <c r="B418" s="66"/>
      <c r="C418" s="66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  <c r="AA418" s="66"/>
    </row>
    <row r="419" spans="1:27" ht="13.5" customHeight="1" x14ac:dyDescent="0.2">
      <c r="A419" s="66"/>
      <c r="B419" s="66"/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  <c r="AA419" s="66"/>
    </row>
    <row r="420" spans="1:27" ht="13.5" customHeight="1" x14ac:dyDescent="0.2">
      <c r="A420" s="66"/>
      <c r="B420" s="66"/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  <c r="AA420" s="66"/>
    </row>
    <row r="421" spans="1:27" ht="13.5" customHeight="1" x14ac:dyDescent="0.2">
      <c r="A421" s="66"/>
      <c r="B421" s="66"/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</row>
    <row r="422" spans="1:27" ht="13.5" customHeight="1" x14ac:dyDescent="0.2">
      <c r="A422" s="66"/>
      <c r="B422" s="66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</row>
    <row r="423" spans="1:27" ht="13.5" customHeight="1" x14ac:dyDescent="0.2">
      <c r="A423" s="66"/>
      <c r="B423" s="66"/>
      <c r="C423" s="66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  <c r="AA423" s="66"/>
    </row>
    <row r="424" spans="1:27" ht="13.5" customHeight="1" x14ac:dyDescent="0.2">
      <c r="A424" s="66"/>
      <c r="B424" s="66"/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</row>
    <row r="425" spans="1:27" ht="13.5" customHeight="1" x14ac:dyDescent="0.2">
      <c r="A425" s="66"/>
      <c r="B425" s="66"/>
      <c r="C425" s="66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</row>
    <row r="426" spans="1:27" ht="13.5" customHeight="1" x14ac:dyDescent="0.2">
      <c r="A426" s="66"/>
      <c r="B426" s="66"/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</row>
    <row r="427" spans="1:27" ht="13.5" customHeight="1" x14ac:dyDescent="0.2">
      <c r="A427" s="66"/>
      <c r="B427" s="66"/>
      <c r="C427" s="66"/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</row>
    <row r="428" spans="1:27" ht="13.5" customHeight="1" x14ac:dyDescent="0.2">
      <c r="A428" s="66"/>
      <c r="B428" s="66"/>
      <c r="C428" s="66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</row>
    <row r="429" spans="1:27" ht="13.5" customHeight="1" x14ac:dyDescent="0.2">
      <c r="A429" s="66"/>
      <c r="B429" s="66"/>
      <c r="C429" s="66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</row>
    <row r="430" spans="1:27" ht="13.5" customHeight="1" x14ac:dyDescent="0.2">
      <c r="A430" s="66"/>
      <c r="B430" s="66"/>
      <c r="C430" s="66"/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  <c r="AA430" s="66"/>
    </row>
    <row r="431" spans="1:27" ht="13.5" customHeight="1" x14ac:dyDescent="0.2">
      <c r="A431" s="66"/>
      <c r="B431" s="66"/>
      <c r="C431" s="66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</row>
    <row r="432" spans="1:27" ht="13.5" customHeight="1" x14ac:dyDescent="0.2">
      <c r="A432" s="66"/>
      <c r="B432" s="66"/>
      <c r="C432" s="66"/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  <c r="AA432" s="66"/>
    </row>
    <row r="433" spans="1:27" ht="13.5" customHeight="1" x14ac:dyDescent="0.2">
      <c r="A433" s="66"/>
      <c r="B433" s="66"/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66"/>
    </row>
    <row r="434" spans="1:27" ht="13.5" customHeight="1" x14ac:dyDescent="0.2">
      <c r="A434" s="66"/>
      <c r="B434" s="66"/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</row>
    <row r="435" spans="1:27" ht="13.5" customHeight="1" x14ac:dyDescent="0.2">
      <c r="A435" s="66"/>
      <c r="B435" s="66"/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  <c r="AA435" s="66"/>
    </row>
    <row r="436" spans="1:27" ht="13.5" customHeight="1" x14ac:dyDescent="0.2">
      <c r="A436" s="66"/>
      <c r="B436" s="66"/>
      <c r="C436" s="66"/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66"/>
    </row>
    <row r="437" spans="1:27" ht="13.5" customHeight="1" x14ac:dyDescent="0.2">
      <c r="A437" s="66"/>
      <c r="B437" s="66"/>
      <c r="C437" s="66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66"/>
    </row>
    <row r="438" spans="1:27" ht="13.5" customHeight="1" x14ac:dyDescent="0.2">
      <c r="A438" s="66"/>
      <c r="B438" s="66"/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</row>
    <row r="439" spans="1:27" ht="13.5" customHeight="1" x14ac:dyDescent="0.2">
      <c r="A439" s="66"/>
      <c r="B439" s="66"/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  <c r="AA439" s="66"/>
    </row>
    <row r="440" spans="1:27" ht="13.5" customHeight="1" x14ac:dyDescent="0.2">
      <c r="A440" s="66"/>
      <c r="B440" s="66"/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  <c r="AA440" s="66"/>
    </row>
    <row r="441" spans="1:27" ht="13.5" customHeight="1" x14ac:dyDescent="0.2">
      <c r="A441" s="66"/>
      <c r="B441" s="66"/>
      <c r="C441" s="66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  <c r="AA441" s="66"/>
    </row>
    <row r="442" spans="1:27" ht="13.5" customHeight="1" x14ac:dyDescent="0.2">
      <c r="A442" s="66"/>
      <c r="B442" s="66"/>
      <c r="C442" s="66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  <c r="AA442" s="66"/>
    </row>
    <row r="443" spans="1:27" ht="13.5" customHeight="1" x14ac:dyDescent="0.2">
      <c r="A443" s="66"/>
      <c r="B443" s="66"/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  <c r="AA443" s="66"/>
    </row>
    <row r="444" spans="1:27" ht="13.5" customHeight="1" x14ac:dyDescent="0.2">
      <c r="A444" s="66"/>
      <c r="B444" s="66"/>
      <c r="C444" s="66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  <c r="AA444" s="66"/>
    </row>
    <row r="445" spans="1:27" ht="13.5" customHeight="1" x14ac:dyDescent="0.2">
      <c r="A445" s="66"/>
      <c r="B445" s="66"/>
      <c r="C445" s="66"/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  <c r="AA445" s="66"/>
    </row>
    <row r="446" spans="1:27" ht="13.5" customHeight="1" x14ac:dyDescent="0.2">
      <c r="A446" s="66"/>
      <c r="B446" s="66"/>
      <c r="C446" s="66"/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  <c r="AA446" s="66"/>
    </row>
    <row r="447" spans="1:27" ht="13.5" customHeight="1" x14ac:dyDescent="0.2">
      <c r="A447" s="66"/>
      <c r="B447" s="66"/>
      <c r="C447" s="66"/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  <c r="AA447" s="66"/>
    </row>
    <row r="448" spans="1:27" ht="13.5" customHeight="1" x14ac:dyDescent="0.2">
      <c r="A448" s="66"/>
      <c r="B448" s="66"/>
      <c r="C448" s="66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  <c r="AA448" s="66"/>
    </row>
    <row r="449" spans="1:27" ht="13.5" customHeight="1" x14ac:dyDescent="0.2">
      <c r="A449" s="66"/>
      <c r="B449" s="66"/>
      <c r="C449" s="66"/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  <c r="AA449" s="66"/>
    </row>
    <row r="450" spans="1:27" ht="13.5" customHeight="1" x14ac:dyDescent="0.2">
      <c r="A450" s="66"/>
      <c r="B450" s="66"/>
      <c r="C450" s="66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  <c r="AA450" s="66"/>
    </row>
    <row r="451" spans="1:27" ht="13.5" customHeight="1" x14ac:dyDescent="0.2">
      <c r="A451" s="66"/>
      <c r="B451" s="66"/>
      <c r="C451" s="66"/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66"/>
    </row>
    <row r="452" spans="1:27" ht="13.5" customHeight="1" x14ac:dyDescent="0.2">
      <c r="A452" s="66"/>
      <c r="B452" s="66"/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  <c r="AA452" s="66"/>
    </row>
    <row r="453" spans="1:27" ht="13.5" customHeight="1" x14ac:dyDescent="0.2">
      <c r="A453" s="66"/>
      <c r="B453" s="66"/>
      <c r="C453" s="66"/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  <c r="AA453" s="66"/>
    </row>
    <row r="454" spans="1:27" ht="13.5" customHeight="1" x14ac:dyDescent="0.2">
      <c r="A454" s="66"/>
      <c r="B454" s="66"/>
      <c r="C454" s="66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  <c r="AA454" s="66"/>
    </row>
    <row r="455" spans="1:27" ht="13.5" customHeight="1" x14ac:dyDescent="0.2">
      <c r="A455" s="66"/>
      <c r="B455" s="66"/>
      <c r="C455" s="66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  <c r="AA455" s="66"/>
    </row>
    <row r="456" spans="1:27" ht="13.5" customHeight="1" x14ac:dyDescent="0.2">
      <c r="A456" s="66"/>
      <c r="B456" s="66"/>
      <c r="C456" s="66"/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  <c r="AA456" s="66"/>
    </row>
    <row r="457" spans="1:27" ht="13.5" customHeight="1" x14ac:dyDescent="0.2">
      <c r="A457" s="66"/>
      <c r="B457" s="66"/>
      <c r="C457" s="66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  <c r="AA457" s="66"/>
    </row>
    <row r="458" spans="1:27" ht="13.5" customHeight="1" x14ac:dyDescent="0.2">
      <c r="A458" s="66"/>
      <c r="B458" s="66"/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  <c r="AA458" s="66"/>
    </row>
    <row r="459" spans="1:27" ht="13.5" customHeight="1" x14ac:dyDescent="0.2">
      <c r="A459" s="66"/>
      <c r="B459" s="66"/>
      <c r="C459" s="66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  <c r="AA459" s="66"/>
    </row>
    <row r="460" spans="1:27" ht="13.5" customHeight="1" x14ac:dyDescent="0.2">
      <c r="A460" s="66"/>
      <c r="B460" s="66"/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  <c r="AA460" s="66"/>
    </row>
    <row r="461" spans="1:27" ht="13.5" customHeight="1" x14ac:dyDescent="0.2">
      <c r="A461" s="66"/>
      <c r="B461" s="66"/>
      <c r="C461" s="66"/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  <c r="AA461" s="66"/>
    </row>
    <row r="462" spans="1:27" ht="13.5" customHeight="1" x14ac:dyDescent="0.2">
      <c r="A462" s="66"/>
      <c r="B462" s="66"/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  <c r="AA462" s="66"/>
    </row>
    <row r="463" spans="1:27" ht="13.5" customHeight="1" x14ac:dyDescent="0.2">
      <c r="A463" s="66"/>
      <c r="B463" s="66"/>
      <c r="C463" s="66"/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  <c r="AA463" s="66"/>
    </row>
    <row r="464" spans="1:27" ht="13.5" customHeight="1" x14ac:dyDescent="0.2">
      <c r="A464" s="66"/>
      <c r="B464" s="66"/>
      <c r="C464" s="66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  <c r="AA464" s="66"/>
    </row>
    <row r="465" spans="1:27" ht="13.5" customHeight="1" x14ac:dyDescent="0.2">
      <c r="A465" s="66"/>
      <c r="B465" s="66"/>
      <c r="C465" s="66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  <c r="AA465" s="66"/>
    </row>
    <row r="466" spans="1:27" ht="13.5" customHeight="1" x14ac:dyDescent="0.2">
      <c r="A466" s="66"/>
      <c r="B466" s="66"/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  <c r="AA466" s="66"/>
    </row>
    <row r="467" spans="1:27" ht="13.5" customHeight="1" x14ac:dyDescent="0.2">
      <c r="A467" s="66"/>
      <c r="B467" s="66"/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  <c r="AA467" s="66"/>
    </row>
    <row r="468" spans="1:27" ht="13.5" customHeight="1" x14ac:dyDescent="0.2">
      <c r="A468" s="66"/>
      <c r="B468" s="66"/>
      <c r="C468" s="66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  <c r="AA468" s="66"/>
    </row>
    <row r="469" spans="1:27" ht="13.5" customHeight="1" x14ac:dyDescent="0.2">
      <c r="A469" s="66"/>
      <c r="B469" s="66"/>
      <c r="C469" s="66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  <c r="AA469" s="66"/>
    </row>
    <row r="470" spans="1:27" ht="13.5" customHeight="1" x14ac:dyDescent="0.2">
      <c r="A470" s="66"/>
      <c r="B470" s="66"/>
      <c r="C470" s="66"/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  <c r="AA470" s="66"/>
    </row>
    <row r="471" spans="1:27" ht="13.5" customHeight="1" x14ac:dyDescent="0.2">
      <c r="A471" s="66"/>
      <c r="B471" s="66"/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  <c r="AA471" s="66"/>
    </row>
    <row r="472" spans="1:27" ht="13.5" customHeight="1" x14ac:dyDescent="0.2">
      <c r="A472" s="66"/>
      <c r="B472" s="66"/>
      <c r="C472" s="66"/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  <c r="AA472" s="66"/>
    </row>
    <row r="473" spans="1:27" ht="13.5" customHeight="1" x14ac:dyDescent="0.2">
      <c r="A473" s="66"/>
      <c r="B473" s="66"/>
      <c r="C473" s="66"/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  <c r="AA473" s="66"/>
    </row>
    <row r="474" spans="1:27" ht="13.5" customHeight="1" x14ac:dyDescent="0.2">
      <c r="A474" s="66"/>
      <c r="B474" s="66"/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  <c r="AA474" s="66"/>
    </row>
    <row r="475" spans="1:27" ht="13.5" customHeight="1" x14ac:dyDescent="0.2">
      <c r="A475" s="66"/>
      <c r="B475" s="66"/>
      <c r="C475" s="66"/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  <c r="AA475" s="66"/>
    </row>
    <row r="476" spans="1:27" ht="13.5" customHeight="1" x14ac:dyDescent="0.2">
      <c r="A476" s="66"/>
      <c r="B476" s="66"/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  <c r="AA476" s="66"/>
    </row>
    <row r="477" spans="1:27" ht="13.5" customHeight="1" x14ac:dyDescent="0.2">
      <c r="A477" s="66"/>
      <c r="B477" s="66"/>
      <c r="C477" s="66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  <c r="AA477" s="66"/>
    </row>
    <row r="478" spans="1:27" ht="13.5" customHeight="1" x14ac:dyDescent="0.2">
      <c r="A478" s="66"/>
      <c r="B478" s="66"/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  <c r="AA478" s="66"/>
    </row>
    <row r="479" spans="1:27" ht="13.5" customHeight="1" x14ac:dyDescent="0.2">
      <c r="A479" s="66"/>
      <c r="B479" s="66"/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  <c r="AA479" s="66"/>
    </row>
    <row r="480" spans="1:27" ht="13.5" customHeight="1" x14ac:dyDescent="0.2">
      <c r="A480" s="66"/>
      <c r="B480" s="66"/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  <c r="AA480" s="66"/>
    </row>
    <row r="481" spans="1:27" ht="13.5" customHeight="1" x14ac:dyDescent="0.2">
      <c r="A481" s="66"/>
      <c r="B481" s="66"/>
      <c r="C481" s="66"/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  <c r="AA481" s="66"/>
    </row>
    <row r="482" spans="1:27" ht="13.5" customHeight="1" x14ac:dyDescent="0.2">
      <c r="A482" s="66"/>
      <c r="B482" s="66"/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  <c r="AA482" s="66"/>
    </row>
    <row r="483" spans="1:27" ht="13.5" customHeight="1" x14ac:dyDescent="0.2">
      <c r="A483" s="66"/>
      <c r="B483" s="66"/>
      <c r="C483" s="66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  <c r="AA483" s="66"/>
    </row>
    <row r="484" spans="1:27" ht="13.5" customHeight="1" x14ac:dyDescent="0.2">
      <c r="A484" s="66"/>
      <c r="B484" s="66"/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  <c r="AA484" s="66"/>
    </row>
    <row r="485" spans="1:27" ht="13.5" customHeight="1" x14ac:dyDescent="0.2">
      <c r="A485" s="66"/>
      <c r="B485" s="66"/>
      <c r="C485" s="66"/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  <c r="AA485" s="66"/>
    </row>
    <row r="486" spans="1:27" ht="13.5" customHeight="1" x14ac:dyDescent="0.2">
      <c r="A486" s="66"/>
      <c r="B486" s="66"/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  <c r="AA486" s="66"/>
    </row>
    <row r="487" spans="1:27" ht="13.5" customHeight="1" x14ac:dyDescent="0.2">
      <c r="A487" s="66"/>
      <c r="B487" s="66"/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  <c r="AA487" s="66"/>
    </row>
    <row r="488" spans="1:27" ht="13.5" customHeight="1" x14ac:dyDescent="0.2">
      <c r="A488" s="66"/>
      <c r="B488" s="66"/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  <c r="AA488" s="66"/>
    </row>
    <row r="489" spans="1:27" ht="13.5" customHeight="1" x14ac:dyDescent="0.2">
      <c r="A489" s="66"/>
      <c r="B489" s="66"/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  <c r="AA489" s="66"/>
    </row>
    <row r="490" spans="1:27" ht="13.5" customHeight="1" x14ac:dyDescent="0.2">
      <c r="A490" s="66"/>
      <c r="B490" s="66"/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  <c r="AA490" s="66"/>
    </row>
    <row r="491" spans="1:27" ht="13.5" customHeight="1" x14ac:dyDescent="0.2">
      <c r="A491" s="66"/>
      <c r="B491" s="66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  <c r="AA491" s="66"/>
    </row>
    <row r="492" spans="1:27" ht="13.5" customHeight="1" x14ac:dyDescent="0.2">
      <c r="A492" s="66"/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  <c r="AA492" s="66"/>
    </row>
    <row r="493" spans="1:27" ht="13.5" customHeight="1" x14ac:dyDescent="0.2">
      <c r="A493" s="66"/>
      <c r="B493" s="66"/>
      <c r="C493" s="66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  <c r="AA493" s="66"/>
    </row>
    <row r="494" spans="1:27" ht="13.5" customHeight="1" x14ac:dyDescent="0.2">
      <c r="A494" s="66"/>
      <c r="B494" s="66"/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66"/>
    </row>
    <row r="495" spans="1:27" ht="13.5" customHeight="1" x14ac:dyDescent="0.2">
      <c r="A495" s="66"/>
      <c r="B495" s="66"/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  <c r="AA495" s="66"/>
    </row>
    <row r="496" spans="1:27" ht="13.5" customHeight="1" x14ac:dyDescent="0.2">
      <c r="A496" s="66"/>
      <c r="B496" s="66"/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  <c r="AA496" s="66"/>
    </row>
    <row r="497" spans="1:27" ht="13.5" customHeight="1" x14ac:dyDescent="0.2">
      <c r="A497" s="66"/>
      <c r="B497" s="66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  <c r="AA497" s="66"/>
    </row>
    <row r="498" spans="1:27" ht="13.5" customHeight="1" x14ac:dyDescent="0.2">
      <c r="A498" s="66"/>
      <c r="B498" s="66"/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  <c r="AA498" s="66"/>
    </row>
    <row r="499" spans="1:27" ht="13.5" customHeight="1" x14ac:dyDescent="0.2">
      <c r="A499" s="66"/>
      <c r="B499" s="66"/>
      <c r="C499" s="66"/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  <c r="AA499" s="66"/>
    </row>
    <row r="500" spans="1:27" ht="13.5" customHeight="1" x14ac:dyDescent="0.2">
      <c r="A500" s="66"/>
      <c r="B500" s="66"/>
      <c r="C500" s="66"/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  <c r="AA500" s="66"/>
    </row>
    <row r="501" spans="1:27" ht="13.5" customHeight="1" x14ac:dyDescent="0.2">
      <c r="A501" s="66"/>
      <c r="B501" s="66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  <c r="AA501" s="66"/>
    </row>
    <row r="502" spans="1:27" ht="13.5" customHeight="1" x14ac:dyDescent="0.2">
      <c r="A502" s="66"/>
      <c r="B502" s="66"/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  <c r="AA502" s="66"/>
    </row>
    <row r="503" spans="1:27" ht="13.5" customHeight="1" x14ac:dyDescent="0.2">
      <c r="A503" s="66"/>
      <c r="B503" s="66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  <c r="AA503" s="66"/>
    </row>
    <row r="504" spans="1:27" ht="13.5" customHeight="1" x14ac:dyDescent="0.2">
      <c r="A504" s="66"/>
      <c r="B504" s="66"/>
      <c r="C504" s="66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  <c r="AA504" s="66"/>
    </row>
    <row r="505" spans="1:27" ht="13.5" customHeight="1" x14ac:dyDescent="0.2">
      <c r="A505" s="66"/>
      <c r="B505" s="66"/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  <c r="AA505" s="66"/>
    </row>
    <row r="506" spans="1:27" ht="13.5" customHeight="1" x14ac:dyDescent="0.2">
      <c r="A506" s="66"/>
      <c r="B506" s="66"/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  <c r="AA506" s="66"/>
    </row>
    <row r="507" spans="1:27" ht="13.5" customHeight="1" x14ac:dyDescent="0.2">
      <c r="A507" s="66"/>
      <c r="B507" s="66"/>
      <c r="C507" s="66"/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  <c r="AA507" s="66"/>
    </row>
    <row r="508" spans="1:27" ht="13.5" customHeight="1" x14ac:dyDescent="0.2">
      <c r="A508" s="66"/>
      <c r="B508" s="66"/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  <c r="AA508" s="66"/>
    </row>
    <row r="509" spans="1:27" ht="13.5" customHeight="1" x14ac:dyDescent="0.2">
      <c r="A509" s="66"/>
      <c r="B509" s="66"/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  <c r="AA509" s="66"/>
    </row>
    <row r="510" spans="1:27" ht="13.5" customHeight="1" x14ac:dyDescent="0.2">
      <c r="A510" s="66"/>
      <c r="B510" s="66"/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  <c r="AA510" s="66"/>
    </row>
    <row r="511" spans="1:27" ht="13.5" customHeight="1" x14ac:dyDescent="0.2">
      <c r="A511" s="66"/>
      <c r="B511" s="66"/>
      <c r="C511" s="66"/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  <c r="AA511" s="66"/>
    </row>
    <row r="512" spans="1:27" ht="13.5" customHeight="1" x14ac:dyDescent="0.2">
      <c r="A512" s="66"/>
      <c r="B512" s="66"/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  <c r="AA512" s="66"/>
    </row>
    <row r="513" spans="1:27" ht="13.5" customHeight="1" x14ac:dyDescent="0.2">
      <c r="A513" s="66"/>
      <c r="B513" s="66"/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  <c r="AA513" s="66"/>
    </row>
    <row r="514" spans="1:27" ht="13.5" customHeight="1" x14ac:dyDescent="0.2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  <c r="AA514" s="66"/>
    </row>
    <row r="515" spans="1:27" ht="13.5" customHeight="1" x14ac:dyDescent="0.2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  <c r="AA515" s="66"/>
    </row>
    <row r="516" spans="1:27" ht="13.5" customHeight="1" x14ac:dyDescent="0.2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  <c r="AA516" s="66"/>
    </row>
    <row r="517" spans="1:27" ht="13.5" customHeight="1" x14ac:dyDescent="0.2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  <c r="AA517" s="66"/>
    </row>
    <row r="518" spans="1:27" ht="13.5" customHeight="1" x14ac:dyDescent="0.2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  <c r="AA518" s="66"/>
    </row>
    <row r="519" spans="1:27" ht="13.5" customHeight="1" x14ac:dyDescent="0.2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  <c r="AA519" s="66"/>
    </row>
    <row r="520" spans="1:27" ht="13.5" customHeight="1" x14ac:dyDescent="0.2">
      <c r="A520" s="66"/>
      <c r="B520" s="66"/>
      <c r="C520" s="66"/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  <c r="AA520" s="66"/>
    </row>
    <row r="521" spans="1:27" ht="13.5" customHeight="1" x14ac:dyDescent="0.2">
      <c r="A521" s="66"/>
      <c r="B521" s="66"/>
      <c r="C521" s="66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  <c r="AA521" s="66"/>
    </row>
    <row r="522" spans="1:27" ht="13.5" customHeight="1" x14ac:dyDescent="0.2">
      <c r="A522" s="66"/>
      <c r="B522" s="66"/>
      <c r="C522" s="66"/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  <c r="AA522" s="66"/>
    </row>
    <row r="523" spans="1:27" ht="13.5" customHeight="1" x14ac:dyDescent="0.2">
      <c r="A523" s="66"/>
      <c r="B523" s="66"/>
      <c r="C523" s="66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  <c r="AA523" s="66"/>
    </row>
    <row r="524" spans="1:27" ht="13.5" customHeight="1" x14ac:dyDescent="0.2">
      <c r="A524" s="66"/>
      <c r="B524" s="66"/>
      <c r="C524" s="66"/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  <c r="AA524" s="66"/>
    </row>
    <row r="525" spans="1:27" ht="13.5" customHeight="1" x14ac:dyDescent="0.2">
      <c r="A525" s="66"/>
      <c r="B525" s="66"/>
      <c r="C525" s="66"/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  <c r="AA525" s="66"/>
    </row>
    <row r="526" spans="1:27" ht="13.5" customHeight="1" x14ac:dyDescent="0.2">
      <c r="A526" s="66"/>
      <c r="B526" s="66"/>
      <c r="C526" s="66"/>
      <c r="D526" s="66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  <c r="AA526" s="66"/>
    </row>
    <row r="527" spans="1:27" ht="13.5" customHeight="1" x14ac:dyDescent="0.2">
      <c r="A527" s="66"/>
      <c r="B527" s="66"/>
      <c r="C527" s="66"/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  <c r="AA527" s="66"/>
    </row>
    <row r="528" spans="1:27" ht="13.5" customHeight="1" x14ac:dyDescent="0.2">
      <c r="A528" s="66"/>
      <c r="B528" s="66"/>
      <c r="C528" s="66"/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  <c r="AA528" s="66"/>
    </row>
    <row r="529" spans="1:27" ht="13.5" customHeight="1" x14ac:dyDescent="0.2">
      <c r="A529" s="66"/>
      <c r="B529" s="66"/>
      <c r="C529" s="66"/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  <c r="AA529" s="66"/>
    </row>
    <row r="530" spans="1:27" ht="13.5" customHeight="1" x14ac:dyDescent="0.2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  <c r="AA530" s="66"/>
    </row>
    <row r="531" spans="1:27" ht="13.5" customHeight="1" x14ac:dyDescent="0.2">
      <c r="A531" s="66"/>
      <c r="B531" s="66"/>
      <c r="C531" s="66"/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  <c r="AA531" s="66"/>
    </row>
    <row r="532" spans="1:27" ht="13.5" customHeight="1" x14ac:dyDescent="0.2">
      <c r="A532" s="66"/>
      <c r="B532" s="66"/>
      <c r="C532" s="66"/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  <c r="AA532" s="66"/>
    </row>
    <row r="533" spans="1:27" ht="13.5" customHeight="1" x14ac:dyDescent="0.2">
      <c r="A533" s="66"/>
      <c r="B533" s="66"/>
      <c r="C533" s="66"/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  <c r="AA533" s="66"/>
    </row>
    <row r="534" spans="1:27" ht="13.5" customHeight="1" x14ac:dyDescent="0.2">
      <c r="A534" s="66"/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  <c r="AA534" s="66"/>
    </row>
    <row r="535" spans="1:27" ht="13.5" customHeight="1" x14ac:dyDescent="0.2">
      <c r="A535" s="66"/>
      <c r="B535" s="66"/>
      <c r="C535" s="66"/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  <c r="AA535" s="66"/>
    </row>
    <row r="536" spans="1:27" ht="13.5" customHeight="1" x14ac:dyDescent="0.2">
      <c r="A536" s="66"/>
      <c r="B536" s="66"/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  <c r="AA536" s="66"/>
    </row>
    <row r="537" spans="1:27" ht="13.5" customHeight="1" x14ac:dyDescent="0.2">
      <c r="A537" s="66"/>
      <c r="B537" s="66"/>
      <c r="C537" s="66"/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  <c r="AA537" s="66"/>
    </row>
    <row r="538" spans="1:27" ht="13.5" customHeight="1" x14ac:dyDescent="0.2">
      <c r="A538" s="66"/>
      <c r="B538" s="66"/>
      <c r="C538" s="66"/>
      <c r="D538" s="66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  <c r="AA538" s="66"/>
    </row>
    <row r="539" spans="1:27" ht="13.5" customHeight="1" x14ac:dyDescent="0.2">
      <c r="A539" s="66"/>
      <c r="B539" s="66"/>
      <c r="C539" s="66"/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  <c r="AA539" s="66"/>
    </row>
    <row r="540" spans="1:27" ht="13.5" customHeight="1" x14ac:dyDescent="0.2">
      <c r="A540" s="66"/>
      <c r="B540" s="66"/>
      <c r="C540" s="66"/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  <c r="AA540" s="66"/>
    </row>
    <row r="541" spans="1:27" ht="13.5" customHeight="1" x14ac:dyDescent="0.2">
      <c r="A541" s="66"/>
      <c r="B541" s="66"/>
      <c r="C541" s="66"/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  <c r="AA541" s="66"/>
    </row>
    <row r="542" spans="1:27" ht="13.5" customHeight="1" x14ac:dyDescent="0.2">
      <c r="A542" s="66"/>
      <c r="B542" s="66"/>
      <c r="C542" s="66"/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  <c r="AA542" s="66"/>
    </row>
    <row r="543" spans="1:27" ht="13.5" customHeight="1" x14ac:dyDescent="0.2">
      <c r="A543" s="66"/>
      <c r="B543" s="66"/>
      <c r="C543" s="66"/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  <c r="AA543" s="66"/>
    </row>
    <row r="544" spans="1:27" ht="13.5" customHeight="1" x14ac:dyDescent="0.2">
      <c r="A544" s="66"/>
      <c r="B544" s="66"/>
      <c r="C544" s="66"/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  <c r="AA544" s="66"/>
    </row>
    <row r="545" spans="1:27" ht="13.5" customHeight="1" x14ac:dyDescent="0.2">
      <c r="A545" s="66"/>
      <c r="B545" s="66"/>
      <c r="C545" s="66"/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  <c r="AA545" s="66"/>
    </row>
    <row r="546" spans="1:27" ht="13.5" customHeight="1" x14ac:dyDescent="0.2">
      <c r="A546" s="66"/>
      <c r="B546" s="66"/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  <c r="AA546" s="66"/>
    </row>
    <row r="547" spans="1:27" ht="13.5" customHeight="1" x14ac:dyDescent="0.2">
      <c r="A547" s="66"/>
      <c r="B547" s="66"/>
      <c r="C547" s="66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  <c r="AA547" s="66"/>
    </row>
    <row r="548" spans="1:27" ht="13.5" customHeight="1" x14ac:dyDescent="0.2">
      <c r="A548" s="66"/>
      <c r="B548" s="66"/>
      <c r="C548" s="66"/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  <c r="AA548" s="66"/>
    </row>
    <row r="549" spans="1:27" ht="13.5" customHeight="1" x14ac:dyDescent="0.2">
      <c r="A549" s="66"/>
      <c r="B549" s="66"/>
      <c r="C549" s="66"/>
      <c r="D549" s="66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  <c r="AA549" s="66"/>
    </row>
    <row r="550" spans="1:27" ht="13.5" customHeight="1" x14ac:dyDescent="0.2">
      <c r="A550" s="66"/>
      <c r="B550" s="66"/>
      <c r="C550" s="66"/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  <c r="AA550" s="66"/>
    </row>
    <row r="551" spans="1:27" ht="13.5" customHeight="1" x14ac:dyDescent="0.2">
      <c r="A551" s="66"/>
      <c r="B551" s="66"/>
      <c r="C551" s="66"/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  <c r="AA551" s="66"/>
    </row>
    <row r="552" spans="1:27" ht="13.5" customHeight="1" x14ac:dyDescent="0.2">
      <c r="A552" s="66"/>
      <c r="B552" s="66"/>
      <c r="C552" s="66"/>
      <c r="D552" s="66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  <c r="AA552" s="66"/>
    </row>
    <row r="553" spans="1:27" ht="13.5" customHeight="1" x14ac:dyDescent="0.2">
      <c r="A553" s="66"/>
      <c r="B553" s="66"/>
      <c r="C553" s="66"/>
      <c r="D553" s="66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  <c r="AA553" s="66"/>
    </row>
    <row r="554" spans="1:27" ht="13.5" customHeight="1" x14ac:dyDescent="0.2">
      <c r="A554" s="66"/>
      <c r="B554" s="66"/>
      <c r="C554" s="66"/>
      <c r="D554" s="66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  <c r="AA554" s="66"/>
    </row>
    <row r="555" spans="1:27" ht="13.5" customHeight="1" x14ac:dyDescent="0.2">
      <c r="A555" s="66"/>
      <c r="B555" s="66"/>
      <c r="C555" s="66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  <c r="AA555" s="66"/>
    </row>
    <row r="556" spans="1:27" ht="13.5" customHeight="1" x14ac:dyDescent="0.2">
      <c r="A556" s="66"/>
      <c r="B556" s="66"/>
      <c r="C556" s="66"/>
      <c r="D556" s="66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  <c r="AA556" s="66"/>
    </row>
    <row r="557" spans="1:27" ht="13.5" customHeight="1" x14ac:dyDescent="0.2">
      <c r="A557" s="66"/>
      <c r="B557" s="66"/>
      <c r="C557" s="66"/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  <c r="AA557" s="66"/>
    </row>
    <row r="558" spans="1:27" ht="13.5" customHeight="1" x14ac:dyDescent="0.2">
      <c r="A558" s="66"/>
      <c r="B558" s="66"/>
      <c r="C558" s="66"/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  <c r="AA558" s="66"/>
    </row>
    <row r="559" spans="1:27" ht="13.5" customHeight="1" x14ac:dyDescent="0.2">
      <c r="A559" s="66"/>
      <c r="B559" s="66"/>
      <c r="C559" s="66"/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  <c r="AA559" s="66"/>
    </row>
    <row r="560" spans="1:27" ht="13.5" customHeight="1" x14ac:dyDescent="0.2">
      <c r="A560" s="66"/>
      <c r="B560" s="66"/>
      <c r="C560" s="66"/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  <c r="AA560" s="66"/>
    </row>
    <row r="561" spans="1:27" ht="13.5" customHeight="1" x14ac:dyDescent="0.2">
      <c r="A561" s="66"/>
      <c r="B561" s="66"/>
      <c r="C561" s="66"/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  <c r="AA561" s="66"/>
    </row>
    <row r="562" spans="1:27" ht="13.5" customHeight="1" x14ac:dyDescent="0.2">
      <c r="A562" s="66"/>
      <c r="B562" s="66"/>
      <c r="C562" s="66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  <c r="AA562" s="66"/>
    </row>
    <row r="563" spans="1:27" ht="13.5" customHeight="1" x14ac:dyDescent="0.2">
      <c r="A563" s="66"/>
      <c r="B563" s="66"/>
      <c r="C563" s="66"/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  <c r="AA563" s="66"/>
    </row>
    <row r="564" spans="1:27" ht="13.5" customHeight="1" x14ac:dyDescent="0.2">
      <c r="A564" s="66"/>
      <c r="B564" s="66"/>
      <c r="C564" s="66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  <c r="AA564" s="66"/>
    </row>
    <row r="565" spans="1:27" ht="13.5" customHeight="1" x14ac:dyDescent="0.2">
      <c r="A565" s="66"/>
      <c r="B565" s="66"/>
      <c r="C565" s="66"/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  <c r="AA565" s="66"/>
    </row>
    <row r="566" spans="1:27" ht="13.5" customHeight="1" x14ac:dyDescent="0.2">
      <c r="A566" s="66"/>
      <c r="B566" s="66"/>
      <c r="C566" s="66"/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  <c r="AA566" s="66"/>
    </row>
    <row r="567" spans="1:27" ht="13.5" customHeight="1" x14ac:dyDescent="0.2">
      <c r="A567" s="66"/>
      <c r="B567" s="66"/>
      <c r="C567" s="66"/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  <c r="AA567" s="66"/>
    </row>
    <row r="568" spans="1:27" ht="13.5" customHeight="1" x14ac:dyDescent="0.2">
      <c r="A568" s="66"/>
      <c r="B568" s="66"/>
      <c r="C568" s="66"/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  <c r="AA568" s="66"/>
    </row>
    <row r="569" spans="1:27" ht="13.5" customHeight="1" x14ac:dyDescent="0.2">
      <c r="A569" s="66"/>
      <c r="B569" s="66"/>
      <c r="C569" s="66"/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  <c r="AA569" s="66"/>
    </row>
    <row r="570" spans="1:27" ht="13.5" customHeight="1" x14ac:dyDescent="0.2">
      <c r="A570" s="66"/>
      <c r="B570" s="66"/>
      <c r="C570" s="66"/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  <c r="AA570" s="66"/>
    </row>
    <row r="571" spans="1:27" ht="13.5" customHeight="1" x14ac:dyDescent="0.2">
      <c r="A571" s="66"/>
      <c r="B571" s="66"/>
      <c r="C571" s="66"/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  <c r="AA571" s="66"/>
    </row>
    <row r="572" spans="1:27" ht="13.5" customHeight="1" x14ac:dyDescent="0.2">
      <c r="A572" s="66"/>
      <c r="B572" s="66"/>
      <c r="C572" s="66"/>
      <c r="D572" s="66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  <c r="AA572" s="66"/>
    </row>
    <row r="573" spans="1:27" ht="13.5" customHeight="1" x14ac:dyDescent="0.2">
      <c r="A573" s="66"/>
      <c r="B573" s="66"/>
      <c r="C573" s="66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  <c r="AA573" s="66"/>
    </row>
    <row r="574" spans="1:27" ht="13.5" customHeight="1" x14ac:dyDescent="0.2">
      <c r="A574" s="66"/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</row>
    <row r="575" spans="1:27" ht="13.5" customHeight="1" x14ac:dyDescent="0.2">
      <c r="A575" s="66"/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</row>
    <row r="576" spans="1:27" ht="13.5" customHeight="1" x14ac:dyDescent="0.2">
      <c r="A576" s="66"/>
      <c r="B576" s="66"/>
      <c r="C576" s="66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  <c r="AA576" s="66"/>
    </row>
    <row r="577" spans="1:27" ht="13.5" customHeight="1" x14ac:dyDescent="0.2">
      <c r="A577" s="66"/>
      <c r="B577" s="66"/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  <c r="AA577" s="66"/>
    </row>
    <row r="578" spans="1:27" ht="13.5" customHeight="1" x14ac:dyDescent="0.2">
      <c r="A578" s="66"/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</row>
    <row r="579" spans="1:27" ht="13.5" customHeight="1" x14ac:dyDescent="0.2">
      <c r="A579" s="66"/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</row>
    <row r="580" spans="1:27" ht="13.5" customHeight="1" x14ac:dyDescent="0.2">
      <c r="A580" s="66"/>
      <c r="B580" s="66"/>
      <c r="C580" s="66"/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  <c r="AA580" s="66"/>
    </row>
    <row r="581" spans="1:27" ht="13.5" customHeight="1" x14ac:dyDescent="0.2">
      <c r="A581" s="66"/>
      <c r="B581" s="66"/>
      <c r="C581" s="66"/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  <c r="AA581" s="66"/>
    </row>
    <row r="582" spans="1:27" ht="13.5" customHeight="1" x14ac:dyDescent="0.2">
      <c r="A582" s="66"/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</row>
    <row r="583" spans="1:27" ht="13.5" customHeight="1" x14ac:dyDescent="0.2">
      <c r="A583" s="66"/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</row>
    <row r="584" spans="1:27" ht="13.5" customHeight="1" x14ac:dyDescent="0.2">
      <c r="A584" s="66"/>
      <c r="B584" s="66"/>
      <c r="C584" s="66"/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  <c r="AA584" s="66"/>
    </row>
    <row r="585" spans="1:27" ht="13.5" customHeight="1" x14ac:dyDescent="0.2">
      <c r="A585" s="66"/>
      <c r="B585" s="66"/>
      <c r="C585" s="66"/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  <c r="AA585" s="66"/>
    </row>
    <row r="586" spans="1:27" ht="13.5" customHeight="1" x14ac:dyDescent="0.2">
      <c r="A586" s="66"/>
      <c r="B586" s="66"/>
      <c r="C586" s="66"/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  <c r="AA586" s="66"/>
    </row>
    <row r="587" spans="1:27" ht="13.5" customHeight="1" x14ac:dyDescent="0.2">
      <c r="A587" s="66"/>
      <c r="B587" s="66"/>
      <c r="C587" s="66"/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  <c r="AA587" s="66"/>
    </row>
    <row r="588" spans="1:27" ht="13.5" customHeight="1" x14ac:dyDescent="0.2">
      <c r="A588" s="66"/>
      <c r="B588" s="66"/>
      <c r="C588" s="66"/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  <c r="AA588" s="66"/>
    </row>
    <row r="589" spans="1:27" ht="13.5" customHeight="1" x14ac:dyDescent="0.2">
      <c r="A589" s="66"/>
      <c r="B589" s="66"/>
      <c r="C589" s="66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  <c r="AA589" s="66"/>
    </row>
    <row r="590" spans="1:27" ht="13.5" customHeight="1" x14ac:dyDescent="0.2">
      <c r="A590" s="66"/>
      <c r="B590" s="66"/>
      <c r="C590" s="66"/>
      <c r="D590" s="66"/>
      <c r="E590" s="66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  <c r="AA590" s="66"/>
    </row>
    <row r="591" spans="1:27" ht="13.5" customHeight="1" x14ac:dyDescent="0.2">
      <c r="A591" s="66"/>
      <c r="B591" s="66"/>
      <c r="C591" s="66"/>
      <c r="D591" s="66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  <c r="AA591" s="66"/>
    </row>
    <row r="592" spans="1:27" ht="13.5" customHeight="1" x14ac:dyDescent="0.2">
      <c r="A592" s="66"/>
      <c r="B592" s="66"/>
      <c r="C592" s="66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  <c r="AA592" s="66"/>
    </row>
    <row r="593" spans="1:27" ht="13.5" customHeight="1" x14ac:dyDescent="0.2">
      <c r="A593" s="66"/>
      <c r="B593" s="66"/>
      <c r="C593" s="66"/>
      <c r="D593" s="66"/>
      <c r="E593" s="66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  <c r="AA593" s="66"/>
    </row>
    <row r="594" spans="1:27" ht="13.5" customHeight="1" x14ac:dyDescent="0.2">
      <c r="A594" s="66"/>
      <c r="B594" s="66"/>
      <c r="C594" s="66"/>
      <c r="D594" s="66"/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  <c r="AA594" s="66"/>
    </row>
    <row r="595" spans="1:27" ht="13.5" customHeight="1" x14ac:dyDescent="0.2">
      <c r="A595" s="66"/>
      <c r="B595" s="66"/>
      <c r="C595" s="66"/>
      <c r="D595" s="66"/>
      <c r="E595" s="66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  <c r="AA595" s="66"/>
    </row>
    <row r="596" spans="1:27" ht="13.5" customHeight="1" x14ac:dyDescent="0.2">
      <c r="A596" s="66"/>
      <c r="B596" s="66"/>
      <c r="C596" s="66"/>
      <c r="D596" s="66"/>
      <c r="E596" s="66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  <c r="AA596" s="66"/>
    </row>
    <row r="597" spans="1:27" ht="13.5" customHeight="1" x14ac:dyDescent="0.2">
      <c r="A597" s="66"/>
      <c r="B597" s="66"/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  <c r="AA597" s="66"/>
    </row>
    <row r="598" spans="1:27" ht="13.5" customHeight="1" x14ac:dyDescent="0.2">
      <c r="A598" s="66"/>
      <c r="B598" s="66"/>
      <c r="C598" s="66"/>
      <c r="D598" s="66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  <c r="AA598" s="66"/>
    </row>
    <row r="599" spans="1:27" ht="13.5" customHeight="1" x14ac:dyDescent="0.2">
      <c r="A599" s="66"/>
      <c r="B599" s="66"/>
      <c r="C599" s="66"/>
      <c r="D599" s="66"/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  <c r="AA599" s="66"/>
    </row>
    <row r="600" spans="1:27" ht="13.5" customHeight="1" x14ac:dyDescent="0.2">
      <c r="A600" s="66"/>
      <c r="B600" s="66"/>
      <c r="C600" s="66"/>
      <c r="D600" s="66"/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  <c r="AA600" s="66"/>
    </row>
    <row r="601" spans="1:27" ht="13.5" customHeight="1" x14ac:dyDescent="0.2">
      <c r="A601" s="66"/>
      <c r="B601" s="66"/>
      <c r="C601" s="66"/>
      <c r="D601" s="66"/>
      <c r="E601" s="66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  <c r="AA601" s="66"/>
    </row>
    <row r="602" spans="1:27" ht="13.5" customHeight="1" x14ac:dyDescent="0.2">
      <c r="A602" s="66"/>
      <c r="B602" s="66"/>
      <c r="C602" s="66"/>
      <c r="D602" s="66"/>
      <c r="E602" s="66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  <c r="AA602" s="66"/>
    </row>
    <row r="603" spans="1:27" ht="13.5" customHeight="1" x14ac:dyDescent="0.2">
      <c r="A603" s="66"/>
      <c r="B603" s="66"/>
      <c r="C603" s="66"/>
      <c r="D603" s="66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  <c r="AA603" s="66"/>
    </row>
    <row r="604" spans="1:27" ht="13.5" customHeight="1" x14ac:dyDescent="0.2">
      <c r="A604" s="66"/>
      <c r="B604" s="66"/>
      <c r="C604" s="66"/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  <c r="AA604" s="66"/>
    </row>
    <row r="605" spans="1:27" ht="13.5" customHeight="1" x14ac:dyDescent="0.2">
      <c r="A605" s="66"/>
      <c r="B605" s="66"/>
      <c r="C605" s="66"/>
      <c r="D605" s="66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  <c r="AA605" s="66"/>
    </row>
    <row r="606" spans="1:27" ht="13.5" customHeight="1" x14ac:dyDescent="0.2">
      <c r="A606" s="66"/>
      <c r="B606" s="66"/>
      <c r="C606" s="66"/>
      <c r="D606" s="66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  <c r="AA606" s="66"/>
    </row>
    <row r="607" spans="1:27" ht="13.5" customHeight="1" x14ac:dyDescent="0.2">
      <c r="A607" s="66"/>
      <c r="B607" s="66"/>
      <c r="C607" s="66"/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  <c r="AA607" s="66"/>
    </row>
    <row r="608" spans="1:27" ht="13.5" customHeight="1" x14ac:dyDescent="0.2">
      <c r="A608" s="66"/>
      <c r="B608" s="66"/>
      <c r="C608" s="66"/>
      <c r="D608" s="66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  <c r="AA608" s="66"/>
    </row>
    <row r="609" spans="1:27" ht="13.5" customHeight="1" x14ac:dyDescent="0.2">
      <c r="A609" s="66"/>
      <c r="B609" s="66"/>
      <c r="C609" s="66"/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  <c r="AA609" s="66"/>
    </row>
    <row r="610" spans="1:27" ht="13.5" customHeight="1" x14ac:dyDescent="0.2">
      <c r="A610" s="66"/>
      <c r="B610" s="66"/>
      <c r="C610" s="66"/>
      <c r="D610" s="66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  <c r="AA610" s="66"/>
    </row>
    <row r="611" spans="1:27" ht="13.5" customHeight="1" x14ac:dyDescent="0.2">
      <c r="A611" s="66"/>
      <c r="B611" s="66"/>
      <c r="C611" s="66"/>
      <c r="D611" s="66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  <c r="AA611" s="66"/>
    </row>
    <row r="612" spans="1:27" ht="13.5" customHeight="1" x14ac:dyDescent="0.2">
      <c r="A612" s="66"/>
      <c r="B612" s="66"/>
      <c r="C612" s="66"/>
      <c r="D612" s="66"/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  <c r="AA612" s="66"/>
    </row>
    <row r="613" spans="1:27" ht="13.5" customHeight="1" x14ac:dyDescent="0.2">
      <c r="A613" s="66"/>
      <c r="B613" s="66"/>
      <c r="C613" s="66"/>
      <c r="D613" s="66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  <c r="AA613" s="66"/>
    </row>
    <row r="614" spans="1:27" ht="13.5" customHeight="1" x14ac:dyDescent="0.2">
      <c r="A614" s="66"/>
      <c r="B614" s="66"/>
      <c r="C614" s="66"/>
      <c r="D614" s="66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  <c r="AA614" s="66"/>
    </row>
    <row r="615" spans="1:27" ht="13.5" customHeight="1" x14ac:dyDescent="0.2">
      <c r="A615" s="66"/>
      <c r="B615" s="66"/>
      <c r="C615" s="66"/>
      <c r="D615" s="66"/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  <c r="AA615" s="66"/>
    </row>
    <row r="616" spans="1:27" ht="13.5" customHeight="1" x14ac:dyDescent="0.2">
      <c r="A616" s="66"/>
      <c r="B616" s="66"/>
      <c r="C616" s="66"/>
      <c r="D616" s="66"/>
      <c r="E616" s="66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  <c r="AA616" s="66"/>
    </row>
    <row r="617" spans="1:27" ht="13.5" customHeight="1" x14ac:dyDescent="0.2">
      <c r="A617" s="66"/>
      <c r="B617" s="66"/>
      <c r="C617" s="66"/>
      <c r="D617" s="66"/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  <c r="AA617" s="66"/>
    </row>
    <row r="618" spans="1:27" ht="13.5" customHeight="1" x14ac:dyDescent="0.2">
      <c r="A618" s="66"/>
      <c r="B618" s="66"/>
      <c r="C618" s="66"/>
      <c r="D618" s="66"/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  <c r="AA618" s="66"/>
    </row>
    <row r="619" spans="1:27" ht="13.5" customHeight="1" x14ac:dyDescent="0.2">
      <c r="A619" s="66"/>
      <c r="B619" s="66"/>
      <c r="C619" s="66"/>
      <c r="D619" s="66"/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  <c r="AA619" s="66"/>
    </row>
    <row r="620" spans="1:27" ht="13.5" customHeight="1" x14ac:dyDescent="0.2">
      <c r="A620" s="66"/>
      <c r="B620" s="66"/>
      <c r="C620" s="66"/>
      <c r="D620" s="66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  <c r="AA620" s="66"/>
    </row>
    <row r="621" spans="1:27" ht="13.5" customHeight="1" x14ac:dyDescent="0.2">
      <c r="A621" s="66"/>
      <c r="B621" s="66"/>
      <c r="C621" s="66"/>
      <c r="D621" s="66"/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  <c r="AA621" s="66"/>
    </row>
    <row r="622" spans="1:27" ht="13.5" customHeight="1" x14ac:dyDescent="0.2">
      <c r="A622" s="66"/>
      <c r="B622" s="66"/>
      <c r="C622" s="66"/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  <c r="AA622" s="66"/>
    </row>
    <row r="623" spans="1:27" ht="13.5" customHeight="1" x14ac:dyDescent="0.2">
      <c r="A623" s="66"/>
      <c r="B623" s="66"/>
      <c r="C623" s="66"/>
      <c r="D623" s="66"/>
      <c r="E623" s="66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  <c r="AA623" s="66"/>
    </row>
    <row r="624" spans="1:27" ht="13.5" customHeight="1" x14ac:dyDescent="0.2">
      <c r="A624" s="66"/>
      <c r="B624" s="66"/>
      <c r="C624" s="66"/>
      <c r="D624" s="66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  <c r="AA624" s="66"/>
    </row>
    <row r="625" spans="1:27" ht="13.5" customHeight="1" x14ac:dyDescent="0.2">
      <c r="A625" s="66"/>
      <c r="B625" s="66"/>
      <c r="C625" s="66"/>
      <c r="D625" s="66"/>
      <c r="E625" s="66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  <c r="AA625" s="66"/>
    </row>
    <row r="626" spans="1:27" ht="13.5" customHeight="1" x14ac:dyDescent="0.2">
      <c r="A626" s="66"/>
      <c r="B626" s="66"/>
      <c r="C626" s="66"/>
      <c r="D626" s="66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  <c r="AA626" s="66"/>
    </row>
    <row r="627" spans="1:27" ht="13.5" customHeight="1" x14ac:dyDescent="0.2">
      <c r="A627" s="66"/>
      <c r="B627" s="66"/>
      <c r="C627" s="66"/>
      <c r="D627" s="66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  <c r="AA627" s="66"/>
    </row>
    <row r="628" spans="1:27" ht="13.5" customHeight="1" x14ac:dyDescent="0.2">
      <c r="A628" s="66"/>
      <c r="B628" s="66"/>
      <c r="C628" s="66"/>
      <c r="D628" s="66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  <c r="AA628" s="66"/>
    </row>
    <row r="629" spans="1:27" ht="13.5" customHeight="1" x14ac:dyDescent="0.2">
      <c r="A629" s="66"/>
      <c r="B629" s="66"/>
      <c r="C629" s="66"/>
      <c r="D629" s="66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  <c r="AA629" s="66"/>
    </row>
    <row r="630" spans="1:27" ht="13.5" customHeight="1" x14ac:dyDescent="0.2">
      <c r="A630" s="66"/>
      <c r="B630" s="66"/>
      <c r="C630" s="66"/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  <c r="AA630" s="66"/>
    </row>
    <row r="631" spans="1:27" ht="13.5" customHeight="1" x14ac:dyDescent="0.2">
      <c r="A631" s="66"/>
      <c r="B631" s="66"/>
      <c r="C631" s="66"/>
      <c r="D631" s="66"/>
      <c r="E631" s="66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  <c r="AA631" s="66"/>
    </row>
    <row r="632" spans="1:27" ht="13.5" customHeight="1" x14ac:dyDescent="0.2">
      <c r="A632" s="66"/>
      <c r="B632" s="66"/>
      <c r="C632" s="66"/>
      <c r="D632" s="66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  <c r="AA632" s="66"/>
    </row>
    <row r="633" spans="1:27" ht="13.5" customHeight="1" x14ac:dyDescent="0.2">
      <c r="A633" s="66"/>
      <c r="B633" s="66"/>
      <c r="C633" s="66"/>
      <c r="D633" s="66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  <c r="AA633" s="66"/>
    </row>
    <row r="634" spans="1:27" ht="13.5" customHeight="1" x14ac:dyDescent="0.2">
      <c r="A634" s="66"/>
      <c r="B634" s="66"/>
      <c r="C634" s="66"/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  <c r="AA634" s="66"/>
    </row>
    <row r="635" spans="1:27" ht="13.5" customHeight="1" x14ac:dyDescent="0.2">
      <c r="A635" s="66"/>
      <c r="B635" s="66"/>
      <c r="C635" s="66"/>
      <c r="D635" s="66"/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  <c r="AA635" s="66"/>
    </row>
    <row r="636" spans="1:27" ht="13.5" customHeight="1" x14ac:dyDescent="0.2">
      <c r="A636" s="66"/>
      <c r="B636" s="66"/>
      <c r="C636" s="66"/>
      <c r="D636" s="66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  <c r="AA636" s="66"/>
    </row>
    <row r="637" spans="1:27" ht="13.5" customHeight="1" x14ac:dyDescent="0.2">
      <c r="A637" s="66"/>
      <c r="B637" s="66"/>
      <c r="C637" s="66"/>
      <c r="D637" s="66"/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  <c r="AA637" s="66"/>
    </row>
    <row r="638" spans="1:27" ht="13.5" customHeight="1" x14ac:dyDescent="0.2">
      <c r="A638" s="66"/>
      <c r="B638" s="66"/>
      <c r="C638" s="66"/>
      <c r="D638" s="66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  <c r="AA638" s="66"/>
    </row>
    <row r="639" spans="1:27" ht="13.5" customHeight="1" x14ac:dyDescent="0.2">
      <c r="A639" s="66"/>
      <c r="B639" s="66"/>
      <c r="C639" s="66"/>
      <c r="D639" s="66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  <c r="AA639" s="66"/>
    </row>
    <row r="640" spans="1:27" ht="13.5" customHeight="1" x14ac:dyDescent="0.2">
      <c r="A640" s="66"/>
      <c r="B640" s="66"/>
      <c r="C640" s="66"/>
      <c r="D640" s="66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  <c r="AA640" s="66"/>
    </row>
    <row r="641" spans="1:27" ht="13.5" customHeight="1" x14ac:dyDescent="0.2">
      <c r="A641" s="66"/>
      <c r="B641" s="66"/>
      <c r="C641" s="66"/>
      <c r="D641" s="66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  <c r="AA641" s="66"/>
    </row>
    <row r="642" spans="1:27" ht="13.5" customHeight="1" x14ac:dyDescent="0.2">
      <c r="A642" s="66"/>
      <c r="B642" s="66"/>
      <c r="C642" s="66"/>
      <c r="D642" s="66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  <c r="AA642" s="66"/>
    </row>
    <row r="643" spans="1:27" ht="13.5" customHeight="1" x14ac:dyDescent="0.2">
      <c r="A643" s="66"/>
      <c r="B643" s="66"/>
      <c r="C643" s="66"/>
      <c r="D643" s="66"/>
      <c r="E643" s="66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  <c r="AA643" s="66"/>
    </row>
    <row r="644" spans="1:27" ht="13.5" customHeight="1" x14ac:dyDescent="0.2">
      <c r="A644" s="66"/>
      <c r="B644" s="66"/>
      <c r="C644" s="66"/>
      <c r="D644" s="66"/>
      <c r="E644" s="66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  <c r="AA644" s="66"/>
    </row>
    <row r="645" spans="1:27" ht="13.5" customHeight="1" x14ac:dyDescent="0.2">
      <c r="A645" s="66"/>
      <c r="B645" s="66"/>
      <c r="C645" s="66"/>
      <c r="D645" s="66"/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  <c r="AA645" s="66"/>
    </row>
    <row r="646" spans="1:27" ht="13.5" customHeight="1" x14ac:dyDescent="0.2">
      <c r="A646" s="66"/>
      <c r="B646" s="66"/>
      <c r="C646" s="66"/>
      <c r="D646" s="66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  <c r="AA646" s="66"/>
    </row>
    <row r="647" spans="1:27" ht="13.5" customHeight="1" x14ac:dyDescent="0.2">
      <c r="A647" s="66"/>
      <c r="B647" s="66"/>
      <c r="C647" s="66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  <c r="AA647" s="66"/>
    </row>
    <row r="648" spans="1:27" ht="13.5" customHeight="1" x14ac:dyDescent="0.2">
      <c r="A648" s="66"/>
      <c r="B648" s="66"/>
      <c r="C648" s="66"/>
      <c r="D648" s="66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  <c r="AA648" s="66"/>
    </row>
    <row r="649" spans="1:27" ht="13.5" customHeight="1" x14ac:dyDescent="0.2">
      <c r="A649" s="66"/>
      <c r="B649" s="66"/>
      <c r="C649" s="66"/>
      <c r="D649" s="66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  <c r="AA649" s="66"/>
    </row>
    <row r="650" spans="1:27" ht="13.5" customHeight="1" x14ac:dyDescent="0.2">
      <c r="A650" s="66"/>
      <c r="B650" s="66"/>
      <c r="C650" s="66"/>
      <c r="D650" s="66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  <c r="AA650" s="66"/>
    </row>
    <row r="651" spans="1:27" ht="13.5" customHeight="1" x14ac:dyDescent="0.2">
      <c r="A651" s="66"/>
      <c r="B651" s="66"/>
      <c r="C651" s="66"/>
      <c r="D651" s="66"/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  <c r="AA651" s="66"/>
    </row>
    <row r="652" spans="1:27" ht="13.5" customHeight="1" x14ac:dyDescent="0.2">
      <c r="A652" s="66"/>
      <c r="B652" s="66"/>
      <c r="C652" s="66"/>
      <c r="D652" s="66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  <c r="AA652" s="66"/>
    </row>
    <row r="653" spans="1:27" ht="13.5" customHeight="1" x14ac:dyDescent="0.2">
      <c r="A653" s="66"/>
      <c r="B653" s="66"/>
      <c r="C653" s="66"/>
      <c r="D653" s="66"/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  <c r="AA653" s="66"/>
    </row>
    <row r="654" spans="1:27" ht="13.5" customHeight="1" x14ac:dyDescent="0.2">
      <c r="A654" s="66"/>
      <c r="B654" s="66"/>
      <c r="C654" s="66"/>
      <c r="D654" s="66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  <c r="AA654" s="66"/>
    </row>
    <row r="655" spans="1:27" ht="13.5" customHeight="1" x14ac:dyDescent="0.2">
      <c r="A655" s="66"/>
      <c r="B655" s="66"/>
      <c r="C655" s="66"/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  <c r="AA655" s="66"/>
    </row>
    <row r="656" spans="1:27" ht="13.5" customHeight="1" x14ac:dyDescent="0.2">
      <c r="A656" s="66"/>
      <c r="B656" s="66"/>
      <c r="C656" s="66"/>
      <c r="D656" s="66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  <c r="AA656" s="66"/>
    </row>
    <row r="657" spans="1:27" ht="13.5" customHeight="1" x14ac:dyDescent="0.2">
      <c r="A657" s="66"/>
      <c r="B657" s="66"/>
      <c r="C657" s="66"/>
      <c r="D657" s="66"/>
      <c r="E657" s="66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  <c r="AA657" s="66"/>
    </row>
    <row r="658" spans="1:27" ht="13.5" customHeight="1" x14ac:dyDescent="0.2">
      <c r="A658" s="66"/>
      <c r="B658" s="66"/>
      <c r="C658" s="66"/>
      <c r="D658" s="66"/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  <c r="AA658" s="66"/>
    </row>
    <row r="659" spans="1:27" ht="13.5" customHeight="1" x14ac:dyDescent="0.2">
      <c r="A659" s="66"/>
      <c r="B659" s="66"/>
      <c r="C659" s="66"/>
      <c r="D659" s="66"/>
      <c r="E659" s="66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  <c r="AA659" s="66"/>
    </row>
    <row r="660" spans="1:27" ht="13.5" customHeight="1" x14ac:dyDescent="0.2">
      <c r="A660" s="66"/>
      <c r="B660" s="66"/>
      <c r="C660" s="66"/>
      <c r="D660" s="66"/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  <c r="AA660" s="66"/>
    </row>
    <row r="661" spans="1:27" ht="13.5" customHeight="1" x14ac:dyDescent="0.2">
      <c r="A661" s="66"/>
      <c r="B661" s="66"/>
      <c r="C661" s="66"/>
      <c r="D661" s="66"/>
      <c r="E661" s="66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  <c r="AA661" s="66"/>
    </row>
    <row r="662" spans="1:27" ht="13.5" customHeight="1" x14ac:dyDescent="0.2">
      <c r="A662" s="66"/>
      <c r="B662" s="66"/>
      <c r="C662" s="66"/>
      <c r="D662" s="66"/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  <c r="AA662" s="66"/>
    </row>
    <row r="663" spans="1:27" ht="13.5" customHeight="1" x14ac:dyDescent="0.2">
      <c r="A663" s="66"/>
      <c r="B663" s="66"/>
      <c r="C663" s="66"/>
      <c r="D663" s="66"/>
      <c r="E663" s="66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  <c r="AA663" s="66"/>
    </row>
    <row r="664" spans="1:27" ht="13.5" customHeight="1" x14ac:dyDescent="0.2">
      <c r="A664" s="66"/>
      <c r="B664" s="66"/>
      <c r="C664" s="66"/>
      <c r="D664" s="66"/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  <c r="AA664" s="66"/>
    </row>
    <row r="665" spans="1:27" ht="13.5" customHeight="1" x14ac:dyDescent="0.2">
      <c r="A665" s="66"/>
      <c r="B665" s="66"/>
      <c r="C665" s="66"/>
      <c r="D665" s="66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  <c r="AA665" s="66"/>
    </row>
    <row r="666" spans="1:27" ht="13.5" customHeight="1" x14ac:dyDescent="0.2">
      <c r="A666" s="66"/>
      <c r="B666" s="66"/>
      <c r="C666" s="66"/>
      <c r="D666" s="66"/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  <c r="AA666" s="66"/>
    </row>
    <row r="667" spans="1:27" ht="13.5" customHeight="1" x14ac:dyDescent="0.2">
      <c r="A667" s="66"/>
      <c r="B667" s="66"/>
      <c r="C667" s="66"/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  <c r="AA667" s="66"/>
    </row>
    <row r="668" spans="1:27" ht="13.5" customHeight="1" x14ac:dyDescent="0.2">
      <c r="A668" s="66"/>
      <c r="B668" s="66"/>
      <c r="C668" s="66"/>
      <c r="D668" s="66"/>
      <c r="E668" s="66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  <c r="AA668" s="66"/>
    </row>
    <row r="669" spans="1:27" ht="13.5" customHeight="1" x14ac:dyDescent="0.2">
      <c r="A669" s="66"/>
      <c r="B669" s="66"/>
      <c r="C669" s="66"/>
      <c r="D669" s="66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  <c r="AA669" s="66"/>
    </row>
    <row r="670" spans="1:27" ht="13.5" customHeight="1" x14ac:dyDescent="0.2">
      <c r="A670" s="66"/>
      <c r="B670" s="66"/>
      <c r="C670" s="66"/>
      <c r="D670" s="66"/>
      <c r="E670" s="66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  <c r="AA670" s="66"/>
    </row>
    <row r="671" spans="1:27" ht="13.5" customHeight="1" x14ac:dyDescent="0.2">
      <c r="A671" s="66"/>
      <c r="B671" s="66"/>
      <c r="C671" s="66"/>
      <c r="D671" s="66"/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  <c r="AA671" s="66"/>
    </row>
    <row r="672" spans="1:27" ht="13.5" customHeight="1" x14ac:dyDescent="0.2">
      <c r="A672" s="66"/>
      <c r="B672" s="66"/>
      <c r="C672" s="66"/>
      <c r="D672" s="66"/>
      <c r="E672" s="66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  <c r="AA672" s="66"/>
    </row>
    <row r="673" spans="1:27" ht="13.5" customHeight="1" x14ac:dyDescent="0.2">
      <c r="A673" s="66"/>
      <c r="B673" s="66"/>
      <c r="C673" s="66"/>
      <c r="D673" s="66"/>
      <c r="E673" s="66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  <c r="AA673" s="66"/>
    </row>
    <row r="674" spans="1:27" ht="13.5" customHeight="1" x14ac:dyDescent="0.2">
      <c r="A674" s="66"/>
      <c r="B674" s="66"/>
      <c r="C674" s="66"/>
      <c r="D674" s="66"/>
      <c r="E674" s="66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  <c r="AA674" s="66"/>
    </row>
    <row r="675" spans="1:27" ht="13.5" customHeight="1" x14ac:dyDescent="0.2">
      <c r="A675" s="66"/>
      <c r="B675" s="66"/>
      <c r="C675" s="66"/>
      <c r="D675" s="66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  <c r="AA675" s="66"/>
    </row>
    <row r="676" spans="1:27" ht="13.5" customHeight="1" x14ac:dyDescent="0.2">
      <c r="A676" s="66"/>
      <c r="B676" s="66"/>
      <c r="C676" s="66"/>
      <c r="D676" s="66"/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  <c r="AA676" s="66"/>
    </row>
    <row r="677" spans="1:27" ht="13.5" customHeight="1" x14ac:dyDescent="0.2">
      <c r="A677" s="66"/>
      <c r="B677" s="66"/>
      <c r="C677" s="66"/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  <c r="AA677" s="66"/>
    </row>
    <row r="678" spans="1:27" ht="13.5" customHeight="1" x14ac:dyDescent="0.2">
      <c r="A678" s="66"/>
      <c r="B678" s="66"/>
      <c r="C678" s="66"/>
      <c r="D678" s="66"/>
      <c r="E678" s="66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  <c r="AA678" s="66"/>
    </row>
    <row r="679" spans="1:27" ht="13.5" customHeight="1" x14ac:dyDescent="0.2">
      <c r="A679" s="66"/>
      <c r="B679" s="66"/>
      <c r="C679" s="66"/>
      <c r="D679" s="66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  <c r="AA679" s="66"/>
    </row>
    <row r="680" spans="1:27" ht="13.5" customHeight="1" x14ac:dyDescent="0.2">
      <c r="A680" s="66"/>
      <c r="B680" s="66"/>
      <c r="C680" s="66"/>
      <c r="D680" s="66"/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  <c r="AA680" s="66"/>
    </row>
    <row r="681" spans="1:27" ht="13.5" customHeight="1" x14ac:dyDescent="0.2">
      <c r="A681" s="66"/>
      <c r="B681" s="66"/>
      <c r="C681" s="66"/>
      <c r="D681" s="66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  <c r="AA681" s="66"/>
    </row>
    <row r="682" spans="1:27" ht="13.5" customHeight="1" x14ac:dyDescent="0.2">
      <c r="A682" s="66"/>
      <c r="B682" s="66"/>
      <c r="C682" s="66"/>
      <c r="D682" s="66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  <c r="AA682" s="66"/>
    </row>
    <row r="683" spans="1:27" ht="13.5" customHeight="1" x14ac:dyDescent="0.2">
      <c r="A683" s="66"/>
      <c r="B683" s="66"/>
      <c r="C683" s="66"/>
      <c r="D683" s="66"/>
      <c r="E683" s="66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  <c r="AA683" s="66"/>
    </row>
    <row r="684" spans="1:27" ht="13.5" customHeight="1" x14ac:dyDescent="0.2">
      <c r="A684" s="66"/>
      <c r="B684" s="66"/>
      <c r="C684" s="66"/>
      <c r="D684" s="66"/>
      <c r="E684" s="66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  <c r="AA684" s="66"/>
    </row>
    <row r="685" spans="1:27" ht="13.5" customHeight="1" x14ac:dyDescent="0.2">
      <c r="A685" s="66"/>
      <c r="B685" s="66"/>
      <c r="C685" s="66"/>
      <c r="D685" s="66"/>
      <c r="E685" s="66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  <c r="AA685" s="66"/>
    </row>
    <row r="686" spans="1:27" ht="13.5" customHeight="1" x14ac:dyDescent="0.2">
      <c r="A686" s="66"/>
      <c r="B686" s="66"/>
      <c r="C686" s="66"/>
      <c r="D686" s="66"/>
      <c r="E686" s="66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  <c r="AA686" s="66"/>
    </row>
    <row r="687" spans="1:27" ht="13.5" customHeight="1" x14ac:dyDescent="0.2">
      <c r="A687" s="66"/>
      <c r="B687" s="66"/>
      <c r="C687" s="66"/>
      <c r="D687" s="66"/>
      <c r="E687" s="66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  <c r="AA687" s="66"/>
    </row>
    <row r="688" spans="1:27" ht="13.5" customHeight="1" x14ac:dyDescent="0.2">
      <c r="A688" s="66"/>
      <c r="B688" s="66"/>
      <c r="C688" s="66"/>
      <c r="D688" s="66"/>
      <c r="E688" s="66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  <c r="AA688" s="66"/>
    </row>
    <row r="689" spans="1:27" ht="13.5" customHeight="1" x14ac:dyDescent="0.2">
      <c r="A689" s="66"/>
      <c r="B689" s="66"/>
      <c r="C689" s="66"/>
      <c r="D689" s="66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  <c r="AA689" s="66"/>
    </row>
    <row r="690" spans="1:27" ht="13.5" customHeight="1" x14ac:dyDescent="0.2">
      <c r="A690" s="66"/>
      <c r="B690" s="66"/>
      <c r="C690" s="66"/>
      <c r="D690" s="66"/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  <c r="AA690" s="66"/>
    </row>
    <row r="691" spans="1:27" ht="13.5" customHeight="1" x14ac:dyDescent="0.2">
      <c r="A691" s="66"/>
      <c r="B691" s="66"/>
      <c r="C691" s="66"/>
      <c r="D691" s="66"/>
      <c r="E691" s="66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  <c r="AA691" s="66"/>
    </row>
    <row r="692" spans="1:27" ht="13.5" customHeight="1" x14ac:dyDescent="0.2">
      <c r="A692" s="66"/>
      <c r="B692" s="66"/>
      <c r="C692" s="66"/>
      <c r="D692" s="66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  <c r="AA692" s="66"/>
    </row>
    <row r="693" spans="1:27" ht="13.5" customHeight="1" x14ac:dyDescent="0.2">
      <c r="A693" s="66"/>
      <c r="B693" s="66"/>
      <c r="C693" s="66"/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  <c r="AA693" s="66"/>
    </row>
    <row r="694" spans="1:27" ht="13.5" customHeight="1" x14ac:dyDescent="0.2">
      <c r="A694" s="66"/>
      <c r="B694" s="66"/>
      <c r="C694" s="66"/>
      <c r="D694" s="66"/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  <c r="AA694" s="66"/>
    </row>
    <row r="695" spans="1:27" ht="13.5" customHeight="1" x14ac:dyDescent="0.2">
      <c r="A695" s="66"/>
      <c r="B695" s="66"/>
      <c r="C695" s="66"/>
      <c r="D695" s="66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  <c r="AA695" s="66"/>
    </row>
    <row r="696" spans="1:27" ht="13.5" customHeight="1" x14ac:dyDescent="0.2">
      <c r="A696" s="66"/>
      <c r="B696" s="66"/>
      <c r="C696" s="66"/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  <c r="AA696" s="66"/>
    </row>
    <row r="697" spans="1:27" ht="13.5" customHeight="1" x14ac:dyDescent="0.2">
      <c r="A697" s="66"/>
      <c r="B697" s="66"/>
      <c r="C697" s="66"/>
      <c r="D697" s="66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  <c r="AA697" s="66"/>
    </row>
    <row r="698" spans="1:27" ht="13.5" customHeight="1" x14ac:dyDescent="0.2">
      <c r="A698" s="66"/>
      <c r="B698" s="66"/>
      <c r="C698" s="66"/>
      <c r="D698" s="66"/>
      <c r="E698" s="66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  <c r="AA698" s="66"/>
    </row>
    <row r="699" spans="1:27" ht="13.5" customHeight="1" x14ac:dyDescent="0.2">
      <c r="A699" s="66"/>
      <c r="B699" s="66"/>
      <c r="C699" s="66"/>
      <c r="D699" s="66"/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  <c r="AA699" s="66"/>
    </row>
    <row r="700" spans="1:27" ht="13.5" customHeight="1" x14ac:dyDescent="0.2">
      <c r="A700" s="66"/>
      <c r="B700" s="66"/>
      <c r="C700" s="66"/>
      <c r="D700" s="66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  <c r="AA700" s="66"/>
    </row>
    <row r="701" spans="1:27" ht="13.5" customHeight="1" x14ac:dyDescent="0.2">
      <c r="A701" s="66"/>
      <c r="B701" s="66"/>
      <c r="C701" s="66"/>
      <c r="D701" s="66"/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  <c r="AA701" s="66"/>
    </row>
    <row r="702" spans="1:27" ht="13.5" customHeight="1" x14ac:dyDescent="0.2">
      <c r="A702" s="66"/>
      <c r="B702" s="66"/>
      <c r="C702" s="66"/>
      <c r="D702" s="66"/>
      <c r="E702" s="66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  <c r="AA702" s="66"/>
    </row>
    <row r="703" spans="1:27" ht="13.5" customHeight="1" x14ac:dyDescent="0.2">
      <c r="A703" s="66"/>
      <c r="B703" s="66"/>
      <c r="C703" s="66"/>
      <c r="D703" s="66"/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  <c r="AA703" s="66"/>
    </row>
    <row r="704" spans="1:27" ht="13.5" customHeight="1" x14ac:dyDescent="0.2">
      <c r="A704" s="66"/>
      <c r="B704" s="66"/>
      <c r="C704" s="66"/>
      <c r="D704" s="66"/>
      <c r="E704" s="66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  <c r="AA704" s="66"/>
    </row>
    <row r="705" spans="1:27" ht="13.5" customHeight="1" x14ac:dyDescent="0.2">
      <c r="A705" s="66"/>
      <c r="B705" s="66"/>
      <c r="C705" s="66"/>
      <c r="D705" s="66"/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  <c r="AA705" s="66"/>
    </row>
    <row r="706" spans="1:27" ht="13.5" customHeight="1" x14ac:dyDescent="0.2">
      <c r="A706" s="66"/>
      <c r="B706" s="66"/>
      <c r="C706" s="66"/>
      <c r="D706" s="66"/>
      <c r="E706" s="66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  <c r="AA706" s="66"/>
    </row>
    <row r="707" spans="1:27" ht="13.5" customHeight="1" x14ac:dyDescent="0.2">
      <c r="A707" s="66"/>
      <c r="B707" s="66"/>
      <c r="C707" s="66"/>
      <c r="D707" s="66"/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  <c r="AA707" s="66"/>
    </row>
    <row r="708" spans="1:27" ht="13.5" customHeight="1" x14ac:dyDescent="0.2">
      <c r="A708" s="66"/>
      <c r="B708" s="66"/>
      <c r="C708" s="66"/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  <c r="AA708" s="66"/>
    </row>
    <row r="709" spans="1:27" ht="13.5" customHeight="1" x14ac:dyDescent="0.2">
      <c r="A709" s="66"/>
      <c r="B709" s="66"/>
      <c r="C709" s="66"/>
      <c r="D709" s="66"/>
      <c r="E709" s="66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  <c r="AA709" s="66"/>
    </row>
    <row r="710" spans="1:27" ht="13.5" customHeight="1" x14ac:dyDescent="0.2">
      <c r="A710" s="66"/>
      <c r="B710" s="66"/>
      <c r="C710" s="66"/>
      <c r="D710" s="66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  <c r="AA710" s="66"/>
    </row>
    <row r="711" spans="1:27" ht="13.5" customHeight="1" x14ac:dyDescent="0.2">
      <c r="A711" s="66"/>
      <c r="B711" s="66"/>
      <c r="C711" s="66"/>
      <c r="D711" s="66"/>
      <c r="E711" s="66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  <c r="AA711" s="66"/>
    </row>
    <row r="712" spans="1:27" ht="13.5" customHeight="1" x14ac:dyDescent="0.2">
      <c r="A712" s="66"/>
      <c r="B712" s="66"/>
      <c r="C712" s="66"/>
      <c r="D712" s="66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  <c r="AA712" s="66"/>
    </row>
    <row r="713" spans="1:27" ht="13.5" customHeight="1" x14ac:dyDescent="0.2">
      <c r="A713" s="66"/>
      <c r="B713" s="66"/>
      <c r="C713" s="66"/>
      <c r="D713" s="66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  <c r="AA713" s="66"/>
    </row>
    <row r="714" spans="1:27" ht="13.5" customHeight="1" x14ac:dyDescent="0.2">
      <c r="A714" s="66"/>
      <c r="B714" s="66"/>
      <c r="C714" s="66"/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  <c r="AA714" s="66"/>
    </row>
    <row r="715" spans="1:27" ht="13.5" customHeight="1" x14ac:dyDescent="0.2">
      <c r="A715" s="66"/>
      <c r="B715" s="66"/>
      <c r="C715" s="66"/>
      <c r="D715" s="66"/>
      <c r="E715" s="66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  <c r="AA715" s="66"/>
    </row>
    <row r="716" spans="1:27" ht="13.5" customHeight="1" x14ac:dyDescent="0.2">
      <c r="A716" s="66"/>
      <c r="B716" s="66"/>
      <c r="C716" s="66"/>
      <c r="D716" s="66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  <c r="AA716" s="66"/>
    </row>
    <row r="717" spans="1:27" ht="13.5" customHeight="1" x14ac:dyDescent="0.2">
      <c r="A717" s="66"/>
      <c r="B717" s="66"/>
      <c r="C717" s="66"/>
      <c r="D717" s="66"/>
      <c r="E717" s="66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  <c r="AA717" s="66"/>
    </row>
    <row r="718" spans="1:27" ht="13.5" customHeight="1" x14ac:dyDescent="0.2">
      <c r="A718" s="66"/>
      <c r="B718" s="66"/>
      <c r="C718" s="66"/>
      <c r="D718" s="66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  <c r="AA718" s="66"/>
    </row>
    <row r="719" spans="1:27" ht="13.5" customHeight="1" x14ac:dyDescent="0.2">
      <c r="A719" s="66"/>
      <c r="B719" s="66"/>
      <c r="C719" s="66"/>
      <c r="D719" s="66"/>
      <c r="E719" s="66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  <c r="AA719" s="66"/>
    </row>
    <row r="720" spans="1:27" ht="13.5" customHeight="1" x14ac:dyDescent="0.2">
      <c r="A720" s="66"/>
      <c r="B720" s="66"/>
      <c r="C720" s="66"/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  <c r="AA720" s="66"/>
    </row>
    <row r="721" spans="1:27" ht="13.5" customHeight="1" x14ac:dyDescent="0.2">
      <c r="A721" s="66"/>
      <c r="B721" s="66"/>
      <c r="C721" s="66"/>
      <c r="D721" s="66"/>
      <c r="E721" s="66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  <c r="AA721" s="66"/>
    </row>
    <row r="722" spans="1:27" ht="13.5" customHeight="1" x14ac:dyDescent="0.2">
      <c r="A722" s="66"/>
      <c r="B722" s="66"/>
      <c r="C722" s="66"/>
      <c r="D722" s="66"/>
      <c r="E722" s="66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  <c r="AA722" s="66"/>
    </row>
    <row r="723" spans="1:27" ht="13.5" customHeight="1" x14ac:dyDescent="0.2">
      <c r="A723" s="66"/>
      <c r="B723" s="66"/>
      <c r="C723" s="66"/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  <c r="AA723" s="66"/>
    </row>
    <row r="724" spans="1:27" ht="13.5" customHeight="1" x14ac:dyDescent="0.2">
      <c r="A724" s="66"/>
      <c r="B724" s="66"/>
      <c r="C724" s="66"/>
      <c r="D724" s="66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  <c r="AA724" s="66"/>
    </row>
    <row r="725" spans="1:27" ht="13.5" customHeight="1" x14ac:dyDescent="0.2">
      <c r="A725" s="66"/>
      <c r="B725" s="66"/>
      <c r="C725" s="66"/>
      <c r="D725" s="66"/>
      <c r="E725" s="66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  <c r="AA725" s="66"/>
    </row>
    <row r="726" spans="1:27" ht="13.5" customHeight="1" x14ac:dyDescent="0.2">
      <c r="A726" s="66"/>
      <c r="B726" s="66"/>
      <c r="C726" s="66"/>
      <c r="D726" s="66"/>
      <c r="E726" s="66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  <c r="AA726" s="66"/>
    </row>
    <row r="727" spans="1:27" ht="13.5" customHeight="1" x14ac:dyDescent="0.2">
      <c r="A727" s="66"/>
      <c r="B727" s="66"/>
      <c r="C727" s="66"/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  <c r="AA727" s="66"/>
    </row>
    <row r="728" spans="1:27" ht="13.5" customHeight="1" x14ac:dyDescent="0.2">
      <c r="A728" s="66"/>
      <c r="B728" s="66"/>
      <c r="C728" s="66"/>
      <c r="D728" s="66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  <c r="AA728" s="66"/>
    </row>
    <row r="729" spans="1:27" ht="13.5" customHeight="1" x14ac:dyDescent="0.2">
      <c r="A729" s="66"/>
      <c r="B729" s="66"/>
      <c r="C729" s="66"/>
      <c r="D729" s="66"/>
      <c r="E729" s="66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  <c r="AA729" s="66"/>
    </row>
    <row r="730" spans="1:27" ht="13.5" customHeight="1" x14ac:dyDescent="0.2">
      <c r="A730" s="66"/>
      <c r="B730" s="66"/>
      <c r="C730" s="66"/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  <c r="AA730" s="66"/>
    </row>
    <row r="731" spans="1:27" ht="13.5" customHeight="1" x14ac:dyDescent="0.2">
      <c r="A731" s="66"/>
      <c r="B731" s="66"/>
      <c r="C731" s="66"/>
      <c r="D731" s="66"/>
      <c r="E731" s="66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  <c r="AA731" s="66"/>
    </row>
    <row r="732" spans="1:27" ht="13.5" customHeight="1" x14ac:dyDescent="0.2">
      <c r="A732" s="66"/>
      <c r="B732" s="66"/>
      <c r="C732" s="66"/>
      <c r="D732" s="66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  <c r="AA732" s="66"/>
    </row>
    <row r="733" spans="1:27" ht="13.5" customHeight="1" x14ac:dyDescent="0.2">
      <c r="A733" s="66"/>
      <c r="B733" s="66"/>
      <c r="C733" s="66"/>
      <c r="D733" s="66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  <c r="AA733" s="66"/>
    </row>
    <row r="734" spans="1:27" ht="13.5" customHeight="1" x14ac:dyDescent="0.2">
      <c r="A734" s="66"/>
      <c r="B734" s="66"/>
      <c r="C734" s="66"/>
      <c r="D734" s="66"/>
      <c r="E734" s="66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  <c r="AA734" s="66"/>
    </row>
    <row r="735" spans="1:27" ht="13.5" customHeight="1" x14ac:dyDescent="0.2">
      <c r="A735" s="66"/>
      <c r="B735" s="66"/>
      <c r="C735" s="66"/>
      <c r="D735" s="66"/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  <c r="AA735" s="66"/>
    </row>
    <row r="736" spans="1:27" ht="13.5" customHeight="1" x14ac:dyDescent="0.2">
      <c r="A736" s="66"/>
      <c r="B736" s="66"/>
      <c r="C736" s="66"/>
      <c r="D736" s="66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  <c r="AA736" s="66"/>
    </row>
    <row r="737" spans="1:27" ht="13.5" customHeight="1" x14ac:dyDescent="0.2">
      <c r="A737" s="66"/>
      <c r="B737" s="66"/>
      <c r="C737" s="66"/>
      <c r="D737" s="66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  <c r="AA737" s="66"/>
    </row>
    <row r="738" spans="1:27" ht="13.5" customHeight="1" x14ac:dyDescent="0.2">
      <c r="A738" s="66"/>
      <c r="B738" s="66"/>
      <c r="C738" s="66"/>
      <c r="D738" s="66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  <c r="AA738" s="66"/>
    </row>
    <row r="739" spans="1:27" ht="13.5" customHeight="1" x14ac:dyDescent="0.2">
      <c r="A739" s="66"/>
      <c r="B739" s="66"/>
      <c r="C739" s="66"/>
      <c r="D739" s="66"/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  <c r="AA739" s="66"/>
    </row>
    <row r="740" spans="1:27" ht="13.5" customHeight="1" x14ac:dyDescent="0.2">
      <c r="A740" s="66"/>
      <c r="B740" s="66"/>
      <c r="C740" s="66"/>
      <c r="D740" s="66"/>
      <c r="E740" s="66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  <c r="AA740" s="66"/>
    </row>
    <row r="741" spans="1:27" ht="13.5" customHeight="1" x14ac:dyDescent="0.2">
      <c r="A741" s="66"/>
      <c r="B741" s="66"/>
      <c r="C741" s="66"/>
      <c r="D741" s="66"/>
      <c r="E741" s="66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  <c r="AA741" s="66"/>
    </row>
    <row r="742" spans="1:27" ht="13.5" customHeight="1" x14ac:dyDescent="0.2">
      <c r="A742" s="66"/>
      <c r="B742" s="66"/>
      <c r="C742" s="66"/>
      <c r="D742" s="66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  <c r="AA742" s="66"/>
    </row>
    <row r="743" spans="1:27" ht="13.5" customHeight="1" x14ac:dyDescent="0.2">
      <c r="A743" s="66"/>
      <c r="B743" s="66"/>
      <c r="C743" s="66"/>
      <c r="D743" s="66"/>
      <c r="E743" s="66"/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  <c r="AA743" s="66"/>
    </row>
    <row r="744" spans="1:27" ht="13.5" customHeight="1" x14ac:dyDescent="0.2">
      <c r="A744" s="66"/>
      <c r="B744" s="66"/>
      <c r="C744" s="66"/>
      <c r="D744" s="66"/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  <c r="AA744" s="66"/>
    </row>
    <row r="745" spans="1:27" ht="13.5" customHeight="1" x14ac:dyDescent="0.2">
      <c r="A745" s="66"/>
      <c r="B745" s="66"/>
      <c r="C745" s="66"/>
      <c r="D745" s="66"/>
      <c r="E745" s="66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  <c r="AA745" s="66"/>
    </row>
    <row r="746" spans="1:27" ht="13.5" customHeight="1" x14ac:dyDescent="0.2">
      <c r="A746" s="66"/>
      <c r="B746" s="66"/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  <c r="AA746" s="66"/>
    </row>
    <row r="747" spans="1:27" ht="13.5" customHeight="1" x14ac:dyDescent="0.2">
      <c r="A747" s="66"/>
      <c r="B747" s="66"/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  <c r="AA747" s="66"/>
    </row>
    <row r="748" spans="1:27" ht="13.5" customHeight="1" x14ac:dyDescent="0.2">
      <c r="A748" s="66"/>
      <c r="B748" s="66"/>
      <c r="C748" s="66"/>
      <c r="D748" s="66"/>
      <c r="E748" s="66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  <c r="AA748" s="66"/>
    </row>
    <row r="749" spans="1:27" ht="13.5" customHeight="1" x14ac:dyDescent="0.2">
      <c r="A749" s="66"/>
      <c r="B749" s="66"/>
      <c r="C749" s="66"/>
      <c r="D749" s="66"/>
      <c r="E749" s="66"/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  <c r="AA749" s="66"/>
    </row>
    <row r="750" spans="1:27" ht="13.5" customHeight="1" x14ac:dyDescent="0.2">
      <c r="A750" s="66"/>
      <c r="B750" s="66"/>
      <c r="C750" s="66"/>
      <c r="D750" s="66"/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  <c r="AA750" s="66"/>
    </row>
    <row r="751" spans="1:27" ht="13.5" customHeight="1" x14ac:dyDescent="0.2">
      <c r="A751" s="66"/>
      <c r="B751" s="66"/>
      <c r="C751" s="66"/>
      <c r="D751" s="66"/>
      <c r="E751" s="66"/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  <c r="AA751" s="66"/>
    </row>
    <row r="752" spans="1:27" ht="13.5" customHeight="1" x14ac:dyDescent="0.2">
      <c r="A752" s="66"/>
      <c r="B752" s="66"/>
      <c r="C752" s="66"/>
      <c r="D752" s="66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  <c r="AA752" s="66"/>
    </row>
    <row r="753" spans="1:27" ht="13.5" customHeight="1" x14ac:dyDescent="0.2">
      <c r="A753" s="66"/>
      <c r="B753" s="66"/>
      <c r="C753" s="66"/>
      <c r="D753" s="66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  <c r="AA753" s="66"/>
    </row>
    <row r="754" spans="1:27" ht="13.5" customHeight="1" x14ac:dyDescent="0.2">
      <c r="A754" s="66"/>
      <c r="B754" s="66"/>
      <c r="C754" s="66"/>
      <c r="D754" s="66"/>
      <c r="E754" s="66"/>
      <c r="F754" s="66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  <c r="AA754" s="66"/>
    </row>
    <row r="755" spans="1:27" ht="13.5" customHeight="1" x14ac:dyDescent="0.2">
      <c r="A755" s="66"/>
      <c r="B755" s="66"/>
      <c r="C755" s="66"/>
      <c r="D755" s="66"/>
      <c r="E755" s="66"/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  <c r="AA755" s="66"/>
    </row>
    <row r="756" spans="1:27" ht="13.5" customHeight="1" x14ac:dyDescent="0.2">
      <c r="A756" s="66"/>
      <c r="B756" s="66"/>
      <c r="C756" s="66"/>
      <c r="D756" s="66"/>
      <c r="E756" s="66"/>
      <c r="F756" s="66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  <c r="AA756" s="66"/>
    </row>
    <row r="757" spans="1:27" ht="13.5" customHeight="1" x14ac:dyDescent="0.2">
      <c r="A757" s="66"/>
      <c r="B757" s="66"/>
      <c r="C757" s="66"/>
      <c r="D757" s="66"/>
      <c r="E757" s="66"/>
      <c r="F757" s="66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  <c r="AA757" s="66"/>
    </row>
    <row r="758" spans="1:27" ht="13.5" customHeight="1" x14ac:dyDescent="0.2">
      <c r="A758" s="66"/>
      <c r="B758" s="66"/>
      <c r="C758" s="66"/>
      <c r="D758" s="66"/>
      <c r="E758" s="66"/>
      <c r="F758" s="66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  <c r="Z758" s="66"/>
      <c r="AA758" s="66"/>
    </row>
    <row r="759" spans="1:27" ht="13.5" customHeight="1" x14ac:dyDescent="0.2">
      <c r="A759" s="66"/>
      <c r="B759" s="66"/>
      <c r="C759" s="66"/>
      <c r="D759" s="66"/>
      <c r="E759" s="66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66"/>
      <c r="AA759" s="66"/>
    </row>
    <row r="760" spans="1:27" ht="13.5" customHeight="1" x14ac:dyDescent="0.2">
      <c r="A760" s="66"/>
      <c r="B760" s="66"/>
      <c r="C760" s="66"/>
      <c r="D760" s="66"/>
      <c r="E760" s="66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  <c r="AA760" s="66"/>
    </row>
    <row r="761" spans="1:27" ht="13.5" customHeight="1" x14ac:dyDescent="0.2">
      <c r="A761" s="66"/>
      <c r="B761" s="66"/>
      <c r="C761" s="66"/>
      <c r="D761" s="66"/>
      <c r="E761" s="66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  <c r="AA761" s="66"/>
    </row>
    <row r="762" spans="1:27" ht="13.5" customHeight="1" x14ac:dyDescent="0.2">
      <c r="A762" s="66"/>
      <c r="B762" s="66"/>
      <c r="C762" s="66"/>
      <c r="D762" s="66"/>
      <c r="E762" s="66"/>
      <c r="F762" s="66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  <c r="AA762" s="66"/>
    </row>
    <row r="763" spans="1:27" ht="13.5" customHeight="1" x14ac:dyDescent="0.2">
      <c r="A763" s="66"/>
      <c r="B763" s="66"/>
      <c r="C763" s="66"/>
      <c r="D763" s="66"/>
      <c r="E763" s="66"/>
      <c r="F763" s="66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  <c r="AA763" s="66"/>
    </row>
    <row r="764" spans="1:27" ht="13.5" customHeight="1" x14ac:dyDescent="0.2">
      <c r="A764" s="66"/>
      <c r="B764" s="66"/>
      <c r="C764" s="66"/>
      <c r="D764" s="66"/>
      <c r="E764" s="66"/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  <c r="AA764" s="66"/>
    </row>
    <row r="765" spans="1:27" ht="13.5" customHeight="1" x14ac:dyDescent="0.2">
      <c r="A765" s="66"/>
      <c r="B765" s="66"/>
      <c r="C765" s="66"/>
      <c r="D765" s="66"/>
      <c r="E765" s="66"/>
      <c r="F765" s="66"/>
      <c r="G765" s="66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  <c r="AA765" s="66"/>
    </row>
    <row r="766" spans="1:27" ht="13.5" customHeight="1" x14ac:dyDescent="0.2">
      <c r="A766" s="66"/>
      <c r="B766" s="66"/>
      <c r="C766" s="66"/>
      <c r="D766" s="66"/>
      <c r="E766" s="66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  <c r="AA766" s="66"/>
    </row>
    <row r="767" spans="1:27" ht="13.5" customHeight="1" x14ac:dyDescent="0.2">
      <c r="A767" s="66"/>
      <c r="B767" s="66"/>
      <c r="C767" s="66"/>
      <c r="D767" s="66"/>
      <c r="E767" s="66"/>
      <c r="F767" s="66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  <c r="AA767" s="66"/>
    </row>
    <row r="768" spans="1:27" ht="13.5" customHeight="1" x14ac:dyDescent="0.2">
      <c r="A768" s="66"/>
      <c r="B768" s="66"/>
      <c r="C768" s="66"/>
      <c r="D768" s="66"/>
      <c r="E768" s="66"/>
      <c r="F768" s="66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  <c r="AA768" s="66"/>
    </row>
    <row r="769" spans="1:27" ht="13.5" customHeight="1" x14ac:dyDescent="0.2">
      <c r="A769" s="66"/>
      <c r="B769" s="66"/>
      <c r="C769" s="66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  <c r="AA769" s="66"/>
    </row>
    <row r="770" spans="1:27" ht="13.5" customHeight="1" x14ac:dyDescent="0.2">
      <c r="A770" s="66"/>
      <c r="B770" s="66"/>
      <c r="C770" s="66"/>
      <c r="D770" s="66"/>
      <c r="E770" s="66"/>
      <c r="F770" s="66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  <c r="AA770" s="66"/>
    </row>
    <row r="771" spans="1:27" ht="13.5" customHeight="1" x14ac:dyDescent="0.2">
      <c r="A771" s="66"/>
      <c r="B771" s="66"/>
      <c r="C771" s="66"/>
      <c r="D771" s="66"/>
      <c r="E771" s="66"/>
      <c r="F771" s="66"/>
      <c r="G771" s="66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  <c r="AA771" s="66"/>
    </row>
    <row r="772" spans="1:27" ht="13.5" customHeight="1" x14ac:dyDescent="0.2">
      <c r="A772" s="66"/>
      <c r="B772" s="66"/>
      <c r="C772" s="66"/>
      <c r="D772" s="66"/>
      <c r="E772" s="66"/>
      <c r="F772" s="66"/>
      <c r="G772" s="66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  <c r="AA772" s="66"/>
    </row>
    <row r="773" spans="1:27" ht="13.5" customHeight="1" x14ac:dyDescent="0.2">
      <c r="A773" s="66"/>
      <c r="B773" s="66"/>
      <c r="C773" s="66"/>
      <c r="D773" s="66"/>
      <c r="E773" s="66"/>
      <c r="F773" s="66"/>
      <c r="G773" s="66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  <c r="AA773" s="66"/>
    </row>
    <row r="774" spans="1:27" ht="13.5" customHeight="1" x14ac:dyDescent="0.2">
      <c r="A774" s="66"/>
      <c r="B774" s="66"/>
      <c r="C774" s="66"/>
      <c r="D774" s="66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  <c r="AA774" s="66"/>
    </row>
    <row r="775" spans="1:27" ht="13.5" customHeight="1" x14ac:dyDescent="0.2">
      <c r="A775" s="66"/>
      <c r="B775" s="66"/>
      <c r="C775" s="66"/>
      <c r="D775" s="66"/>
      <c r="E775" s="66"/>
      <c r="F775" s="66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  <c r="AA775" s="66"/>
    </row>
    <row r="776" spans="1:27" ht="13.5" customHeight="1" x14ac:dyDescent="0.2">
      <c r="A776" s="66"/>
      <c r="B776" s="66"/>
      <c r="C776" s="66"/>
      <c r="D776" s="66"/>
      <c r="E776" s="66"/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66"/>
      <c r="AA776" s="66"/>
    </row>
    <row r="777" spans="1:27" ht="13.5" customHeight="1" x14ac:dyDescent="0.2">
      <c r="A777" s="66"/>
      <c r="B777" s="66"/>
      <c r="C777" s="66"/>
      <c r="D777" s="66"/>
      <c r="E777" s="66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  <c r="Z777" s="66"/>
      <c r="AA777" s="66"/>
    </row>
    <row r="778" spans="1:27" ht="13.5" customHeight="1" x14ac:dyDescent="0.2">
      <c r="A778" s="66"/>
      <c r="B778" s="66"/>
      <c r="C778" s="66"/>
      <c r="D778" s="66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  <c r="AA778" s="66"/>
    </row>
    <row r="779" spans="1:27" ht="13.5" customHeight="1" x14ac:dyDescent="0.2">
      <c r="A779" s="66"/>
      <c r="B779" s="66"/>
      <c r="C779" s="66"/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  <c r="Z779" s="66"/>
      <c r="AA779" s="66"/>
    </row>
    <row r="780" spans="1:27" ht="13.5" customHeight="1" x14ac:dyDescent="0.2">
      <c r="A780" s="66"/>
      <c r="B780" s="66"/>
      <c r="C780" s="66"/>
      <c r="D780" s="66"/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  <c r="Z780" s="66"/>
      <c r="AA780" s="66"/>
    </row>
    <row r="781" spans="1:27" ht="13.5" customHeight="1" x14ac:dyDescent="0.2">
      <c r="A781" s="66"/>
      <c r="B781" s="66"/>
      <c r="C781" s="66"/>
      <c r="D781" s="66"/>
      <c r="E781" s="66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  <c r="AA781" s="66"/>
    </row>
    <row r="782" spans="1:27" ht="13.5" customHeight="1" x14ac:dyDescent="0.2">
      <c r="A782" s="66"/>
      <c r="B782" s="66"/>
      <c r="C782" s="66"/>
      <c r="D782" s="66"/>
      <c r="E782" s="66"/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  <c r="Z782" s="66"/>
      <c r="AA782" s="66"/>
    </row>
    <row r="783" spans="1:27" ht="13.5" customHeight="1" x14ac:dyDescent="0.2">
      <c r="A783" s="66"/>
      <c r="B783" s="66"/>
      <c r="C783" s="66"/>
      <c r="D783" s="66"/>
      <c r="E783" s="66"/>
      <c r="F783" s="66"/>
      <c r="G783" s="66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  <c r="AA783" s="66"/>
    </row>
    <row r="784" spans="1:27" ht="13.5" customHeight="1" x14ac:dyDescent="0.2">
      <c r="A784" s="66"/>
      <c r="B784" s="66"/>
      <c r="C784" s="66"/>
      <c r="D784" s="66"/>
      <c r="E784" s="66"/>
      <c r="F784" s="66"/>
      <c r="G784" s="66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  <c r="AA784" s="66"/>
    </row>
    <row r="785" spans="1:27" ht="13.5" customHeight="1" x14ac:dyDescent="0.2">
      <c r="A785" s="66"/>
      <c r="B785" s="66"/>
      <c r="C785" s="66"/>
      <c r="D785" s="66"/>
      <c r="E785" s="66"/>
      <c r="F785" s="66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  <c r="AA785" s="66"/>
    </row>
    <row r="786" spans="1:27" ht="13.5" customHeight="1" x14ac:dyDescent="0.2">
      <c r="A786" s="66"/>
      <c r="B786" s="66"/>
      <c r="C786" s="66"/>
      <c r="D786" s="66"/>
      <c r="E786" s="66"/>
      <c r="F786" s="66"/>
      <c r="G786" s="66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  <c r="AA786" s="66"/>
    </row>
    <row r="787" spans="1:27" ht="13.5" customHeight="1" x14ac:dyDescent="0.2">
      <c r="A787" s="66"/>
      <c r="B787" s="66"/>
      <c r="C787" s="66"/>
      <c r="D787" s="66"/>
      <c r="E787" s="66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  <c r="AA787" s="66"/>
    </row>
    <row r="788" spans="1:27" ht="13.5" customHeight="1" x14ac:dyDescent="0.2">
      <c r="A788" s="66"/>
      <c r="B788" s="66"/>
      <c r="C788" s="66"/>
      <c r="D788" s="66"/>
      <c r="E788" s="66"/>
      <c r="F788" s="66"/>
      <c r="G788" s="66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  <c r="AA788" s="66"/>
    </row>
    <row r="789" spans="1:27" ht="13.5" customHeight="1" x14ac:dyDescent="0.2">
      <c r="A789" s="66"/>
      <c r="B789" s="66"/>
      <c r="C789" s="66"/>
      <c r="D789" s="66"/>
      <c r="E789" s="66"/>
      <c r="F789" s="66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  <c r="AA789" s="66"/>
    </row>
    <row r="790" spans="1:27" ht="13.5" customHeight="1" x14ac:dyDescent="0.2">
      <c r="A790" s="66"/>
      <c r="B790" s="66"/>
      <c r="C790" s="66"/>
      <c r="D790" s="66"/>
      <c r="E790" s="66"/>
      <c r="F790" s="66"/>
      <c r="G790" s="66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  <c r="AA790" s="66"/>
    </row>
    <row r="791" spans="1:27" ht="13.5" customHeight="1" x14ac:dyDescent="0.2">
      <c r="A791" s="66"/>
      <c r="B791" s="66"/>
      <c r="C791" s="66"/>
      <c r="D791" s="66"/>
      <c r="E791" s="66"/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  <c r="AA791" s="66"/>
    </row>
    <row r="792" spans="1:27" ht="13.5" customHeight="1" x14ac:dyDescent="0.2">
      <c r="A792" s="66"/>
      <c r="B792" s="66"/>
      <c r="C792" s="66"/>
      <c r="D792" s="66"/>
      <c r="E792" s="66"/>
      <c r="F792" s="66"/>
      <c r="G792" s="66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  <c r="AA792" s="66"/>
    </row>
    <row r="793" spans="1:27" ht="13.5" customHeight="1" x14ac:dyDescent="0.2">
      <c r="A793" s="66"/>
      <c r="B793" s="66"/>
      <c r="C793" s="66"/>
      <c r="D793" s="66"/>
      <c r="E793" s="66"/>
      <c r="F793" s="66"/>
      <c r="G793" s="66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  <c r="Z793" s="66"/>
      <c r="AA793" s="66"/>
    </row>
    <row r="794" spans="1:27" ht="13.5" customHeight="1" x14ac:dyDescent="0.2">
      <c r="A794" s="66"/>
      <c r="B794" s="66"/>
      <c r="C794" s="66"/>
      <c r="D794" s="66"/>
      <c r="E794" s="66"/>
      <c r="F794" s="66"/>
      <c r="G794" s="66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66"/>
      <c r="AA794" s="66"/>
    </row>
    <row r="795" spans="1:27" ht="13.5" customHeight="1" x14ac:dyDescent="0.2">
      <c r="A795" s="66"/>
      <c r="B795" s="66"/>
      <c r="C795" s="66"/>
      <c r="D795" s="66"/>
      <c r="E795" s="66"/>
      <c r="F795" s="66"/>
      <c r="G795" s="66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  <c r="Z795" s="66"/>
      <c r="AA795" s="66"/>
    </row>
    <row r="796" spans="1:27" ht="13.5" customHeight="1" x14ac:dyDescent="0.2">
      <c r="A796" s="66"/>
      <c r="B796" s="66"/>
      <c r="C796" s="66"/>
      <c r="D796" s="66"/>
      <c r="E796" s="66"/>
      <c r="F796" s="66"/>
      <c r="G796" s="66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  <c r="Z796" s="66"/>
      <c r="AA796" s="66"/>
    </row>
    <row r="797" spans="1:27" ht="13.5" customHeight="1" x14ac:dyDescent="0.2">
      <c r="A797" s="66"/>
      <c r="B797" s="66"/>
      <c r="C797" s="66"/>
      <c r="D797" s="66"/>
      <c r="E797" s="66"/>
      <c r="F797" s="66"/>
      <c r="G797" s="66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  <c r="AA797" s="66"/>
    </row>
    <row r="798" spans="1:27" ht="13.5" customHeight="1" x14ac:dyDescent="0.2">
      <c r="A798" s="66"/>
      <c r="B798" s="66"/>
      <c r="C798" s="66"/>
      <c r="D798" s="66"/>
      <c r="E798" s="66"/>
      <c r="F798" s="66"/>
      <c r="G798" s="66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  <c r="AA798" s="66"/>
    </row>
    <row r="799" spans="1:27" ht="13.5" customHeight="1" x14ac:dyDescent="0.2">
      <c r="A799" s="66"/>
      <c r="B799" s="66"/>
      <c r="C799" s="66"/>
      <c r="D799" s="66"/>
      <c r="E799" s="66"/>
      <c r="F799" s="66"/>
      <c r="G799" s="66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  <c r="AA799" s="66"/>
    </row>
    <row r="800" spans="1:27" ht="13.5" customHeight="1" x14ac:dyDescent="0.2">
      <c r="A800" s="66"/>
      <c r="B800" s="66"/>
      <c r="C800" s="66"/>
      <c r="D800" s="66"/>
      <c r="E800" s="66"/>
      <c r="F800" s="66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  <c r="AA800" s="66"/>
    </row>
    <row r="801" spans="1:27" ht="13.5" customHeight="1" x14ac:dyDescent="0.2">
      <c r="A801" s="66"/>
      <c r="B801" s="66"/>
      <c r="C801" s="66"/>
      <c r="D801" s="66"/>
      <c r="E801" s="66"/>
      <c r="F801" s="66"/>
      <c r="G801" s="66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  <c r="AA801" s="66"/>
    </row>
    <row r="802" spans="1:27" ht="13.5" customHeight="1" x14ac:dyDescent="0.2">
      <c r="A802" s="66"/>
      <c r="B802" s="66"/>
      <c r="C802" s="66"/>
      <c r="D802" s="66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  <c r="AA802" s="66"/>
    </row>
    <row r="803" spans="1:27" ht="13.5" customHeight="1" x14ac:dyDescent="0.2">
      <c r="A803" s="66"/>
      <c r="B803" s="66"/>
      <c r="C803" s="66"/>
      <c r="D803" s="66"/>
      <c r="E803" s="66"/>
      <c r="F803" s="66"/>
      <c r="G803" s="66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  <c r="AA803" s="66"/>
    </row>
    <row r="804" spans="1:27" ht="13.5" customHeight="1" x14ac:dyDescent="0.2">
      <c r="A804" s="66"/>
      <c r="B804" s="66"/>
      <c r="C804" s="66"/>
      <c r="D804" s="66"/>
      <c r="E804" s="66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  <c r="AA804" s="66"/>
    </row>
    <row r="805" spans="1:27" ht="13.5" customHeight="1" x14ac:dyDescent="0.2">
      <c r="A805" s="66"/>
      <c r="B805" s="66"/>
      <c r="C805" s="66"/>
      <c r="D805" s="66"/>
      <c r="E805" s="66"/>
      <c r="F805" s="66"/>
      <c r="G805" s="66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  <c r="AA805" s="66"/>
    </row>
    <row r="806" spans="1:27" ht="13.5" customHeight="1" x14ac:dyDescent="0.2">
      <c r="A806" s="66"/>
      <c r="B806" s="66"/>
      <c r="C806" s="66"/>
      <c r="D806" s="66"/>
      <c r="E806" s="66"/>
      <c r="F806" s="66"/>
      <c r="G806" s="66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  <c r="AA806" s="66"/>
    </row>
    <row r="807" spans="1:27" ht="13.5" customHeight="1" x14ac:dyDescent="0.2">
      <c r="A807" s="66"/>
      <c r="B807" s="66"/>
      <c r="C807" s="66"/>
      <c r="D807" s="66"/>
      <c r="E807" s="66"/>
      <c r="F807" s="66"/>
      <c r="G807" s="66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  <c r="AA807" s="66"/>
    </row>
    <row r="808" spans="1:27" ht="13.5" customHeight="1" x14ac:dyDescent="0.2">
      <c r="A808" s="66"/>
      <c r="B808" s="66"/>
      <c r="C808" s="66"/>
      <c r="D808" s="66"/>
      <c r="E808" s="66"/>
      <c r="F808" s="66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  <c r="AA808" s="66"/>
    </row>
    <row r="809" spans="1:27" ht="13.5" customHeight="1" x14ac:dyDescent="0.2">
      <c r="A809" s="66"/>
      <c r="B809" s="66"/>
      <c r="C809" s="66"/>
      <c r="D809" s="66"/>
      <c r="E809" s="66"/>
      <c r="F809" s="66"/>
      <c r="G809" s="66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  <c r="AA809" s="66"/>
    </row>
    <row r="810" spans="1:27" ht="13.5" customHeight="1" x14ac:dyDescent="0.2">
      <c r="A810" s="66"/>
      <c r="B810" s="66"/>
      <c r="C810" s="66"/>
      <c r="D810" s="66"/>
      <c r="E810" s="66"/>
      <c r="F810" s="66"/>
      <c r="G810" s="66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  <c r="AA810" s="66"/>
    </row>
    <row r="811" spans="1:27" ht="13.5" customHeight="1" x14ac:dyDescent="0.2">
      <c r="A811" s="66"/>
      <c r="B811" s="66"/>
      <c r="C811" s="66"/>
      <c r="D811" s="66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  <c r="AA811" s="66"/>
    </row>
    <row r="812" spans="1:27" ht="13.5" customHeight="1" x14ac:dyDescent="0.2">
      <c r="A812" s="66"/>
      <c r="B812" s="66"/>
      <c r="C812" s="66"/>
      <c r="D812" s="66"/>
      <c r="E812" s="66"/>
      <c r="F812" s="66"/>
      <c r="G812" s="66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  <c r="AA812" s="66"/>
    </row>
    <row r="813" spans="1:27" ht="13.5" customHeight="1" x14ac:dyDescent="0.2">
      <c r="A813" s="66"/>
      <c r="B813" s="66"/>
      <c r="C813" s="66"/>
      <c r="D813" s="66"/>
      <c r="E813" s="66"/>
      <c r="F813" s="66"/>
      <c r="G813" s="66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  <c r="AA813" s="66"/>
    </row>
    <row r="814" spans="1:27" ht="13.5" customHeight="1" x14ac:dyDescent="0.2">
      <c r="A814" s="66"/>
      <c r="B814" s="66"/>
      <c r="C814" s="66"/>
      <c r="D814" s="66"/>
      <c r="E814" s="66"/>
      <c r="F814" s="66"/>
      <c r="G814" s="66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  <c r="AA814" s="66"/>
    </row>
    <row r="815" spans="1:27" ht="13.5" customHeight="1" x14ac:dyDescent="0.2">
      <c r="A815" s="66"/>
      <c r="B815" s="66"/>
      <c r="C815" s="66"/>
      <c r="D815" s="66"/>
      <c r="E815" s="66"/>
      <c r="F815" s="66"/>
      <c r="G815" s="66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  <c r="AA815" s="66"/>
    </row>
    <row r="816" spans="1:27" ht="13.5" customHeight="1" x14ac:dyDescent="0.2">
      <c r="A816" s="66"/>
      <c r="B816" s="66"/>
      <c r="C816" s="66"/>
      <c r="D816" s="66"/>
      <c r="E816" s="66"/>
      <c r="F816" s="66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  <c r="AA816" s="66"/>
    </row>
    <row r="817" spans="1:27" ht="13.5" customHeight="1" x14ac:dyDescent="0.2">
      <c r="A817" s="66"/>
      <c r="B817" s="66"/>
      <c r="C817" s="66"/>
      <c r="D817" s="66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  <c r="AA817" s="66"/>
    </row>
    <row r="818" spans="1:27" ht="13.5" customHeight="1" x14ac:dyDescent="0.2">
      <c r="A818" s="66"/>
      <c r="B818" s="66"/>
      <c r="C818" s="66"/>
      <c r="D818" s="66"/>
      <c r="E818" s="66"/>
      <c r="F818" s="66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  <c r="AA818" s="66"/>
    </row>
    <row r="819" spans="1:27" ht="13.5" customHeight="1" x14ac:dyDescent="0.2">
      <c r="A819" s="66"/>
      <c r="B819" s="66"/>
      <c r="C819" s="66"/>
      <c r="D819" s="66"/>
      <c r="E819" s="66"/>
      <c r="F819" s="66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  <c r="AA819" s="66"/>
    </row>
    <row r="820" spans="1:27" ht="13.5" customHeight="1" x14ac:dyDescent="0.2">
      <c r="A820" s="66"/>
      <c r="B820" s="66"/>
      <c r="C820" s="66"/>
      <c r="D820" s="66"/>
      <c r="E820" s="66"/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  <c r="AA820" s="66"/>
    </row>
    <row r="821" spans="1:27" ht="13.5" customHeight="1" x14ac:dyDescent="0.2">
      <c r="A821" s="66"/>
      <c r="B821" s="66"/>
      <c r="C821" s="66"/>
      <c r="D821" s="66"/>
      <c r="E821" s="66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  <c r="AA821" s="66"/>
    </row>
    <row r="822" spans="1:27" ht="13.5" customHeight="1" x14ac:dyDescent="0.2">
      <c r="A822" s="66"/>
      <c r="B822" s="66"/>
      <c r="C822" s="66"/>
      <c r="D822" s="66"/>
      <c r="E822" s="66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  <c r="AA822" s="66"/>
    </row>
    <row r="823" spans="1:27" ht="13.5" customHeight="1" x14ac:dyDescent="0.2">
      <c r="A823" s="66"/>
      <c r="B823" s="66"/>
      <c r="C823" s="66"/>
      <c r="D823" s="66"/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  <c r="AA823" s="66"/>
    </row>
    <row r="824" spans="1:27" ht="13.5" customHeight="1" x14ac:dyDescent="0.2">
      <c r="A824" s="66"/>
      <c r="B824" s="66"/>
      <c r="C824" s="66"/>
      <c r="D824" s="66"/>
      <c r="E824" s="66"/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  <c r="AA824" s="66"/>
    </row>
    <row r="825" spans="1:27" ht="13.5" customHeight="1" x14ac:dyDescent="0.2">
      <c r="A825" s="66"/>
      <c r="B825" s="66"/>
      <c r="C825" s="66"/>
      <c r="D825" s="66"/>
      <c r="E825" s="66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  <c r="AA825" s="66"/>
    </row>
    <row r="826" spans="1:27" ht="13.5" customHeight="1" x14ac:dyDescent="0.2">
      <c r="A826" s="66"/>
      <c r="B826" s="66"/>
      <c r="C826" s="66"/>
      <c r="D826" s="66"/>
      <c r="E826" s="66"/>
      <c r="F826" s="66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  <c r="AA826" s="66"/>
    </row>
    <row r="827" spans="1:27" ht="13.5" customHeight="1" x14ac:dyDescent="0.2">
      <c r="A827" s="66"/>
      <c r="B827" s="66"/>
      <c r="C827" s="66"/>
      <c r="D827" s="66"/>
      <c r="E827" s="66"/>
      <c r="F827" s="66"/>
      <c r="G827" s="66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  <c r="AA827" s="66"/>
    </row>
    <row r="828" spans="1:27" ht="13.5" customHeight="1" x14ac:dyDescent="0.2">
      <c r="A828" s="66"/>
      <c r="B828" s="66"/>
      <c r="C828" s="66"/>
      <c r="D828" s="66"/>
      <c r="E828" s="66"/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  <c r="AA828" s="66"/>
    </row>
    <row r="829" spans="1:27" ht="13.5" customHeight="1" x14ac:dyDescent="0.2">
      <c r="A829" s="66"/>
      <c r="B829" s="66"/>
      <c r="C829" s="66"/>
      <c r="D829" s="66"/>
      <c r="E829" s="66"/>
      <c r="F829" s="66"/>
      <c r="G829" s="66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  <c r="AA829" s="66"/>
    </row>
    <row r="830" spans="1:27" ht="13.5" customHeight="1" x14ac:dyDescent="0.2">
      <c r="A830" s="66"/>
      <c r="B830" s="66"/>
      <c r="C830" s="66"/>
      <c r="D830" s="66"/>
      <c r="E830" s="66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  <c r="AA830" s="66"/>
    </row>
    <row r="831" spans="1:27" ht="13.5" customHeight="1" x14ac:dyDescent="0.2">
      <c r="A831" s="66"/>
      <c r="B831" s="66"/>
      <c r="C831" s="66"/>
      <c r="D831" s="66"/>
      <c r="E831" s="66"/>
      <c r="F831" s="66"/>
      <c r="G831" s="66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  <c r="AA831" s="66"/>
    </row>
    <row r="832" spans="1:27" ht="13.5" customHeight="1" x14ac:dyDescent="0.2">
      <c r="A832" s="66"/>
      <c r="B832" s="66"/>
      <c r="C832" s="66"/>
      <c r="D832" s="66"/>
      <c r="E832" s="66"/>
      <c r="F832" s="66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  <c r="AA832" s="66"/>
    </row>
    <row r="833" spans="1:27" ht="13.5" customHeight="1" x14ac:dyDescent="0.2">
      <c r="A833" s="66"/>
      <c r="B833" s="66"/>
      <c r="C833" s="66"/>
      <c r="D833" s="66"/>
      <c r="E833" s="66"/>
      <c r="F833" s="66"/>
      <c r="G833" s="66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  <c r="AA833" s="66"/>
    </row>
    <row r="834" spans="1:27" ht="13.5" customHeight="1" x14ac:dyDescent="0.2">
      <c r="A834" s="66"/>
      <c r="B834" s="66"/>
      <c r="C834" s="66"/>
      <c r="D834" s="66"/>
      <c r="E834" s="66"/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  <c r="AA834" s="66"/>
    </row>
    <row r="835" spans="1:27" ht="13.5" customHeight="1" x14ac:dyDescent="0.2">
      <c r="A835" s="66"/>
      <c r="B835" s="66"/>
      <c r="C835" s="66"/>
      <c r="D835" s="66"/>
      <c r="E835" s="66"/>
      <c r="F835" s="66"/>
      <c r="G835" s="66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  <c r="AA835" s="66"/>
    </row>
    <row r="836" spans="1:27" ht="13.5" customHeight="1" x14ac:dyDescent="0.2">
      <c r="A836" s="66"/>
      <c r="B836" s="66"/>
      <c r="C836" s="66"/>
      <c r="D836" s="66"/>
      <c r="E836" s="66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  <c r="AA836" s="66"/>
    </row>
    <row r="837" spans="1:27" ht="13.5" customHeight="1" x14ac:dyDescent="0.2">
      <c r="A837" s="66"/>
      <c r="B837" s="66"/>
      <c r="C837" s="66"/>
      <c r="D837" s="66"/>
      <c r="E837" s="66"/>
      <c r="F837" s="66"/>
      <c r="G837" s="66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  <c r="AA837" s="66"/>
    </row>
    <row r="838" spans="1:27" ht="13.5" customHeight="1" x14ac:dyDescent="0.2">
      <c r="A838" s="66"/>
      <c r="B838" s="66"/>
      <c r="C838" s="66"/>
      <c r="D838" s="66"/>
      <c r="E838" s="66"/>
      <c r="F838" s="66"/>
      <c r="G838" s="66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  <c r="AA838" s="66"/>
    </row>
    <row r="839" spans="1:27" ht="13.5" customHeight="1" x14ac:dyDescent="0.2">
      <c r="A839" s="66"/>
      <c r="B839" s="66"/>
      <c r="C839" s="66"/>
      <c r="D839" s="66"/>
      <c r="E839" s="66"/>
      <c r="F839" s="66"/>
      <c r="G839" s="66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  <c r="AA839" s="66"/>
    </row>
    <row r="840" spans="1:27" ht="13.5" customHeight="1" x14ac:dyDescent="0.2">
      <c r="A840" s="66"/>
      <c r="B840" s="66"/>
      <c r="C840" s="66"/>
      <c r="D840" s="66"/>
      <c r="E840" s="66"/>
      <c r="F840" s="66"/>
      <c r="G840" s="66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  <c r="AA840" s="66"/>
    </row>
    <row r="841" spans="1:27" ht="13.5" customHeight="1" x14ac:dyDescent="0.2">
      <c r="A841" s="66"/>
      <c r="B841" s="66"/>
      <c r="C841" s="66"/>
      <c r="D841" s="66"/>
      <c r="E841" s="66"/>
      <c r="F841" s="66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  <c r="AA841" s="66"/>
    </row>
    <row r="842" spans="1:27" ht="13.5" customHeight="1" x14ac:dyDescent="0.2">
      <c r="A842" s="66"/>
      <c r="B842" s="66"/>
      <c r="C842" s="66"/>
      <c r="D842" s="66"/>
      <c r="E842" s="66"/>
      <c r="F842" s="66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  <c r="AA842" s="66"/>
    </row>
    <row r="843" spans="1:27" ht="13.5" customHeight="1" x14ac:dyDescent="0.2">
      <c r="A843" s="66"/>
      <c r="B843" s="66"/>
      <c r="C843" s="66"/>
      <c r="D843" s="66"/>
      <c r="E843" s="66"/>
      <c r="F843" s="66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  <c r="Z843" s="66"/>
      <c r="AA843" s="66"/>
    </row>
    <row r="844" spans="1:27" ht="13.5" customHeight="1" x14ac:dyDescent="0.2">
      <c r="A844" s="66"/>
      <c r="B844" s="66"/>
      <c r="C844" s="66"/>
      <c r="D844" s="66"/>
      <c r="E844" s="66"/>
      <c r="F844" s="66"/>
      <c r="G844" s="66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  <c r="AA844" s="66"/>
    </row>
    <row r="845" spans="1:27" ht="13.5" customHeight="1" x14ac:dyDescent="0.2">
      <c r="A845" s="66"/>
      <c r="B845" s="66"/>
      <c r="C845" s="66"/>
      <c r="D845" s="66"/>
      <c r="E845" s="66"/>
      <c r="F845" s="66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  <c r="AA845" s="66"/>
    </row>
    <row r="846" spans="1:27" ht="13.5" customHeight="1" x14ac:dyDescent="0.2">
      <c r="A846" s="66"/>
      <c r="B846" s="66"/>
      <c r="C846" s="66"/>
      <c r="D846" s="66"/>
      <c r="E846" s="66"/>
      <c r="F846" s="66"/>
      <c r="G846" s="66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  <c r="AA846" s="66"/>
    </row>
    <row r="847" spans="1:27" ht="13.5" customHeight="1" x14ac:dyDescent="0.2">
      <c r="A847" s="66"/>
      <c r="B847" s="66"/>
      <c r="C847" s="66"/>
      <c r="D847" s="66"/>
      <c r="E847" s="66"/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  <c r="AA847" s="66"/>
    </row>
    <row r="848" spans="1:27" ht="13.5" customHeight="1" x14ac:dyDescent="0.2">
      <c r="A848" s="66"/>
      <c r="B848" s="66"/>
      <c r="C848" s="66"/>
      <c r="D848" s="66"/>
      <c r="E848" s="66"/>
      <c r="F848" s="66"/>
      <c r="G848" s="66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  <c r="AA848" s="66"/>
    </row>
    <row r="849" spans="1:27" ht="13.5" customHeight="1" x14ac:dyDescent="0.2">
      <c r="A849" s="66"/>
      <c r="B849" s="66"/>
      <c r="C849" s="66"/>
      <c r="D849" s="66"/>
      <c r="E849" s="66"/>
      <c r="F849" s="66"/>
      <c r="G849" s="66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  <c r="AA849" s="66"/>
    </row>
    <row r="850" spans="1:27" ht="13.5" customHeight="1" x14ac:dyDescent="0.2">
      <c r="A850" s="66"/>
      <c r="B850" s="66"/>
      <c r="C850" s="66"/>
      <c r="D850" s="66"/>
      <c r="E850" s="66"/>
      <c r="F850" s="66"/>
      <c r="G850" s="66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  <c r="AA850" s="66"/>
    </row>
    <row r="851" spans="1:27" ht="13.5" customHeight="1" x14ac:dyDescent="0.2">
      <c r="A851" s="66"/>
      <c r="B851" s="66"/>
      <c r="C851" s="66"/>
      <c r="D851" s="66"/>
      <c r="E851" s="66"/>
      <c r="F851" s="66"/>
      <c r="G851" s="66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  <c r="AA851" s="66"/>
    </row>
    <row r="852" spans="1:27" ht="13.5" customHeight="1" x14ac:dyDescent="0.2">
      <c r="A852" s="66"/>
      <c r="B852" s="66"/>
      <c r="C852" s="66"/>
      <c r="D852" s="66"/>
      <c r="E852" s="66"/>
      <c r="F852" s="66"/>
      <c r="G852" s="66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  <c r="AA852" s="66"/>
    </row>
    <row r="853" spans="1:27" ht="13.5" customHeight="1" x14ac:dyDescent="0.2">
      <c r="A853" s="66"/>
      <c r="B853" s="66"/>
      <c r="C853" s="66"/>
      <c r="D853" s="66"/>
      <c r="E853" s="66"/>
      <c r="F853" s="66"/>
      <c r="G853" s="66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  <c r="AA853" s="66"/>
    </row>
    <row r="854" spans="1:27" ht="13.5" customHeight="1" x14ac:dyDescent="0.2">
      <c r="A854" s="66"/>
      <c r="B854" s="66"/>
      <c r="C854" s="66"/>
      <c r="D854" s="66"/>
      <c r="E854" s="66"/>
      <c r="F854" s="66"/>
      <c r="G854" s="66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  <c r="AA854" s="66"/>
    </row>
    <row r="855" spans="1:27" ht="13.5" customHeight="1" x14ac:dyDescent="0.2">
      <c r="A855" s="66"/>
      <c r="B855" s="66"/>
      <c r="C855" s="66"/>
      <c r="D855" s="66"/>
      <c r="E855" s="66"/>
      <c r="F855" s="66"/>
      <c r="G855" s="66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  <c r="AA855" s="66"/>
    </row>
    <row r="856" spans="1:27" ht="13.5" customHeight="1" x14ac:dyDescent="0.2">
      <c r="A856" s="66"/>
      <c r="B856" s="66"/>
      <c r="C856" s="66"/>
      <c r="D856" s="66"/>
      <c r="E856" s="66"/>
      <c r="F856" s="66"/>
      <c r="G856" s="66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  <c r="AA856" s="66"/>
    </row>
    <row r="857" spans="1:27" ht="13.5" customHeight="1" x14ac:dyDescent="0.2">
      <c r="A857" s="66"/>
      <c r="B857" s="66"/>
      <c r="C857" s="66"/>
      <c r="D857" s="66"/>
      <c r="E857" s="66"/>
      <c r="F857" s="66"/>
      <c r="G857" s="66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  <c r="AA857" s="66"/>
    </row>
    <row r="858" spans="1:27" ht="13.5" customHeight="1" x14ac:dyDescent="0.2">
      <c r="A858" s="66"/>
      <c r="B858" s="66"/>
      <c r="C858" s="66"/>
      <c r="D858" s="66"/>
      <c r="E858" s="66"/>
      <c r="F858" s="66"/>
      <c r="G858" s="66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  <c r="AA858" s="66"/>
    </row>
    <row r="859" spans="1:27" ht="13.5" customHeight="1" x14ac:dyDescent="0.2">
      <c r="A859" s="66"/>
      <c r="B859" s="66"/>
      <c r="C859" s="66"/>
      <c r="D859" s="66"/>
      <c r="E859" s="66"/>
      <c r="F859" s="66"/>
      <c r="G859" s="66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  <c r="AA859" s="66"/>
    </row>
    <row r="860" spans="1:27" ht="13.5" customHeight="1" x14ac:dyDescent="0.2">
      <c r="A860" s="66"/>
      <c r="B860" s="66"/>
      <c r="C860" s="66"/>
      <c r="D860" s="66"/>
      <c r="E860" s="66"/>
      <c r="F860" s="66"/>
      <c r="G860" s="66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  <c r="AA860" s="66"/>
    </row>
    <row r="861" spans="1:27" ht="13.5" customHeight="1" x14ac:dyDescent="0.2">
      <c r="A861" s="66"/>
      <c r="B861" s="66"/>
      <c r="C861" s="66"/>
      <c r="D861" s="66"/>
      <c r="E861" s="66"/>
      <c r="F861" s="66"/>
      <c r="G861" s="66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  <c r="AA861" s="66"/>
    </row>
    <row r="862" spans="1:27" ht="13.5" customHeight="1" x14ac:dyDescent="0.2">
      <c r="A862" s="66"/>
      <c r="B862" s="66"/>
      <c r="C862" s="66"/>
      <c r="D862" s="66"/>
      <c r="E862" s="66"/>
      <c r="F862" s="66"/>
      <c r="G862" s="66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  <c r="AA862" s="66"/>
    </row>
    <row r="863" spans="1:27" ht="13.5" customHeight="1" x14ac:dyDescent="0.2">
      <c r="A863" s="66"/>
      <c r="B863" s="66"/>
      <c r="C863" s="66"/>
      <c r="D863" s="66"/>
      <c r="E863" s="66"/>
      <c r="F863" s="66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  <c r="AA863" s="66"/>
    </row>
    <row r="864" spans="1:27" ht="13.5" customHeight="1" x14ac:dyDescent="0.2">
      <c r="A864" s="66"/>
      <c r="B864" s="66"/>
      <c r="C864" s="66"/>
      <c r="D864" s="66"/>
      <c r="E864" s="66"/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  <c r="AA864" s="66"/>
    </row>
    <row r="865" spans="1:27" ht="13.5" customHeight="1" x14ac:dyDescent="0.2">
      <c r="A865" s="66"/>
      <c r="B865" s="66"/>
      <c r="C865" s="66"/>
      <c r="D865" s="66"/>
      <c r="E865" s="66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  <c r="AA865" s="66"/>
    </row>
    <row r="866" spans="1:27" ht="13.5" customHeight="1" x14ac:dyDescent="0.2">
      <c r="A866" s="66"/>
      <c r="B866" s="66"/>
      <c r="C866" s="66"/>
      <c r="D866" s="66"/>
      <c r="E866" s="66"/>
      <c r="F866" s="66"/>
      <c r="G866" s="66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  <c r="AA866" s="66"/>
    </row>
    <row r="867" spans="1:27" ht="13.5" customHeight="1" x14ac:dyDescent="0.2">
      <c r="A867" s="66"/>
      <c r="B867" s="66"/>
      <c r="C867" s="66"/>
      <c r="D867" s="66"/>
      <c r="E867" s="66"/>
      <c r="F867" s="66"/>
      <c r="G867" s="66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  <c r="AA867" s="66"/>
    </row>
    <row r="868" spans="1:27" ht="13.5" customHeight="1" x14ac:dyDescent="0.2">
      <c r="A868" s="66"/>
      <c r="B868" s="66"/>
      <c r="C868" s="66"/>
      <c r="D868" s="66"/>
      <c r="E868" s="66"/>
      <c r="F868" s="66"/>
      <c r="G868" s="66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  <c r="AA868" s="66"/>
    </row>
    <row r="869" spans="1:27" ht="13.5" customHeight="1" x14ac:dyDescent="0.2">
      <c r="A869" s="66"/>
      <c r="B869" s="66"/>
      <c r="C869" s="66"/>
      <c r="D869" s="66"/>
      <c r="E869" s="66"/>
      <c r="F869" s="66"/>
      <c r="G869" s="66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  <c r="AA869" s="66"/>
    </row>
    <row r="870" spans="1:27" ht="13.5" customHeight="1" x14ac:dyDescent="0.2">
      <c r="A870" s="66"/>
      <c r="B870" s="66"/>
      <c r="C870" s="66"/>
      <c r="D870" s="66"/>
      <c r="E870" s="66"/>
      <c r="F870" s="66"/>
      <c r="G870" s="66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  <c r="AA870" s="66"/>
    </row>
    <row r="871" spans="1:27" ht="13.5" customHeight="1" x14ac:dyDescent="0.2">
      <c r="A871" s="66"/>
      <c r="B871" s="66"/>
      <c r="C871" s="66"/>
      <c r="D871" s="66"/>
      <c r="E871" s="66"/>
      <c r="F871" s="66"/>
      <c r="G871" s="66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  <c r="AA871" s="66"/>
    </row>
    <row r="872" spans="1:27" ht="13.5" customHeight="1" x14ac:dyDescent="0.2">
      <c r="A872" s="66"/>
      <c r="B872" s="66"/>
      <c r="C872" s="66"/>
      <c r="D872" s="66"/>
      <c r="E872" s="66"/>
      <c r="F872" s="66"/>
      <c r="G872" s="66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  <c r="AA872" s="66"/>
    </row>
    <row r="873" spans="1:27" ht="13.5" customHeight="1" x14ac:dyDescent="0.2">
      <c r="A873" s="66"/>
      <c r="B873" s="66"/>
      <c r="C873" s="66"/>
      <c r="D873" s="66"/>
      <c r="E873" s="66"/>
      <c r="F873" s="66"/>
      <c r="G873" s="66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  <c r="AA873" s="66"/>
    </row>
    <row r="874" spans="1:27" ht="13.5" customHeight="1" x14ac:dyDescent="0.2">
      <c r="A874" s="66"/>
      <c r="B874" s="66"/>
      <c r="C874" s="66"/>
      <c r="D874" s="66"/>
      <c r="E874" s="66"/>
      <c r="F874" s="66"/>
      <c r="G874" s="66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  <c r="AA874" s="66"/>
    </row>
    <row r="875" spans="1:27" ht="13.5" customHeight="1" x14ac:dyDescent="0.2">
      <c r="A875" s="66"/>
      <c r="B875" s="66"/>
      <c r="C875" s="66"/>
      <c r="D875" s="66"/>
      <c r="E875" s="66"/>
      <c r="F875" s="66"/>
      <c r="G875" s="66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  <c r="AA875" s="66"/>
    </row>
    <row r="876" spans="1:27" ht="13.5" customHeight="1" x14ac:dyDescent="0.2">
      <c r="A876" s="66"/>
      <c r="B876" s="66"/>
      <c r="C876" s="66"/>
      <c r="D876" s="66"/>
      <c r="E876" s="66"/>
      <c r="F876" s="66"/>
      <c r="G876" s="66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  <c r="AA876" s="66"/>
    </row>
    <row r="877" spans="1:27" ht="13.5" customHeight="1" x14ac:dyDescent="0.2">
      <c r="A877" s="66"/>
      <c r="B877" s="66"/>
      <c r="C877" s="66"/>
      <c r="D877" s="66"/>
      <c r="E877" s="66"/>
      <c r="F877" s="66"/>
      <c r="G877" s="66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  <c r="AA877" s="66"/>
    </row>
    <row r="878" spans="1:27" ht="13.5" customHeight="1" x14ac:dyDescent="0.2">
      <c r="A878" s="66"/>
      <c r="B878" s="66"/>
      <c r="C878" s="66"/>
      <c r="D878" s="66"/>
      <c r="E878" s="66"/>
      <c r="F878" s="66"/>
      <c r="G878" s="66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  <c r="AA878" s="66"/>
    </row>
    <row r="879" spans="1:27" ht="13.5" customHeight="1" x14ac:dyDescent="0.2">
      <c r="A879" s="66"/>
      <c r="B879" s="66"/>
      <c r="C879" s="66"/>
      <c r="D879" s="66"/>
      <c r="E879" s="66"/>
      <c r="F879" s="66"/>
      <c r="G879" s="66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  <c r="AA879" s="66"/>
    </row>
    <row r="880" spans="1:27" ht="13.5" customHeight="1" x14ac:dyDescent="0.2">
      <c r="A880" s="66"/>
      <c r="B880" s="66"/>
      <c r="C880" s="66"/>
      <c r="D880" s="66"/>
      <c r="E880" s="66"/>
      <c r="F880" s="66"/>
      <c r="G880" s="66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  <c r="AA880" s="66"/>
    </row>
    <row r="881" spans="1:27" ht="13.5" customHeight="1" x14ac:dyDescent="0.2">
      <c r="A881" s="66"/>
      <c r="B881" s="66"/>
      <c r="C881" s="66"/>
      <c r="D881" s="66"/>
      <c r="E881" s="66"/>
      <c r="F881" s="66"/>
      <c r="G881" s="66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  <c r="AA881" s="66"/>
    </row>
    <row r="882" spans="1:27" ht="13.5" customHeight="1" x14ac:dyDescent="0.2">
      <c r="A882" s="66"/>
      <c r="B882" s="66"/>
      <c r="C882" s="66"/>
      <c r="D882" s="66"/>
      <c r="E882" s="66"/>
      <c r="F882" s="66"/>
      <c r="G882" s="66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  <c r="AA882" s="66"/>
    </row>
    <row r="883" spans="1:27" ht="13.5" customHeight="1" x14ac:dyDescent="0.2">
      <c r="A883" s="66"/>
      <c r="B883" s="66"/>
      <c r="C883" s="66"/>
      <c r="D883" s="66"/>
      <c r="E883" s="66"/>
      <c r="F883" s="66"/>
      <c r="G883" s="66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  <c r="AA883" s="66"/>
    </row>
    <row r="884" spans="1:27" ht="13.5" customHeight="1" x14ac:dyDescent="0.2">
      <c r="A884" s="66"/>
      <c r="B884" s="66"/>
      <c r="C884" s="66"/>
      <c r="D884" s="66"/>
      <c r="E884" s="66"/>
      <c r="F884" s="66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  <c r="AA884" s="66"/>
    </row>
    <row r="885" spans="1:27" ht="13.5" customHeight="1" x14ac:dyDescent="0.2">
      <c r="A885" s="66"/>
      <c r="B885" s="66"/>
      <c r="C885" s="66"/>
      <c r="D885" s="66"/>
      <c r="E885" s="66"/>
      <c r="F885" s="66"/>
      <c r="G885" s="66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  <c r="AA885" s="66"/>
    </row>
    <row r="886" spans="1:27" ht="13.5" customHeight="1" x14ac:dyDescent="0.2">
      <c r="A886" s="66"/>
      <c r="B886" s="66"/>
      <c r="C886" s="66"/>
      <c r="D886" s="66"/>
      <c r="E886" s="66"/>
      <c r="F886" s="66"/>
      <c r="G886" s="66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  <c r="AA886" s="66"/>
    </row>
    <row r="887" spans="1:27" ht="13.5" customHeight="1" x14ac:dyDescent="0.2">
      <c r="A887" s="66"/>
      <c r="B887" s="66"/>
      <c r="C887" s="66"/>
      <c r="D887" s="66"/>
      <c r="E887" s="66"/>
      <c r="F887" s="66"/>
      <c r="G887" s="66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  <c r="AA887" s="66"/>
    </row>
    <row r="888" spans="1:27" ht="13.5" customHeight="1" x14ac:dyDescent="0.2">
      <c r="A888" s="66"/>
      <c r="B888" s="66"/>
      <c r="C888" s="66"/>
      <c r="D888" s="66"/>
      <c r="E888" s="66"/>
      <c r="F888" s="66"/>
      <c r="G888" s="66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  <c r="AA888" s="66"/>
    </row>
    <row r="889" spans="1:27" ht="13.5" customHeight="1" x14ac:dyDescent="0.2">
      <c r="A889" s="66"/>
      <c r="B889" s="66"/>
      <c r="C889" s="66"/>
      <c r="D889" s="66"/>
      <c r="E889" s="66"/>
      <c r="F889" s="66"/>
      <c r="G889" s="66"/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  <c r="AA889" s="66"/>
    </row>
    <row r="890" spans="1:27" ht="13.5" customHeight="1" x14ac:dyDescent="0.2">
      <c r="A890" s="66"/>
      <c r="B890" s="66"/>
      <c r="C890" s="66"/>
      <c r="D890" s="66"/>
      <c r="E890" s="66"/>
      <c r="F890" s="66"/>
      <c r="G890" s="66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  <c r="AA890" s="66"/>
    </row>
    <row r="891" spans="1:27" ht="13.5" customHeight="1" x14ac:dyDescent="0.2">
      <c r="A891" s="66"/>
      <c r="B891" s="66"/>
      <c r="C891" s="66"/>
      <c r="D891" s="66"/>
      <c r="E891" s="66"/>
      <c r="F891" s="66"/>
      <c r="G891" s="66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  <c r="AA891" s="66"/>
    </row>
    <row r="892" spans="1:27" ht="13.5" customHeight="1" x14ac:dyDescent="0.2">
      <c r="A892" s="66"/>
      <c r="B892" s="66"/>
      <c r="C892" s="66"/>
      <c r="D892" s="66"/>
      <c r="E892" s="66"/>
      <c r="F892" s="66"/>
      <c r="G892" s="66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  <c r="AA892" s="66"/>
    </row>
    <row r="893" spans="1:27" ht="13.5" customHeight="1" x14ac:dyDescent="0.2">
      <c r="A893" s="66"/>
      <c r="B893" s="66"/>
      <c r="C893" s="66"/>
      <c r="D893" s="66"/>
      <c r="E893" s="66"/>
      <c r="F893" s="66"/>
      <c r="G893" s="66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  <c r="AA893" s="66"/>
    </row>
    <row r="894" spans="1:27" ht="13.5" customHeight="1" x14ac:dyDescent="0.2">
      <c r="A894" s="66"/>
      <c r="B894" s="66"/>
      <c r="C894" s="66"/>
      <c r="D894" s="66"/>
      <c r="E894" s="66"/>
      <c r="F894" s="66"/>
      <c r="G894" s="66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  <c r="AA894" s="66"/>
    </row>
    <row r="895" spans="1:27" ht="13.5" customHeight="1" x14ac:dyDescent="0.2">
      <c r="A895" s="66"/>
      <c r="B895" s="66"/>
      <c r="C895" s="66"/>
      <c r="D895" s="66"/>
      <c r="E895" s="66"/>
      <c r="F895" s="66"/>
      <c r="G895" s="66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  <c r="AA895" s="66"/>
    </row>
    <row r="896" spans="1:27" ht="13.5" customHeight="1" x14ac:dyDescent="0.2">
      <c r="A896" s="66"/>
      <c r="B896" s="66"/>
      <c r="C896" s="66"/>
      <c r="D896" s="66"/>
      <c r="E896" s="66"/>
      <c r="F896" s="66"/>
      <c r="G896" s="66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  <c r="AA896" s="66"/>
    </row>
    <row r="897" spans="1:27" ht="13.5" customHeight="1" x14ac:dyDescent="0.2">
      <c r="A897" s="66"/>
      <c r="B897" s="66"/>
      <c r="C897" s="66"/>
      <c r="D897" s="66"/>
      <c r="E897" s="66"/>
      <c r="F897" s="66"/>
      <c r="G897" s="66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  <c r="AA897" s="66"/>
    </row>
    <row r="898" spans="1:27" ht="13.5" customHeight="1" x14ac:dyDescent="0.2">
      <c r="A898" s="66"/>
      <c r="B898" s="66"/>
      <c r="C898" s="66"/>
      <c r="D898" s="66"/>
      <c r="E898" s="66"/>
      <c r="F898" s="66"/>
      <c r="G898" s="66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  <c r="AA898" s="66"/>
    </row>
    <row r="899" spans="1:27" ht="13.5" customHeight="1" x14ac:dyDescent="0.2">
      <c r="A899" s="66"/>
      <c r="B899" s="66"/>
      <c r="C899" s="66"/>
      <c r="D899" s="66"/>
      <c r="E899" s="66"/>
      <c r="F899" s="66"/>
      <c r="G899" s="66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  <c r="AA899" s="66"/>
    </row>
    <row r="900" spans="1:27" ht="13.5" customHeight="1" x14ac:dyDescent="0.2">
      <c r="A900" s="66"/>
      <c r="B900" s="66"/>
      <c r="C900" s="66"/>
      <c r="D900" s="66"/>
      <c r="E900" s="66"/>
      <c r="F900" s="66"/>
      <c r="G900" s="66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  <c r="AA900" s="66"/>
    </row>
    <row r="901" spans="1:27" ht="13.5" customHeight="1" x14ac:dyDescent="0.2">
      <c r="A901" s="66"/>
      <c r="B901" s="66"/>
      <c r="C901" s="66"/>
      <c r="D901" s="66"/>
      <c r="E901" s="66"/>
      <c r="F901" s="66"/>
      <c r="G901" s="66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  <c r="AA901" s="66"/>
    </row>
    <row r="902" spans="1:27" ht="13.5" customHeight="1" x14ac:dyDescent="0.2">
      <c r="A902" s="66"/>
      <c r="B902" s="66"/>
      <c r="C902" s="66"/>
      <c r="D902" s="66"/>
      <c r="E902" s="66"/>
      <c r="F902" s="66"/>
      <c r="G902" s="66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  <c r="AA902" s="66"/>
    </row>
    <row r="903" spans="1:27" ht="13.5" customHeight="1" x14ac:dyDescent="0.2">
      <c r="A903" s="66"/>
      <c r="B903" s="66"/>
      <c r="C903" s="66"/>
      <c r="D903" s="66"/>
      <c r="E903" s="66"/>
      <c r="F903" s="66"/>
      <c r="G903" s="66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  <c r="AA903" s="66"/>
    </row>
    <row r="904" spans="1:27" ht="13.5" customHeight="1" x14ac:dyDescent="0.2">
      <c r="A904" s="66"/>
      <c r="B904" s="66"/>
      <c r="C904" s="66"/>
      <c r="D904" s="66"/>
      <c r="E904" s="66"/>
      <c r="F904" s="66"/>
      <c r="G904" s="66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  <c r="AA904" s="66"/>
    </row>
    <row r="905" spans="1:27" ht="13.5" customHeight="1" x14ac:dyDescent="0.2">
      <c r="A905" s="66"/>
      <c r="B905" s="66"/>
      <c r="C905" s="66"/>
      <c r="D905" s="66"/>
      <c r="E905" s="66"/>
      <c r="F905" s="66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  <c r="AA905" s="66"/>
    </row>
    <row r="906" spans="1:27" ht="13.5" customHeight="1" x14ac:dyDescent="0.2">
      <c r="A906" s="66"/>
      <c r="B906" s="66"/>
      <c r="C906" s="66"/>
      <c r="D906" s="66"/>
      <c r="E906" s="66"/>
      <c r="F906" s="66"/>
      <c r="G906" s="66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  <c r="AA906" s="66"/>
    </row>
    <row r="907" spans="1:27" ht="13.5" customHeight="1" x14ac:dyDescent="0.2">
      <c r="A907" s="66"/>
      <c r="B907" s="66"/>
      <c r="C907" s="66"/>
      <c r="D907" s="66"/>
      <c r="E907" s="66"/>
      <c r="F907" s="66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  <c r="AA907" s="66"/>
    </row>
    <row r="908" spans="1:27" ht="13.5" customHeight="1" x14ac:dyDescent="0.2">
      <c r="A908" s="66"/>
      <c r="B908" s="66"/>
      <c r="C908" s="66"/>
      <c r="D908" s="66"/>
      <c r="E908" s="66"/>
      <c r="F908" s="66"/>
      <c r="G908" s="66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  <c r="AA908" s="66"/>
    </row>
    <row r="909" spans="1:27" ht="13.5" customHeight="1" x14ac:dyDescent="0.2">
      <c r="A909" s="66"/>
      <c r="B909" s="66"/>
      <c r="C909" s="66"/>
      <c r="D909" s="66"/>
      <c r="E909" s="66"/>
      <c r="F909" s="66"/>
      <c r="G909" s="66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  <c r="AA909" s="66"/>
    </row>
    <row r="910" spans="1:27" ht="13.5" customHeight="1" x14ac:dyDescent="0.2">
      <c r="A910" s="66"/>
      <c r="B910" s="66"/>
      <c r="C910" s="66"/>
      <c r="D910" s="66"/>
      <c r="E910" s="66"/>
      <c r="F910" s="66"/>
      <c r="G910" s="66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  <c r="AA910" s="66"/>
    </row>
    <row r="911" spans="1:27" ht="13.5" customHeight="1" x14ac:dyDescent="0.2">
      <c r="A911" s="66"/>
      <c r="B911" s="66"/>
      <c r="C911" s="66"/>
      <c r="D911" s="66"/>
      <c r="E911" s="66"/>
      <c r="F911" s="66"/>
      <c r="G911" s="66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  <c r="AA911" s="66"/>
    </row>
    <row r="912" spans="1:27" ht="13.5" customHeight="1" x14ac:dyDescent="0.2">
      <c r="A912" s="66"/>
      <c r="B912" s="66"/>
      <c r="C912" s="66"/>
      <c r="D912" s="66"/>
      <c r="E912" s="66"/>
      <c r="F912" s="66"/>
      <c r="G912" s="66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  <c r="Z912" s="66"/>
      <c r="AA912" s="66"/>
    </row>
    <row r="913" spans="1:27" ht="13.5" customHeight="1" x14ac:dyDescent="0.2">
      <c r="A913" s="66"/>
      <c r="B913" s="66"/>
      <c r="C913" s="66"/>
      <c r="D913" s="66"/>
      <c r="E913" s="66"/>
      <c r="F913" s="66"/>
      <c r="G913" s="66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  <c r="Z913" s="66"/>
      <c r="AA913" s="66"/>
    </row>
    <row r="914" spans="1:27" ht="13.5" customHeight="1" x14ac:dyDescent="0.2">
      <c r="A914" s="66"/>
      <c r="B914" s="66"/>
      <c r="C914" s="66"/>
      <c r="D914" s="66"/>
      <c r="E914" s="66"/>
      <c r="F914" s="66"/>
      <c r="G914" s="66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  <c r="Z914" s="66"/>
      <c r="AA914" s="66"/>
    </row>
    <row r="915" spans="1:27" ht="13.5" customHeight="1" x14ac:dyDescent="0.2">
      <c r="A915" s="66"/>
      <c r="B915" s="66"/>
      <c r="C915" s="66"/>
      <c r="D915" s="66"/>
      <c r="E915" s="66"/>
      <c r="F915" s="66"/>
      <c r="G915" s="66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  <c r="Z915" s="66"/>
      <c r="AA915" s="66"/>
    </row>
    <row r="916" spans="1:27" ht="13.5" customHeight="1" x14ac:dyDescent="0.2">
      <c r="A916" s="66"/>
      <c r="B916" s="66"/>
      <c r="C916" s="66"/>
      <c r="D916" s="66"/>
      <c r="E916" s="66"/>
      <c r="F916" s="66"/>
      <c r="G916" s="66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  <c r="AA916" s="66"/>
    </row>
    <row r="917" spans="1:27" ht="13.5" customHeight="1" x14ac:dyDescent="0.2">
      <c r="A917" s="66"/>
      <c r="B917" s="66"/>
      <c r="C917" s="66"/>
      <c r="D917" s="66"/>
      <c r="E917" s="66"/>
      <c r="F917" s="66"/>
      <c r="G917" s="66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  <c r="Z917" s="66"/>
      <c r="AA917" s="66"/>
    </row>
    <row r="918" spans="1:27" ht="13.5" customHeight="1" x14ac:dyDescent="0.2">
      <c r="A918" s="66"/>
      <c r="B918" s="66"/>
      <c r="C918" s="66"/>
      <c r="D918" s="66"/>
      <c r="E918" s="66"/>
      <c r="F918" s="66"/>
      <c r="G918" s="66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  <c r="Z918" s="66"/>
      <c r="AA918" s="66"/>
    </row>
    <row r="919" spans="1:27" ht="13.5" customHeight="1" x14ac:dyDescent="0.2">
      <c r="A919" s="66"/>
      <c r="B919" s="66"/>
      <c r="C919" s="66"/>
      <c r="D919" s="66"/>
      <c r="E919" s="66"/>
      <c r="F919" s="66"/>
      <c r="G919" s="66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  <c r="Z919" s="66"/>
      <c r="AA919" s="66"/>
    </row>
    <row r="920" spans="1:27" ht="13.5" customHeight="1" x14ac:dyDescent="0.2">
      <c r="A920" s="66"/>
      <c r="B920" s="66"/>
      <c r="C920" s="66"/>
      <c r="D920" s="66"/>
      <c r="E920" s="66"/>
      <c r="F920" s="66"/>
      <c r="G920" s="66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  <c r="Z920" s="66"/>
      <c r="AA920" s="66"/>
    </row>
    <row r="921" spans="1:27" ht="13.5" customHeight="1" x14ac:dyDescent="0.2">
      <c r="A921" s="66"/>
      <c r="B921" s="66"/>
      <c r="C921" s="66"/>
      <c r="D921" s="66"/>
      <c r="E921" s="66"/>
      <c r="F921" s="66"/>
      <c r="G921" s="66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  <c r="Z921" s="66"/>
      <c r="AA921" s="66"/>
    </row>
    <row r="922" spans="1:27" ht="13.5" customHeight="1" x14ac:dyDescent="0.2">
      <c r="A922" s="66"/>
      <c r="B922" s="66"/>
      <c r="C922" s="66"/>
      <c r="D922" s="66"/>
      <c r="E922" s="66"/>
      <c r="F922" s="66"/>
      <c r="G922" s="66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  <c r="Z922" s="66"/>
      <c r="AA922" s="66"/>
    </row>
    <row r="923" spans="1:27" ht="13.5" customHeight="1" x14ac:dyDescent="0.2">
      <c r="A923" s="66"/>
      <c r="B923" s="66"/>
      <c r="C923" s="66"/>
      <c r="D923" s="66"/>
      <c r="E923" s="66"/>
      <c r="F923" s="66"/>
      <c r="G923" s="66"/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  <c r="Z923" s="66"/>
      <c r="AA923" s="66"/>
    </row>
    <row r="924" spans="1:27" ht="13.5" customHeight="1" x14ac:dyDescent="0.2">
      <c r="A924" s="66"/>
      <c r="B924" s="66"/>
      <c r="C924" s="66"/>
      <c r="D924" s="66"/>
      <c r="E924" s="66"/>
      <c r="F924" s="66"/>
      <c r="G924" s="66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  <c r="AA924" s="66"/>
    </row>
    <row r="925" spans="1:27" ht="13.5" customHeight="1" x14ac:dyDescent="0.2">
      <c r="A925" s="66"/>
      <c r="B925" s="66"/>
      <c r="C925" s="66"/>
      <c r="D925" s="66"/>
      <c r="E925" s="66"/>
      <c r="F925" s="66"/>
      <c r="G925" s="66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  <c r="Z925" s="66"/>
      <c r="AA925" s="66"/>
    </row>
    <row r="926" spans="1:27" ht="13.5" customHeight="1" x14ac:dyDescent="0.2">
      <c r="A926" s="66"/>
      <c r="B926" s="66"/>
      <c r="C926" s="66"/>
      <c r="D926" s="66"/>
      <c r="E926" s="66"/>
      <c r="F926" s="66"/>
      <c r="G926" s="66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  <c r="Z926" s="66"/>
      <c r="AA926" s="66"/>
    </row>
    <row r="927" spans="1:27" ht="13.5" customHeight="1" x14ac:dyDescent="0.2">
      <c r="A927" s="66"/>
      <c r="B927" s="66"/>
      <c r="C927" s="66"/>
      <c r="D927" s="66"/>
      <c r="E927" s="66"/>
      <c r="F927" s="66"/>
      <c r="G927" s="66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  <c r="Z927" s="66"/>
      <c r="AA927" s="66"/>
    </row>
    <row r="928" spans="1:27" ht="13.5" customHeight="1" x14ac:dyDescent="0.2">
      <c r="A928" s="66"/>
      <c r="B928" s="66"/>
      <c r="C928" s="66"/>
      <c r="D928" s="66"/>
      <c r="E928" s="66"/>
      <c r="F928" s="66"/>
      <c r="G928" s="66"/>
      <c r="H928" s="66"/>
      <c r="I928" s="66"/>
      <c r="J928" s="66"/>
      <c r="K928" s="66"/>
      <c r="L928" s="66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  <c r="Z928" s="66"/>
      <c r="AA928" s="66"/>
    </row>
    <row r="929" spans="1:27" ht="13.5" customHeight="1" x14ac:dyDescent="0.2">
      <c r="A929" s="66"/>
      <c r="B929" s="66"/>
      <c r="C929" s="66"/>
      <c r="D929" s="66"/>
      <c r="E929" s="66"/>
      <c r="F929" s="66"/>
      <c r="G929" s="66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  <c r="Z929" s="66"/>
      <c r="AA929" s="66"/>
    </row>
    <row r="930" spans="1:27" ht="13.5" customHeight="1" x14ac:dyDescent="0.2">
      <c r="A930" s="66"/>
      <c r="B930" s="66"/>
      <c r="C930" s="66"/>
      <c r="D930" s="66"/>
      <c r="E930" s="66"/>
      <c r="F930" s="66"/>
      <c r="G930" s="66"/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  <c r="Z930" s="66"/>
      <c r="AA930" s="66"/>
    </row>
    <row r="931" spans="1:27" ht="13.5" customHeight="1" x14ac:dyDescent="0.2">
      <c r="A931" s="66"/>
      <c r="B931" s="66"/>
      <c r="C931" s="66"/>
      <c r="D931" s="66"/>
      <c r="E931" s="66"/>
      <c r="F931" s="66"/>
      <c r="G931" s="66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  <c r="AA931" s="66"/>
    </row>
    <row r="932" spans="1:27" ht="13.5" customHeight="1" x14ac:dyDescent="0.2">
      <c r="A932" s="66"/>
      <c r="B932" s="66"/>
      <c r="C932" s="66"/>
      <c r="D932" s="66"/>
      <c r="E932" s="66"/>
      <c r="F932" s="66"/>
      <c r="G932" s="66"/>
      <c r="H932" s="66"/>
      <c r="I932" s="66"/>
      <c r="J932" s="66"/>
      <c r="K932" s="66"/>
      <c r="L932" s="66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  <c r="Z932" s="66"/>
      <c r="AA932" s="66"/>
    </row>
    <row r="933" spans="1:27" ht="13.5" customHeight="1" x14ac:dyDescent="0.2">
      <c r="A933" s="66"/>
      <c r="B933" s="66"/>
      <c r="C933" s="66"/>
      <c r="D933" s="66"/>
      <c r="E933" s="66"/>
      <c r="F933" s="66"/>
      <c r="G933" s="66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  <c r="Z933" s="66"/>
      <c r="AA933" s="66"/>
    </row>
    <row r="934" spans="1:27" ht="13.5" customHeight="1" x14ac:dyDescent="0.2">
      <c r="A934" s="66"/>
      <c r="B934" s="66"/>
      <c r="C934" s="66"/>
      <c r="D934" s="66"/>
      <c r="E934" s="66"/>
      <c r="F934" s="66"/>
      <c r="G934" s="66"/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  <c r="Z934" s="66"/>
      <c r="AA934" s="66"/>
    </row>
    <row r="935" spans="1:27" ht="13.5" customHeight="1" x14ac:dyDescent="0.2">
      <c r="A935" s="66"/>
      <c r="B935" s="66"/>
      <c r="C935" s="66"/>
      <c r="D935" s="66"/>
      <c r="E935" s="66"/>
      <c r="F935" s="66"/>
      <c r="G935" s="66"/>
      <c r="H935" s="66"/>
      <c r="I935" s="66"/>
      <c r="J935" s="66"/>
      <c r="K935" s="66"/>
      <c r="L935" s="66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  <c r="Z935" s="66"/>
      <c r="AA935" s="66"/>
    </row>
    <row r="936" spans="1:27" ht="13.5" customHeight="1" x14ac:dyDescent="0.2">
      <c r="A936" s="66"/>
      <c r="B936" s="66"/>
      <c r="C936" s="66"/>
      <c r="D936" s="66"/>
      <c r="E936" s="66"/>
      <c r="F936" s="66"/>
      <c r="G936" s="66"/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  <c r="Z936" s="66"/>
      <c r="AA936" s="66"/>
    </row>
    <row r="937" spans="1:27" ht="13.5" customHeight="1" x14ac:dyDescent="0.2">
      <c r="A937" s="66"/>
      <c r="B937" s="66"/>
      <c r="C937" s="66"/>
      <c r="D937" s="66"/>
      <c r="E937" s="66"/>
      <c r="F937" s="66"/>
      <c r="G937" s="66"/>
      <c r="H937" s="66"/>
      <c r="I937" s="66"/>
      <c r="J937" s="66"/>
      <c r="K937" s="66"/>
      <c r="L937" s="66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  <c r="Z937" s="66"/>
      <c r="AA937" s="66"/>
    </row>
    <row r="938" spans="1:27" ht="13.5" customHeight="1" x14ac:dyDescent="0.2">
      <c r="A938" s="66"/>
      <c r="B938" s="66"/>
      <c r="C938" s="66"/>
      <c r="D938" s="66"/>
      <c r="E938" s="66"/>
      <c r="F938" s="66"/>
      <c r="G938" s="66"/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  <c r="Z938" s="66"/>
      <c r="AA938" s="66"/>
    </row>
    <row r="939" spans="1:27" ht="13.5" customHeight="1" x14ac:dyDescent="0.2">
      <c r="A939" s="66"/>
      <c r="B939" s="66"/>
      <c r="C939" s="66"/>
      <c r="D939" s="66"/>
      <c r="E939" s="66"/>
      <c r="F939" s="66"/>
      <c r="G939" s="66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Z939" s="66"/>
      <c r="AA939" s="66"/>
    </row>
    <row r="940" spans="1:27" ht="13.5" customHeight="1" x14ac:dyDescent="0.2">
      <c r="A940" s="66"/>
      <c r="B940" s="66"/>
      <c r="C940" s="66"/>
      <c r="D940" s="66"/>
      <c r="E940" s="66"/>
      <c r="F940" s="66"/>
      <c r="G940" s="66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  <c r="Z940" s="66"/>
      <c r="AA940" s="66"/>
    </row>
    <row r="941" spans="1:27" ht="13.5" customHeight="1" x14ac:dyDescent="0.2">
      <c r="A941" s="66"/>
      <c r="B941" s="66"/>
      <c r="C941" s="66"/>
      <c r="D941" s="66"/>
      <c r="E941" s="66"/>
      <c r="F941" s="66"/>
      <c r="G941" s="66"/>
      <c r="H941" s="66"/>
      <c r="I941" s="66"/>
      <c r="J941" s="66"/>
      <c r="K941" s="66"/>
      <c r="L941" s="66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  <c r="Z941" s="66"/>
      <c r="AA941" s="66"/>
    </row>
    <row r="942" spans="1:27" ht="13.5" customHeight="1" x14ac:dyDescent="0.2">
      <c r="A942" s="66"/>
      <c r="B942" s="66"/>
      <c r="C942" s="66"/>
      <c r="D942" s="66"/>
      <c r="E942" s="66"/>
      <c r="F942" s="66"/>
      <c r="G942" s="66"/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  <c r="Z942" s="66"/>
      <c r="AA942" s="66"/>
    </row>
    <row r="943" spans="1:27" ht="13.5" customHeight="1" x14ac:dyDescent="0.2">
      <c r="A943" s="66"/>
      <c r="B943" s="66"/>
      <c r="C943" s="66"/>
      <c r="D943" s="66"/>
      <c r="E943" s="66"/>
      <c r="F943" s="66"/>
      <c r="G943" s="66"/>
      <c r="H943" s="66"/>
      <c r="I943" s="66"/>
      <c r="J943" s="66"/>
      <c r="K943" s="66"/>
      <c r="L943" s="66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  <c r="Z943" s="66"/>
      <c r="AA943" s="66"/>
    </row>
    <row r="944" spans="1:27" ht="13.5" customHeight="1" x14ac:dyDescent="0.2">
      <c r="A944" s="66"/>
      <c r="B944" s="66"/>
      <c r="C944" s="66"/>
      <c r="D944" s="66"/>
      <c r="E944" s="66"/>
      <c r="F944" s="66"/>
      <c r="G944" s="66"/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  <c r="Z944" s="66"/>
      <c r="AA944" s="66"/>
    </row>
    <row r="945" spans="1:27" ht="13.5" customHeight="1" x14ac:dyDescent="0.2">
      <c r="A945" s="66"/>
      <c r="B945" s="66"/>
      <c r="C945" s="66"/>
      <c r="D945" s="66"/>
      <c r="E945" s="66"/>
      <c r="F945" s="66"/>
      <c r="G945" s="66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Z945" s="66"/>
      <c r="AA945" s="66"/>
    </row>
    <row r="946" spans="1:27" ht="13.5" customHeight="1" x14ac:dyDescent="0.2">
      <c r="A946" s="66"/>
      <c r="B946" s="66"/>
      <c r="C946" s="66"/>
      <c r="D946" s="66"/>
      <c r="E946" s="66"/>
      <c r="F946" s="66"/>
      <c r="G946" s="66"/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  <c r="Z946" s="66"/>
      <c r="AA946" s="66"/>
    </row>
    <row r="947" spans="1:27" ht="13.5" customHeight="1" x14ac:dyDescent="0.2">
      <c r="A947" s="66"/>
      <c r="B947" s="66"/>
      <c r="C947" s="66"/>
      <c r="D947" s="66"/>
      <c r="E947" s="66"/>
      <c r="F947" s="66"/>
      <c r="G947" s="66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  <c r="Z947" s="66"/>
      <c r="AA947" s="66"/>
    </row>
    <row r="948" spans="1:27" ht="13.5" customHeight="1" x14ac:dyDescent="0.2">
      <c r="A948" s="66"/>
      <c r="B948" s="66"/>
      <c r="C948" s="66"/>
      <c r="D948" s="66"/>
      <c r="E948" s="66"/>
      <c r="F948" s="66"/>
      <c r="G948" s="66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  <c r="Z948" s="66"/>
      <c r="AA948" s="66"/>
    </row>
    <row r="949" spans="1:27" ht="13.5" customHeight="1" x14ac:dyDescent="0.2">
      <c r="A949" s="66"/>
      <c r="B949" s="66"/>
      <c r="C949" s="66"/>
      <c r="D949" s="66"/>
      <c r="E949" s="66"/>
      <c r="F949" s="66"/>
      <c r="G949" s="66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  <c r="Z949" s="66"/>
      <c r="AA949" s="66"/>
    </row>
    <row r="950" spans="1:27" ht="13.5" customHeight="1" x14ac:dyDescent="0.2">
      <c r="A950" s="66"/>
      <c r="B950" s="66"/>
      <c r="C950" s="66"/>
      <c r="D950" s="66"/>
      <c r="E950" s="66"/>
      <c r="F950" s="66"/>
      <c r="G950" s="66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  <c r="Z950" s="66"/>
      <c r="AA950" s="66"/>
    </row>
    <row r="951" spans="1:27" ht="13.5" customHeight="1" x14ac:dyDescent="0.2">
      <c r="A951" s="66"/>
      <c r="B951" s="66"/>
      <c r="C951" s="66"/>
      <c r="D951" s="66"/>
      <c r="E951" s="66"/>
      <c r="F951" s="66"/>
      <c r="G951" s="66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Z951" s="66"/>
      <c r="AA951" s="66"/>
    </row>
    <row r="952" spans="1:27" ht="13.5" customHeight="1" x14ac:dyDescent="0.2">
      <c r="A952" s="66"/>
      <c r="B952" s="66"/>
      <c r="C952" s="66"/>
      <c r="D952" s="66"/>
      <c r="E952" s="66"/>
      <c r="F952" s="66"/>
      <c r="G952" s="66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  <c r="Z952" s="66"/>
      <c r="AA952" s="66"/>
    </row>
    <row r="953" spans="1:27" ht="13.5" customHeight="1" x14ac:dyDescent="0.2">
      <c r="A953" s="66"/>
      <c r="B953" s="66"/>
      <c r="C953" s="66"/>
      <c r="D953" s="66"/>
      <c r="E953" s="66"/>
      <c r="F953" s="66"/>
      <c r="G953" s="66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  <c r="Z953" s="66"/>
      <c r="AA953" s="66"/>
    </row>
    <row r="954" spans="1:27" ht="13.5" customHeight="1" x14ac:dyDescent="0.2">
      <c r="A954" s="66"/>
      <c r="B954" s="66"/>
      <c r="C954" s="66"/>
      <c r="D954" s="66"/>
      <c r="E954" s="66"/>
      <c r="F954" s="66"/>
      <c r="G954" s="66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  <c r="Z954" s="66"/>
      <c r="AA954" s="66"/>
    </row>
    <row r="955" spans="1:27" ht="13.5" customHeight="1" x14ac:dyDescent="0.2">
      <c r="A955" s="66"/>
      <c r="B955" s="66"/>
      <c r="C955" s="66"/>
      <c r="D955" s="66"/>
      <c r="E955" s="66"/>
      <c r="F955" s="66"/>
      <c r="G955" s="66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  <c r="Z955" s="66"/>
      <c r="AA955" s="66"/>
    </row>
    <row r="956" spans="1:27" ht="13.5" customHeight="1" x14ac:dyDescent="0.2">
      <c r="A956" s="66"/>
      <c r="B956" s="66"/>
      <c r="C956" s="66"/>
      <c r="D956" s="66"/>
      <c r="E956" s="66"/>
      <c r="F956" s="66"/>
      <c r="G956" s="66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  <c r="Z956" s="66"/>
      <c r="AA956" s="66"/>
    </row>
    <row r="957" spans="1:27" ht="13.5" customHeight="1" x14ac:dyDescent="0.2">
      <c r="A957" s="66"/>
      <c r="B957" s="66"/>
      <c r="C957" s="66"/>
      <c r="D957" s="66"/>
      <c r="E957" s="66"/>
      <c r="F957" s="66"/>
      <c r="G957" s="66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  <c r="Z957" s="66"/>
      <c r="AA957" s="66"/>
    </row>
    <row r="958" spans="1:27" ht="13.5" customHeight="1" x14ac:dyDescent="0.2">
      <c r="A958" s="66"/>
      <c r="B958" s="66"/>
      <c r="C958" s="66"/>
      <c r="D958" s="66"/>
      <c r="E958" s="66"/>
      <c r="F958" s="66"/>
      <c r="G958" s="66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  <c r="Z958" s="66"/>
      <c r="AA958" s="66"/>
    </row>
    <row r="959" spans="1:27" ht="13.5" customHeight="1" x14ac:dyDescent="0.2">
      <c r="A959" s="66"/>
      <c r="B959" s="66"/>
      <c r="C959" s="66"/>
      <c r="D959" s="66"/>
      <c r="E959" s="66"/>
      <c r="F959" s="66"/>
      <c r="G959" s="66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  <c r="Z959" s="66"/>
      <c r="AA959" s="66"/>
    </row>
    <row r="960" spans="1:27" ht="13.5" customHeight="1" x14ac:dyDescent="0.2">
      <c r="A960" s="66"/>
      <c r="B960" s="66"/>
      <c r="C960" s="66"/>
      <c r="D960" s="66"/>
      <c r="E960" s="66"/>
      <c r="F960" s="66"/>
      <c r="G960" s="66"/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  <c r="Z960" s="66"/>
      <c r="AA960" s="66"/>
    </row>
    <row r="961" spans="1:27" ht="13.5" customHeight="1" x14ac:dyDescent="0.2">
      <c r="A961" s="66"/>
      <c r="B961" s="66"/>
      <c r="C961" s="66"/>
      <c r="D961" s="66"/>
      <c r="E961" s="66"/>
      <c r="F961" s="66"/>
      <c r="G961" s="66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  <c r="Z961" s="66"/>
      <c r="AA961" s="66"/>
    </row>
    <row r="962" spans="1:27" ht="13.5" customHeight="1" x14ac:dyDescent="0.2">
      <c r="A962" s="66"/>
      <c r="B962" s="66"/>
      <c r="C962" s="66"/>
      <c r="D962" s="66"/>
      <c r="E962" s="66"/>
      <c r="F962" s="66"/>
      <c r="G962" s="66"/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  <c r="Z962" s="66"/>
      <c r="AA962" s="66"/>
    </row>
    <row r="963" spans="1:27" ht="13.5" customHeight="1" x14ac:dyDescent="0.2">
      <c r="A963" s="66"/>
      <c r="B963" s="66"/>
      <c r="C963" s="66"/>
      <c r="D963" s="66"/>
      <c r="E963" s="66"/>
      <c r="F963" s="66"/>
      <c r="G963" s="66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  <c r="Z963" s="66"/>
      <c r="AA963" s="66"/>
    </row>
    <row r="964" spans="1:27" ht="13.5" customHeight="1" x14ac:dyDescent="0.2">
      <c r="A964" s="66"/>
      <c r="B964" s="66"/>
      <c r="C964" s="66"/>
      <c r="D964" s="66"/>
      <c r="E964" s="66"/>
      <c r="F964" s="66"/>
      <c r="G964" s="66"/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  <c r="Z964" s="66"/>
      <c r="AA964" s="66"/>
    </row>
  </sheetData>
  <mergeCells count="19">
    <mergeCell ref="C7:E7"/>
    <mergeCell ref="F7:H7"/>
    <mergeCell ref="K7:M7"/>
    <mergeCell ref="N7:P7"/>
    <mergeCell ref="Q7:S7"/>
    <mergeCell ref="C12:E12"/>
    <mergeCell ref="F12:H12"/>
    <mergeCell ref="K12:M12"/>
    <mergeCell ref="A26:G26"/>
    <mergeCell ref="A40:C40"/>
    <mergeCell ref="D40:G40"/>
    <mergeCell ref="A16:B16"/>
    <mergeCell ref="A18:O18"/>
    <mergeCell ref="N19:O19"/>
    <mergeCell ref="N20:O20"/>
    <mergeCell ref="N24:O24"/>
    <mergeCell ref="A22:M22"/>
    <mergeCell ref="L23:M23"/>
    <mergeCell ref="L24:M24"/>
  </mergeCells>
  <pageMargins left="0.74803149606299213" right="0.74803149606299213" top="1.3775590551181101" bottom="1.3775590551181101" header="0.98385826771653495" footer="0.98385826771653495"/>
  <pageSetup paperSize="9" fitToWidth="0" fitToHeight="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64"/>
  <sheetViews>
    <sheetView zoomScale="178" zoomScaleNormal="178" workbookViewId="0">
      <selection activeCell="C42" sqref="C42"/>
    </sheetView>
  </sheetViews>
  <sheetFormatPr defaultRowHeight="15" customHeight="1" x14ac:dyDescent="0.2"/>
  <cols>
    <col min="1" max="1" width="33.625" style="4" customWidth="1"/>
    <col min="2" max="2" width="17.25" style="4" customWidth="1"/>
    <col min="3" max="3" width="19.5" style="4" customWidth="1"/>
    <col min="4" max="4" width="21.375" style="4" bestFit="1" customWidth="1"/>
    <col min="5" max="5" width="17.25" style="4" customWidth="1"/>
    <col min="6" max="6" width="19.75" style="4" bestFit="1" customWidth="1"/>
    <col min="7" max="7" width="18.375" style="4" customWidth="1"/>
    <col min="8" max="10" width="18.875" style="4" customWidth="1"/>
    <col min="11" max="11" width="14.75" style="4" customWidth="1"/>
    <col min="12" max="13" width="10" style="4" customWidth="1"/>
    <col min="14" max="27" width="8.125" style="4" customWidth="1"/>
    <col min="28" max="1026" width="16" style="4" customWidth="1"/>
    <col min="1027" max="1027" width="9" style="4" customWidth="1"/>
    <col min="1028" max="16384" width="9" style="4"/>
  </cols>
  <sheetData>
    <row r="1" spans="1:27" ht="14.25" x14ac:dyDescent="0.2">
      <c r="A1" s="2" t="s">
        <v>0</v>
      </c>
      <c r="B1" s="3" t="s">
        <v>1</v>
      </c>
    </row>
    <row r="2" spans="1:27" ht="14.25" x14ac:dyDescent="0.2">
      <c r="A2" s="5" t="s">
        <v>2</v>
      </c>
      <c r="B2" s="6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4.25" x14ac:dyDescent="0.2">
      <c r="A3" s="5" t="s">
        <v>3</v>
      </c>
      <c r="B3" s="6">
        <v>20</v>
      </c>
      <c r="C3" s="7"/>
      <c r="D3" s="8"/>
      <c r="E3" s="8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14.25" x14ac:dyDescent="0.2">
      <c r="A4" s="5" t="s">
        <v>4</v>
      </c>
      <c r="B4" s="6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4.25" x14ac:dyDescent="0.2">
      <c r="A5" s="5" t="s">
        <v>5</v>
      </c>
      <c r="B5" s="9">
        <v>33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22.5" x14ac:dyDescent="0.2">
      <c r="A6" s="5" t="s">
        <v>6</v>
      </c>
      <c r="B6" s="9">
        <v>41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4.25" x14ac:dyDescent="0.2">
      <c r="A7" s="10" t="s">
        <v>7</v>
      </c>
      <c r="B7" s="11">
        <f>552+26</f>
        <v>578</v>
      </c>
      <c r="C7" s="12"/>
      <c r="D7" s="12"/>
      <c r="E7" s="12"/>
      <c r="F7" s="16"/>
      <c r="G7" s="16"/>
      <c r="H7" s="16"/>
      <c r="I7" s="17"/>
      <c r="J7" s="17"/>
      <c r="K7" s="16"/>
      <c r="L7" s="16"/>
      <c r="M7" s="16"/>
      <c r="N7" s="16"/>
      <c r="O7" s="16"/>
      <c r="P7" s="16"/>
      <c r="Q7" s="16"/>
      <c r="R7" s="16"/>
      <c r="S7" s="16"/>
      <c r="T7" s="7"/>
      <c r="U7" s="7"/>
      <c r="V7" s="7"/>
      <c r="W7" s="7"/>
      <c r="X7" s="7"/>
      <c r="Y7" s="7"/>
      <c r="Z7" s="7"/>
      <c r="AA7" s="7"/>
    </row>
    <row r="8" spans="1:27" ht="14.25" x14ac:dyDescent="0.2">
      <c r="A8" s="10" t="s">
        <v>8</v>
      </c>
      <c r="B8" s="11">
        <v>11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7"/>
      <c r="U8" s="7"/>
      <c r="V8" s="7"/>
      <c r="W8" s="7"/>
      <c r="X8" s="7"/>
      <c r="Y8" s="7"/>
      <c r="Z8" s="7"/>
      <c r="AA8" s="7"/>
    </row>
    <row r="9" spans="1:27" ht="14.25" x14ac:dyDescent="0.2">
      <c r="A9" s="10" t="s">
        <v>9</v>
      </c>
      <c r="B9" s="11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4.25" x14ac:dyDescent="0.2">
      <c r="A10" s="10" t="s">
        <v>10</v>
      </c>
      <c r="B10" s="11">
        <v>4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4.25" x14ac:dyDescent="0.2">
      <c r="A11" s="5" t="s">
        <v>11</v>
      </c>
      <c r="B11" s="11">
        <f>1619-B7</f>
        <v>1041</v>
      </c>
      <c r="C11" s="7"/>
    </row>
    <row r="12" spans="1:27" ht="14.25" x14ac:dyDescent="0.2">
      <c r="A12" s="14" t="s">
        <v>12</v>
      </c>
      <c r="B12" s="11">
        <v>8</v>
      </c>
      <c r="C12" s="12"/>
      <c r="D12" s="12"/>
      <c r="E12" s="12"/>
      <c r="F12" s="16"/>
      <c r="G12" s="16"/>
      <c r="H12" s="16"/>
      <c r="I12" s="17"/>
      <c r="J12" s="17"/>
      <c r="K12" s="16"/>
      <c r="L12" s="16"/>
      <c r="M12" s="16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22.5" x14ac:dyDescent="0.2">
      <c r="A13" s="5" t="s">
        <v>13</v>
      </c>
      <c r="B13" s="11">
        <v>9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33.75" x14ac:dyDescent="0.2">
      <c r="A14" s="5" t="s">
        <v>14</v>
      </c>
      <c r="B14" s="11">
        <v>10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22.5" x14ac:dyDescent="0.2">
      <c r="A15" s="5" t="s">
        <v>15</v>
      </c>
      <c r="B15" s="11">
        <v>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4.25" x14ac:dyDescent="0.2">
      <c r="A16" s="15" t="s">
        <v>16</v>
      </c>
      <c r="B16" s="15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3.5" customHeight="1" thickBo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3.5" customHeight="1" thickBot="1" x14ac:dyDescent="0.25">
      <c r="A18" s="18" t="s">
        <v>36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0"/>
    </row>
    <row r="19" spans="1:27" ht="90" x14ac:dyDescent="0.2">
      <c r="A19" s="21" t="s">
        <v>17</v>
      </c>
      <c r="B19" s="22" t="s">
        <v>18</v>
      </c>
      <c r="C19" s="22" t="s">
        <v>19</v>
      </c>
      <c r="D19" s="22" t="s">
        <v>25</v>
      </c>
      <c r="E19" s="22" t="s">
        <v>20</v>
      </c>
      <c r="F19" s="22" t="s">
        <v>21</v>
      </c>
      <c r="G19" s="22" t="s">
        <v>39</v>
      </c>
      <c r="H19" s="22" t="s">
        <v>22</v>
      </c>
      <c r="I19" s="22" t="s">
        <v>12</v>
      </c>
      <c r="J19" s="22" t="s">
        <v>37</v>
      </c>
      <c r="K19" s="22" t="s">
        <v>38</v>
      </c>
      <c r="L19" s="22" t="s">
        <v>13</v>
      </c>
      <c r="M19" s="22" t="s">
        <v>15</v>
      </c>
      <c r="N19" s="23" t="s">
        <v>23</v>
      </c>
      <c r="O19" s="23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:27" ht="14.25" customHeight="1" x14ac:dyDescent="0.2">
      <c r="A20" s="25">
        <f>B11</f>
        <v>1041</v>
      </c>
      <c r="B20" s="26">
        <v>26</v>
      </c>
      <c r="C20" s="26">
        <f>330-C24</f>
        <v>310</v>
      </c>
      <c r="D20" s="26">
        <f>251-D24</f>
        <v>238</v>
      </c>
      <c r="E20" s="26">
        <v>3</v>
      </c>
      <c r="F20" s="1">
        <v>4</v>
      </c>
      <c r="G20" s="27">
        <v>11</v>
      </c>
      <c r="H20" s="27">
        <v>4</v>
      </c>
      <c r="I20" s="1">
        <v>6</v>
      </c>
      <c r="J20" s="1">
        <v>32</v>
      </c>
      <c r="K20" s="26">
        <v>3</v>
      </c>
      <c r="L20" s="28">
        <v>6</v>
      </c>
      <c r="M20" s="28">
        <v>3</v>
      </c>
      <c r="N20" s="29">
        <f>SUM(A20:M20)</f>
        <v>1687</v>
      </c>
      <c r="O20" s="29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3.5" customHeight="1" x14ac:dyDescent="0.2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3.5" customHeight="1" x14ac:dyDescent="0.2">
      <c r="A22" s="32" t="s">
        <v>24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</row>
    <row r="23" spans="1:27" ht="67.5" x14ac:dyDescent="0.2">
      <c r="A23" s="21" t="s">
        <v>17</v>
      </c>
      <c r="B23" s="22" t="s">
        <v>18</v>
      </c>
      <c r="C23" s="22" t="s">
        <v>19</v>
      </c>
      <c r="D23" s="22" t="s">
        <v>25</v>
      </c>
      <c r="E23" s="22" t="s">
        <v>20</v>
      </c>
      <c r="F23" s="22" t="s">
        <v>21</v>
      </c>
      <c r="G23" s="22" t="s">
        <v>26</v>
      </c>
      <c r="H23" s="22" t="s">
        <v>15</v>
      </c>
      <c r="I23" s="22" t="s">
        <v>37</v>
      </c>
      <c r="J23" s="22" t="s">
        <v>38</v>
      </c>
      <c r="K23" s="34" t="s">
        <v>13</v>
      </c>
      <c r="L23" s="35" t="s">
        <v>23</v>
      </c>
      <c r="M23" s="35"/>
      <c r="N23" s="7"/>
    </row>
    <row r="24" spans="1:27" ht="14.25" customHeight="1" x14ac:dyDescent="0.2">
      <c r="A24" s="36">
        <v>41</v>
      </c>
      <c r="B24" s="37">
        <v>2</v>
      </c>
      <c r="C24" s="37">
        <v>20</v>
      </c>
      <c r="D24" s="37">
        <v>13</v>
      </c>
      <c r="E24" s="37">
        <v>1</v>
      </c>
      <c r="F24" s="6">
        <v>0</v>
      </c>
      <c r="G24" s="37">
        <v>0</v>
      </c>
      <c r="H24" s="38">
        <v>1</v>
      </c>
      <c r="I24" s="38">
        <v>1</v>
      </c>
      <c r="J24" s="38">
        <v>4</v>
      </c>
      <c r="K24" s="39">
        <v>3</v>
      </c>
      <c r="L24" s="40">
        <f>SUM(A24:K24)</f>
        <v>86</v>
      </c>
      <c r="M24" s="40"/>
      <c r="N24" s="16"/>
      <c r="O24" s="16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</row>
    <row r="25" spans="1:27" ht="27.75" customHeight="1" x14ac:dyDescent="0.2">
      <c r="A25" s="42"/>
      <c r="B25" s="7"/>
      <c r="C25" s="43"/>
      <c r="D25" s="44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4.25" x14ac:dyDescent="0.2">
      <c r="A26" s="45" t="s">
        <v>24</v>
      </c>
      <c r="B26" s="45"/>
      <c r="C26" s="45"/>
      <c r="D26" s="45"/>
      <c r="E26" s="45"/>
      <c r="F26" s="45"/>
      <c r="G26" s="45"/>
      <c r="H26" s="46"/>
      <c r="I26" s="46"/>
      <c r="J26" s="46"/>
      <c r="K26" s="46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ht="33.75" x14ac:dyDescent="0.2">
      <c r="A27" s="47" t="s">
        <v>27</v>
      </c>
      <c r="B27" s="48" t="s">
        <v>49</v>
      </c>
      <c r="C27" s="48" t="s">
        <v>28</v>
      </c>
      <c r="D27" s="49" t="s">
        <v>29</v>
      </c>
      <c r="E27" s="50" t="s">
        <v>30</v>
      </c>
      <c r="F27" s="50" t="s">
        <v>31</v>
      </c>
      <c r="G27" s="51" t="s">
        <v>48</v>
      </c>
      <c r="H27" s="46"/>
      <c r="I27" s="46"/>
      <c r="J27" s="46"/>
      <c r="K27" s="46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ht="14.25" x14ac:dyDescent="0.2">
      <c r="A28" s="52" t="s">
        <v>40</v>
      </c>
      <c r="B28" s="53" t="s">
        <v>32</v>
      </c>
      <c r="C28" s="53" t="s">
        <v>34</v>
      </c>
      <c r="D28" s="54" t="s">
        <v>52</v>
      </c>
      <c r="E28" s="55">
        <v>41346</v>
      </c>
      <c r="F28" s="56" t="s">
        <v>66</v>
      </c>
      <c r="G28" s="57" t="s">
        <v>84</v>
      </c>
      <c r="H28" s="46"/>
      <c r="I28" s="46"/>
      <c r="J28" s="46"/>
      <c r="K28" s="46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4.25" x14ac:dyDescent="0.2">
      <c r="A29" s="52" t="s">
        <v>41</v>
      </c>
      <c r="B29" s="53" t="s">
        <v>32</v>
      </c>
      <c r="C29" s="53" t="s">
        <v>34</v>
      </c>
      <c r="D29" s="54" t="s">
        <v>50</v>
      </c>
      <c r="E29" s="55">
        <v>41220</v>
      </c>
      <c r="F29" s="56" t="s">
        <v>72</v>
      </c>
      <c r="G29" s="56" t="s">
        <v>73</v>
      </c>
      <c r="H29" s="46"/>
      <c r="I29" s="46"/>
      <c r="J29" s="46"/>
      <c r="K29" s="46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4.25" x14ac:dyDescent="0.2">
      <c r="A30" s="52" t="s">
        <v>42</v>
      </c>
      <c r="B30" s="53" t="s">
        <v>32</v>
      </c>
      <c r="C30" s="53" t="s">
        <v>34</v>
      </c>
      <c r="D30" s="54" t="s">
        <v>51</v>
      </c>
      <c r="E30" s="55">
        <v>42138</v>
      </c>
      <c r="F30" s="56" t="s">
        <v>65</v>
      </c>
      <c r="G30" s="57"/>
      <c r="H30" s="46"/>
      <c r="I30" s="46"/>
      <c r="J30" s="46"/>
      <c r="K30" s="46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16.5" x14ac:dyDescent="0.2">
      <c r="A31" s="52" t="s">
        <v>53</v>
      </c>
      <c r="B31" s="53" t="s">
        <v>32</v>
      </c>
      <c r="C31" s="53" t="s">
        <v>34</v>
      </c>
      <c r="D31" s="54" t="s">
        <v>54</v>
      </c>
      <c r="E31" s="55">
        <v>43202</v>
      </c>
      <c r="F31" s="56" t="s">
        <v>74</v>
      </c>
      <c r="G31" s="58" t="s">
        <v>82</v>
      </c>
      <c r="H31" s="46"/>
      <c r="I31" s="46"/>
      <c r="J31" s="46"/>
      <c r="K31" s="46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4.25" x14ac:dyDescent="0.2">
      <c r="A32" s="52" t="s">
        <v>43</v>
      </c>
      <c r="B32" s="53" t="s">
        <v>32</v>
      </c>
      <c r="C32" s="53" t="s">
        <v>34</v>
      </c>
      <c r="D32" s="54" t="s">
        <v>63</v>
      </c>
      <c r="E32" s="55">
        <v>36173</v>
      </c>
      <c r="F32" s="56" t="s">
        <v>65</v>
      </c>
      <c r="G32" s="57"/>
      <c r="H32" s="46"/>
      <c r="I32" s="46"/>
      <c r="J32" s="46"/>
      <c r="K32" s="46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4.25" x14ac:dyDescent="0.2">
      <c r="A33" s="52" t="s">
        <v>44</v>
      </c>
      <c r="B33" s="53" t="s">
        <v>32</v>
      </c>
      <c r="C33" s="53" t="s">
        <v>55</v>
      </c>
      <c r="D33" s="54" t="s">
        <v>56</v>
      </c>
      <c r="E33" s="55">
        <v>42263</v>
      </c>
      <c r="F33" s="56" t="s">
        <v>76</v>
      </c>
      <c r="G33" s="57" t="s">
        <v>77</v>
      </c>
      <c r="H33" s="46"/>
      <c r="I33" s="46"/>
      <c r="J33" s="46"/>
      <c r="K33" s="46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4.25" x14ac:dyDescent="0.2">
      <c r="A34" s="52" t="s">
        <v>67</v>
      </c>
      <c r="B34" s="53" t="s">
        <v>32</v>
      </c>
      <c r="C34" s="53" t="s">
        <v>34</v>
      </c>
      <c r="D34" s="54" t="s">
        <v>68</v>
      </c>
      <c r="E34" s="55">
        <v>43556</v>
      </c>
      <c r="F34" s="56" t="s">
        <v>69</v>
      </c>
      <c r="G34" s="57" t="s">
        <v>70</v>
      </c>
      <c r="H34" s="46"/>
      <c r="I34" s="46"/>
      <c r="J34" s="46"/>
      <c r="K34" s="46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6.5" x14ac:dyDescent="0.2">
      <c r="A35" s="59" t="s">
        <v>57</v>
      </c>
      <c r="B35" s="53" t="s">
        <v>32</v>
      </c>
      <c r="C35" s="53" t="s">
        <v>34</v>
      </c>
      <c r="D35" s="60" t="s">
        <v>58</v>
      </c>
      <c r="E35" s="55">
        <v>42767</v>
      </c>
      <c r="F35" s="56" t="s">
        <v>64</v>
      </c>
      <c r="G35" s="58" t="s">
        <v>81</v>
      </c>
      <c r="H35" s="46"/>
      <c r="I35" s="46"/>
      <c r="J35" s="46"/>
      <c r="K35" s="46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4.25" x14ac:dyDescent="0.2">
      <c r="A36" s="52" t="s">
        <v>45</v>
      </c>
      <c r="B36" s="53" t="s">
        <v>32</v>
      </c>
      <c r="C36" s="53" t="s">
        <v>34</v>
      </c>
      <c r="D36" s="54" t="s">
        <v>59</v>
      </c>
      <c r="E36" s="55">
        <v>40822</v>
      </c>
      <c r="F36" s="56" t="s">
        <v>75</v>
      </c>
      <c r="G36" s="57" t="s">
        <v>83</v>
      </c>
      <c r="H36" s="46"/>
      <c r="I36" s="46"/>
      <c r="J36" s="46"/>
      <c r="K36" s="46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4.25" x14ac:dyDescent="0.2">
      <c r="A37" s="52" t="s">
        <v>46</v>
      </c>
      <c r="B37" s="53" t="s">
        <v>32</v>
      </c>
      <c r="C37" s="53" t="s">
        <v>34</v>
      </c>
      <c r="D37" s="54" t="s">
        <v>60</v>
      </c>
      <c r="E37" s="55">
        <v>42763</v>
      </c>
      <c r="F37" s="56" t="s">
        <v>80</v>
      </c>
      <c r="G37" s="57" t="s">
        <v>83</v>
      </c>
      <c r="H37" s="46"/>
      <c r="I37" s="46"/>
      <c r="J37" s="46"/>
      <c r="K37" s="46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4.25" x14ac:dyDescent="0.2">
      <c r="A38" s="52" t="s">
        <v>47</v>
      </c>
      <c r="B38" s="53" t="s">
        <v>32</v>
      </c>
      <c r="C38" s="53" t="s">
        <v>61</v>
      </c>
      <c r="D38" s="61" t="s">
        <v>33</v>
      </c>
      <c r="E38" s="62">
        <v>42476</v>
      </c>
      <c r="F38" s="56" t="s">
        <v>65</v>
      </c>
      <c r="G38" s="57"/>
      <c r="H38" s="46"/>
      <c r="I38" s="46"/>
      <c r="J38" s="46"/>
      <c r="K38" s="46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4.25" customHeight="1" x14ac:dyDescent="0.2">
      <c r="A39" s="52" t="s">
        <v>71</v>
      </c>
      <c r="B39" s="53" t="s">
        <v>32</v>
      </c>
      <c r="C39" s="53" t="s">
        <v>34</v>
      </c>
      <c r="D39" s="54" t="s">
        <v>62</v>
      </c>
      <c r="E39" s="55">
        <v>42064</v>
      </c>
      <c r="F39" s="63" t="s">
        <v>78</v>
      </c>
      <c r="G39" s="58" t="s">
        <v>79</v>
      </c>
      <c r="H39" s="46"/>
      <c r="I39" s="46"/>
      <c r="J39" s="46"/>
      <c r="K39" s="46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4.25" x14ac:dyDescent="0.2">
      <c r="A40" s="64" t="s">
        <v>35</v>
      </c>
      <c r="B40" s="64"/>
      <c r="C40" s="64"/>
      <c r="D40" s="65">
        <v>11</v>
      </c>
      <c r="E40" s="65"/>
      <c r="F40" s="65"/>
      <c r="G40" s="65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3.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3.5" customHeight="1" x14ac:dyDescent="0.2">
      <c r="A42" s="66"/>
      <c r="B42" s="66"/>
      <c r="C42" s="66"/>
      <c r="D42" s="66"/>
      <c r="E42" s="66"/>
      <c r="F42" s="7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</row>
    <row r="43" spans="1:27" ht="13.5" customHeight="1" x14ac:dyDescent="0.2">
      <c r="A43" s="66"/>
      <c r="B43" s="66"/>
      <c r="C43" s="66"/>
      <c r="D43" s="66"/>
      <c r="E43" s="66"/>
      <c r="F43" s="7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</row>
    <row r="44" spans="1:27" ht="13.5" customHeight="1" x14ac:dyDescent="0.2">
      <c r="A44" s="66"/>
      <c r="B44" s="66"/>
      <c r="C44" s="66"/>
      <c r="D44" s="66"/>
      <c r="E44" s="66"/>
      <c r="F44" s="7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</row>
    <row r="45" spans="1:27" ht="13.5" customHeight="1" x14ac:dyDescent="0.2">
      <c r="A45" s="66"/>
      <c r="B45" s="66"/>
      <c r="C45" s="66"/>
      <c r="D45" s="66"/>
      <c r="E45" s="66"/>
      <c r="F45" s="7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</row>
    <row r="46" spans="1:27" ht="13.5" customHeight="1" x14ac:dyDescent="0.2">
      <c r="A46" s="66"/>
      <c r="B46" s="66"/>
      <c r="C46" s="66"/>
      <c r="D46" s="66"/>
      <c r="E46" s="66"/>
      <c r="F46" s="7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</row>
    <row r="47" spans="1:27" ht="13.5" customHeight="1" x14ac:dyDescent="0.2">
      <c r="A47" s="66"/>
      <c r="B47" s="66"/>
      <c r="C47" s="66"/>
      <c r="D47" s="66"/>
      <c r="E47" s="66"/>
      <c r="F47" s="7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</row>
    <row r="48" spans="1:27" ht="13.5" customHeight="1" x14ac:dyDescent="0.2">
      <c r="A48" s="66"/>
      <c r="B48" s="66"/>
      <c r="C48" s="66"/>
      <c r="D48" s="66"/>
      <c r="E48" s="66"/>
      <c r="F48" s="7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</row>
    <row r="49" spans="1:27" ht="13.5" customHeight="1" x14ac:dyDescent="0.2">
      <c r="A49" s="66"/>
      <c r="B49" s="66"/>
      <c r="C49" s="66"/>
      <c r="D49" s="66"/>
      <c r="E49" s="66"/>
      <c r="F49" s="7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</row>
    <row r="50" spans="1:27" ht="13.5" customHeight="1" x14ac:dyDescent="0.2">
      <c r="A50" s="66"/>
      <c r="B50" s="66"/>
      <c r="C50" s="66"/>
      <c r="D50" s="66"/>
      <c r="E50" s="66"/>
      <c r="F50" s="7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</row>
    <row r="51" spans="1:27" ht="13.5" customHeight="1" x14ac:dyDescent="0.2">
      <c r="A51" s="66"/>
      <c r="B51" s="66"/>
      <c r="C51" s="66"/>
      <c r="D51" s="66"/>
      <c r="E51" s="66"/>
      <c r="F51" s="7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</row>
    <row r="52" spans="1:27" ht="13.5" customHeight="1" x14ac:dyDescent="0.2">
      <c r="A52" s="66"/>
      <c r="B52" s="66"/>
      <c r="C52" s="66"/>
      <c r="D52" s="66"/>
      <c r="E52" s="66"/>
      <c r="F52" s="7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</row>
    <row r="53" spans="1:27" ht="13.5" customHeight="1" x14ac:dyDescent="0.2">
      <c r="A53" s="66"/>
      <c r="B53" s="66"/>
      <c r="C53" s="66"/>
      <c r="D53" s="66"/>
      <c r="E53" s="66"/>
      <c r="F53" s="7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</row>
    <row r="54" spans="1:27" ht="13.5" customHeight="1" x14ac:dyDescent="0.2">
      <c r="A54" s="66"/>
      <c r="B54" s="66"/>
      <c r="C54" s="66"/>
      <c r="D54" s="66"/>
      <c r="E54" s="66"/>
      <c r="F54" s="7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</row>
    <row r="55" spans="1:27" ht="13.5" customHeight="1" x14ac:dyDescent="0.2">
      <c r="A55" s="66"/>
      <c r="B55" s="66"/>
      <c r="C55" s="66"/>
      <c r="D55" s="66"/>
      <c r="E55" s="66"/>
      <c r="F55" s="7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</row>
    <row r="56" spans="1:27" ht="13.5" customHeight="1" x14ac:dyDescent="0.2">
      <c r="A56" s="66"/>
      <c r="B56" s="66"/>
      <c r="C56" s="66"/>
      <c r="D56" s="66"/>
      <c r="E56" s="66"/>
      <c r="F56" s="7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1:27" ht="13.5" customHeight="1" x14ac:dyDescent="0.2">
      <c r="A57" s="66"/>
      <c r="B57" s="66"/>
      <c r="C57" s="66"/>
      <c r="D57" s="66"/>
      <c r="E57" s="66"/>
      <c r="F57" s="7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</row>
    <row r="58" spans="1:27" ht="13.5" customHeight="1" x14ac:dyDescent="0.2">
      <c r="A58" s="66"/>
      <c r="B58" s="66"/>
      <c r="C58" s="66"/>
      <c r="D58" s="66"/>
      <c r="E58" s="66"/>
      <c r="F58" s="7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</row>
    <row r="59" spans="1:27" ht="13.5" customHeight="1" x14ac:dyDescent="0.2">
      <c r="A59" s="66"/>
      <c r="B59" s="66"/>
      <c r="C59" s="66"/>
      <c r="D59" s="66"/>
      <c r="E59" s="66"/>
      <c r="F59" s="7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</row>
    <row r="60" spans="1:27" ht="13.5" customHeight="1" x14ac:dyDescent="0.2">
      <c r="A60" s="66"/>
      <c r="B60" s="66"/>
      <c r="C60" s="66"/>
      <c r="D60" s="66"/>
      <c r="E60" s="66"/>
      <c r="F60" s="7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</row>
    <row r="61" spans="1:27" ht="13.5" customHeight="1" x14ac:dyDescent="0.2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</row>
    <row r="62" spans="1:27" ht="13.5" customHeight="1" x14ac:dyDescent="0.2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</row>
    <row r="63" spans="1:27" ht="13.5" customHeight="1" x14ac:dyDescent="0.2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</row>
    <row r="64" spans="1:27" ht="13.5" customHeight="1" x14ac:dyDescent="0.2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</row>
    <row r="65" spans="1:27" ht="13.5" customHeight="1" x14ac:dyDescent="0.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</row>
    <row r="66" spans="1:27" ht="13.5" customHeight="1" x14ac:dyDescent="0.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</row>
    <row r="67" spans="1:27" ht="13.5" customHeight="1" x14ac:dyDescent="0.2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</row>
    <row r="68" spans="1:27" ht="13.5" customHeight="1" x14ac:dyDescent="0.2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</row>
    <row r="69" spans="1:27" ht="13.5" customHeight="1" x14ac:dyDescent="0.2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</row>
    <row r="70" spans="1:27" ht="13.5" customHeight="1" x14ac:dyDescent="0.2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</row>
    <row r="71" spans="1:27" ht="13.5" customHeight="1" x14ac:dyDescent="0.2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</row>
    <row r="72" spans="1:27" ht="13.5" customHeight="1" x14ac:dyDescent="0.2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</row>
    <row r="73" spans="1:27" ht="13.5" customHeight="1" x14ac:dyDescent="0.2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</row>
    <row r="74" spans="1:27" ht="13.5" customHeight="1" x14ac:dyDescent="0.2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</row>
    <row r="75" spans="1:27" ht="13.5" customHeight="1" x14ac:dyDescent="0.2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</row>
    <row r="76" spans="1:27" ht="13.5" customHeight="1" x14ac:dyDescent="0.2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</row>
    <row r="77" spans="1:27" ht="13.5" customHeight="1" x14ac:dyDescent="0.2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</row>
    <row r="78" spans="1:27" ht="13.5" customHeight="1" x14ac:dyDescent="0.2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</row>
    <row r="79" spans="1:27" ht="13.5" customHeight="1" x14ac:dyDescent="0.2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</row>
    <row r="80" spans="1:27" ht="13.5" customHeight="1" x14ac:dyDescent="0.2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</row>
    <row r="81" spans="1:27" ht="13.5" customHeight="1" x14ac:dyDescent="0.2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</row>
    <row r="82" spans="1:27" ht="13.5" customHeight="1" x14ac:dyDescent="0.2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</row>
    <row r="83" spans="1:27" ht="13.5" customHeight="1" x14ac:dyDescent="0.2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</row>
    <row r="84" spans="1:27" ht="13.5" customHeight="1" x14ac:dyDescent="0.2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</row>
    <row r="85" spans="1:27" ht="13.5" customHeight="1" x14ac:dyDescent="0.2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</row>
    <row r="86" spans="1:27" ht="13.5" customHeight="1" x14ac:dyDescent="0.2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</row>
    <row r="87" spans="1:27" ht="13.5" customHeight="1" x14ac:dyDescent="0.2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</row>
    <row r="88" spans="1:27" ht="13.5" customHeight="1" x14ac:dyDescent="0.2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</row>
    <row r="89" spans="1:27" ht="13.5" customHeight="1" x14ac:dyDescent="0.2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</row>
    <row r="90" spans="1:27" ht="13.5" customHeight="1" x14ac:dyDescent="0.2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</row>
    <row r="91" spans="1:27" ht="13.5" customHeight="1" x14ac:dyDescent="0.2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</row>
    <row r="92" spans="1:27" ht="13.5" customHeight="1" x14ac:dyDescent="0.2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</row>
    <row r="93" spans="1:27" ht="13.5" customHeight="1" x14ac:dyDescent="0.2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</row>
    <row r="94" spans="1:27" ht="13.5" customHeight="1" x14ac:dyDescent="0.2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</row>
    <row r="95" spans="1:27" ht="13.5" customHeight="1" x14ac:dyDescent="0.2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</row>
    <row r="96" spans="1:27" ht="13.5" customHeight="1" x14ac:dyDescent="0.2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</row>
    <row r="97" spans="1:27" ht="13.5" customHeight="1" x14ac:dyDescent="0.2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</row>
    <row r="98" spans="1:27" ht="13.5" customHeight="1" x14ac:dyDescent="0.2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</row>
    <row r="99" spans="1:27" ht="13.5" customHeight="1" x14ac:dyDescent="0.2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</row>
    <row r="100" spans="1:27" ht="13.5" customHeight="1" x14ac:dyDescent="0.2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</row>
    <row r="101" spans="1:27" ht="13.5" customHeight="1" x14ac:dyDescent="0.2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</row>
    <row r="102" spans="1:27" ht="13.5" customHeight="1" x14ac:dyDescent="0.2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</row>
    <row r="103" spans="1:27" ht="13.5" customHeight="1" x14ac:dyDescent="0.2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</row>
    <row r="104" spans="1:27" ht="13.5" customHeight="1" x14ac:dyDescent="0.2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</row>
    <row r="105" spans="1:27" ht="13.5" customHeight="1" x14ac:dyDescent="0.2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</row>
    <row r="106" spans="1:27" ht="13.5" customHeight="1" x14ac:dyDescent="0.2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</row>
    <row r="107" spans="1:27" ht="13.5" customHeight="1" x14ac:dyDescent="0.2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</row>
    <row r="108" spans="1:27" ht="13.5" customHeight="1" x14ac:dyDescent="0.2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</row>
    <row r="109" spans="1:27" ht="13.5" customHeight="1" x14ac:dyDescent="0.2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</row>
    <row r="110" spans="1:27" ht="13.5" customHeight="1" x14ac:dyDescent="0.2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</row>
    <row r="111" spans="1:27" ht="13.5" customHeight="1" x14ac:dyDescent="0.2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</row>
    <row r="112" spans="1:27" ht="13.5" customHeight="1" x14ac:dyDescent="0.2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</row>
    <row r="113" spans="1:27" ht="13.5" customHeight="1" x14ac:dyDescent="0.2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</row>
    <row r="114" spans="1:27" ht="13.5" customHeight="1" x14ac:dyDescent="0.2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</row>
    <row r="115" spans="1:27" ht="13.5" customHeight="1" x14ac:dyDescent="0.2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</row>
    <row r="116" spans="1:27" ht="13.5" customHeight="1" x14ac:dyDescent="0.2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</row>
    <row r="117" spans="1:27" ht="13.5" customHeight="1" x14ac:dyDescent="0.2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</row>
    <row r="118" spans="1:27" ht="13.5" customHeight="1" x14ac:dyDescent="0.2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</row>
    <row r="119" spans="1:27" ht="13.5" customHeight="1" x14ac:dyDescent="0.2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</row>
    <row r="120" spans="1:27" ht="13.5" customHeight="1" x14ac:dyDescent="0.2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</row>
    <row r="121" spans="1:27" ht="13.5" customHeight="1" x14ac:dyDescent="0.2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</row>
    <row r="122" spans="1:27" ht="13.5" customHeight="1" x14ac:dyDescent="0.2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</row>
    <row r="123" spans="1:27" ht="13.5" customHeight="1" x14ac:dyDescent="0.2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</row>
    <row r="124" spans="1:27" ht="13.5" customHeight="1" x14ac:dyDescent="0.2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</row>
    <row r="125" spans="1:27" ht="13.5" customHeight="1" x14ac:dyDescent="0.2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</row>
    <row r="126" spans="1:27" ht="13.5" customHeight="1" x14ac:dyDescent="0.2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</row>
    <row r="127" spans="1:27" ht="13.5" customHeight="1" x14ac:dyDescent="0.2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</row>
    <row r="128" spans="1:27" ht="13.5" customHeight="1" x14ac:dyDescent="0.2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</row>
    <row r="129" spans="1:27" ht="13.5" customHeight="1" x14ac:dyDescent="0.2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</row>
    <row r="130" spans="1:27" ht="13.5" customHeight="1" x14ac:dyDescent="0.2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</row>
    <row r="131" spans="1:27" ht="13.5" customHeight="1" x14ac:dyDescent="0.2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</row>
    <row r="132" spans="1:27" ht="13.5" customHeight="1" x14ac:dyDescent="0.2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</row>
    <row r="133" spans="1:27" ht="13.5" customHeight="1" x14ac:dyDescent="0.2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</row>
    <row r="134" spans="1:27" ht="13.5" customHeight="1" x14ac:dyDescent="0.2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</row>
    <row r="135" spans="1:27" ht="13.5" customHeight="1" x14ac:dyDescent="0.2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</row>
    <row r="136" spans="1:27" ht="13.5" customHeight="1" x14ac:dyDescent="0.2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</row>
    <row r="137" spans="1:27" ht="13.5" customHeight="1" x14ac:dyDescent="0.2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</row>
    <row r="138" spans="1:27" ht="13.5" customHeight="1" x14ac:dyDescent="0.2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</row>
    <row r="139" spans="1:27" ht="13.5" customHeight="1" x14ac:dyDescent="0.2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</row>
    <row r="140" spans="1:27" ht="13.5" customHeight="1" x14ac:dyDescent="0.2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</row>
    <row r="141" spans="1:27" ht="13.5" customHeight="1" x14ac:dyDescent="0.2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</row>
    <row r="142" spans="1:27" ht="13.5" customHeight="1" x14ac:dyDescent="0.2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</row>
    <row r="143" spans="1:27" ht="13.5" customHeight="1" x14ac:dyDescent="0.2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</row>
    <row r="144" spans="1:27" ht="13.5" customHeight="1" x14ac:dyDescent="0.2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</row>
    <row r="145" spans="1:27" ht="13.5" customHeight="1" x14ac:dyDescent="0.2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</row>
    <row r="146" spans="1:27" ht="13.5" customHeight="1" x14ac:dyDescent="0.2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</row>
    <row r="147" spans="1:27" ht="13.5" customHeight="1" x14ac:dyDescent="0.2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</row>
    <row r="148" spans="1:27" ht="13.5" customHeight="1" x14ac:dyDescent="0.2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</row>
    <row r="149" spans="1:27" ht="13.5" customHeight="1" x14ac:dyDescent="0.2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</row>
    <row r="150" spans="1:27" ht="13.5" customHeight="1" x14ac:dyDescent="0.2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</row>
    <row r="151" spans="1:27" ht="13.5" customHeight="1" x14ac:dyDescent="0.2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</row>
    <row r="152" spans="1:27" ht="13.5" customHeight="1" x14ac:dyDescent="0.2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</row>
    <row r="153" spans="1:27" ht="13.5" customHeight="1" x14ac:dyDescent="0.2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</row>
    <row r="154" spans="1:27" ht="13.5" customHeight="1" x14ac:dyDescent="0.2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</row>
    <row r="155" spans="1:27" ht="13.5" customHeight="1" x14ac:dyDescent="0.2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</row>
    <row r="156" spans="1:27" ht="13.5" customHeight="1" x14ac:dyDescent="0.2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</row>
    <row r="157" spans="1:27" ht="13.5" customHeight="1" x14ac:dyDescent="0.2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</row>
    <row r="158" spans="1:27" ht="13.5" customHeight="1" x14ac:dyDescent="0.2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</row>
    <row r="159" spans="1:27" ht="13.5" customHeight="1" x14ac:dyDescent="0.2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</row>
    <row r="160" spans="1:27" ht="13.5" customHeight="1" x14ac:dyDescent="0.2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</row>
    <row r="161" spans="1:27" ht="13.5" customHeight="1" x14ac:dyDescent="0.2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</row>
    <row r="162" spans="1:27" ht="13.5" customHeight="1" x14ac:dyDescent="0.2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</row>
    <row r="163" spans="1:27" ht="13.5" customHeight="1" x14ac:dyDescent="0.2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</row>
    <row r="164" spans="1:27" ht="13.5" customHeight="1" x14ac:dyDescent="0.2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</row>
    <row r="165" spans="1:27" ht="13.5" customHeight="1" x14ac:dyDescent="0.2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</row>
    <row r="166" spans="1:27" ht="13.5" customHeight="1" x14ac:dyDescent="0.2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</row>
    <row r="167" spans="1:27" ht="13.5" customHeight="1" x14ac:dyDescent="0.2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</row>
    <row r="168" spans="1:27" ht="13.5" customHeight="1" x14ac:dyDescent="0.2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</row>
    <row r="169" spans="1:27" ht="13.5" customHeight="1" x14ac:dyDescent="0.2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</row>
    <row r="170" spans="1:27" ht="13.5" customHeight="1" x14ac:dyDescent="0.2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</row>
    <row r="171" spans="1:27" ht="13.5" customHeight="1" x14ac:dyDescent="0.2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</row>
    <row r="172" spans="1:27" ht="13.5" customHeight="1" x14ac:dyDescent="0.2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</row>
    <row r="173" spans="1:27" ht="13.5" customHeight="1" x14ac:dyDescent="0.2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</row>
    <row r="174" spans="1:27" ht="13.5" customHeight="1" x14ac:dyDescent="0.2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</row>
    <row r="175" spans="1:27" ht="13.5" customHeight="1" x14ac:dyDescent="0.2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</row>
    <row r="176" spans="1:27" ht="13.5" customHeight="1" x14ac:dyDescent="0.2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</row>
    <row r="177" spans="1:27" ht="13.5" customHeight="1" x14ac:dyDescent="0.2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</row>
    <row r="178" spans="1:27" ht="13.5" customHeight="1" x14ac:dyDescent="0.2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</row>
    <row r="179" spans="1:27" ht="13.5" customHeight="1" x14ac:dyDescent="0.2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</row>
    <row r="180" spans="1:27" ht="13.5" customHeight="1" x14ac:dyDescent="0.2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</row>
    <row r="181" spans="1:27" ht="13.5" customHeight="1" x14ac:dyDescent="0.2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</row>
    <row r="182" spans="1:27" ht="13.5" customHeight="1" x14ac:dyDescent="0.2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</row>
    <row r="183" spans="1:27" ht="13.5" customHeight="1" x14ac:dyDescent="0.2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</row>
    <row r="184" spans="1:27" ht="13.5" customHeight="1" x14ac:dyDescent="0.2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</row>
    <row r="185" spans="1:27" ht="13.5" customHeight="1" x14ac:dyDescent="0.2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</row>
    <row r="186" spans="1:27" ht="13.5" customHeight="1" x14ac:dyDescent="0.2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</row>
    <row r="187" spans="1:27" ht="13.5" customHeight="1" x14ac:dyDescent="0.2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</row>
    <row r="188" spans="1:27" ht="13.5" customHeight="1" x14ac:dyDescent="0.2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</row>
    <row r="189" spans="1:27" ht="13.5" customHeight="1" x14ac:dyDescent="0.2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</row>
    <row r="190" spans="1:27" ht="13.5" customHeight="1" x14ac:dyDescent="0.2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</row>
    <row r="191" spans="1:27" ht="13.5" customHeight="1" x14ac:dyDescent="0.2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</row>
    <row r="192" spans="1:27" ht="13.5" customHeight="1" x14ac:dyDescent="0.2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</row>
    <row r="193" spans="1:27" ht="13.5" customHeight="1" x14ac:dyDescent="0.2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</row>
    <row r="194" spans="1:27" ht="13.5" customHeight="1" x14ac:dyDescent="0.2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</row>
    <row r="195" spans="1:27" ht="13.5" customHeight="1" x14ac:dyDescent="0.2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</row>
    <row r="196" spans="1:27" ht="13.5" customHeight="1" x14ac:dyDescent="0.2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</row>
    <row r="197" spans="1:27" ht="13.5" customHeight="1" x14ac:dyDescent="0.2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</row>
    <row r="198" spans="1:27" ht="13.5" customHeight="1" x14ac:dyDescent="0.2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</row>
    <row r="199" spans="1:27" ht="13.5" customHeight="1" x14ac:dyDescent="0.2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</row>
    <row r="200" spans="1:27" ht="13.5" customHeight="1" x14ac:dyDescent="0.2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</row>
    <row r="201" spans="1:27" ht="13.5" customHeight="1" x14ac:dyDescent="0.2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</row>
    <row r="202" spans="1:27" ht="13.5" customHeight="1" x14ac:dyDescent="0.2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</row>
    <row r="203" spans="1:27" ht="13.5" customHeight="1" x14ac:dyDescent="0.2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</row>
    <row r="204" spans="1:27" ht="13.5" customHeight="1" x14ac:dyDescent="0.2">
      <c r="A204" s="66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</row>
    <row r="205" spans="1:27" ht="13.5" customHeight="1" x14ac:dyDescent="0.2">
      <c r="A205" s="66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</row>
    <row r="206" spans="1:27" ht="13.5" customHeight="1" x14ac:dyDescent="0.2">
      <c r="A206" s="66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</row>
    <row r="207" spans="1:27" ht="13.5" customHeight="1" x14ac:dyDescent="0.2">
      <c r="A207" s="66"/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</row>
    <row r="208" spans="1:27" ht="13.5" customHeight="1" x14ac:dyDescent="0.2">
      <c r="A208" s="66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</row>
    <row r="209" spans="1:27" ht="13.5" customHeight="1" x14ac:dyDescent="0.2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</row>
    <row r="210" spans="1:27" ht="13.5" customHeight="1" x14ac:dyDescent="0.2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</row>
    <row r="211" spans="1:27" ht="13.5" customHeight="1" x14ac:dyDescent="0.2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</row>
    <row r="212" spans="1:27" ht="13.5" customHeight="1" x14ac:dyDescent="0.2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</row>
    <row r="213" spans="1:27" ht="13.5" customHeight="1" x14ac:dyDescent="0.2">
      <c r="A213" s="66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</row>
    <row r="214" spans="1:27" ht="13.5" customHeight="1" x14ac:dyDescent="0.2">
      <c r="A214" s="66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</row>
    <row r="215" spans="1:27" ht="13.5" customHeight="1" x14ac:dyDescent="0.2">
      <c r="A215" s="66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</row>
    <row r="216" spans="1:27" ht="13.5" customHeight="1" x14ac:dyDescent="0.2">
      <c r="A216" s="66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</row>
    <row r="217" spans="1:27" ht="13.5" customHeight="1" x14ac:dyDescent="0.2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</row>
    <row r="218" spans="1:27" ht="13.5" customHeight="1" x14ac:dyDescent="0.2">
      <c r="A218" s="66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</row>
    <row r="219" spans="1:27" ht="13.5" customHeight="1" x14ac:dyDescent="0.2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</row>
    <row r="220" spans="1:27" ht="13.5" customHeight="1" x14ac:dyDescent="0.2">
      <c r="A220" s="66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</row>
    <row r="221" spans="1:27" ht="13.5" customHeight="1" x14ac:dyDescent="0.2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</row>
    <row r="222" spans="1:27" ht="13.5" customHeight="1" x14ac:dyDescent="0.2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</row>
    <row r="223" spans="1:27" ht="13.5" customHeight="1" x14ac:dyDescent="0.2">
      <c r="A223" s="66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</row>
    <row r="224" spans="1:27" ht="13.5" customHeight="1" x14ac:dyDescent="0.2">
      <c r="A224" s="66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</row>
    <row r="225" spans="1:27" ht="13.5" customHeight="1" x14ac:dyDescent="0.2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</row>
    <row r="226" spans="1:27" ht="13.5" customHeight="1" x14ac:dyDescent="0.2">
      <c r="A226" s="66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</row>
    <row r="227" spans="1:27" ht="13.5" customHeight="1" x14ac:dyDescent="0.2">
      <c r="A227" s="66"/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</row>
    <row r="228" spans="1:27" ht="13.5" customHeight="1" x14ac:dyDescent="0.2">
      <c r="A228" s="66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</row>
    <row r="229" spans="1:27" ht="13.5" customHeight="1" x14ac:dyDescent="0.2">
      <c r="A229" s="66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</row>
    <row r="230" spans="1:27" ht="13.5" customHeight="1" x14ac:dyDescent="0.2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</row>
    <row r="231" spans="1:27" ht="13.5" customHeight="1" x14ac:dyDescent="0.2">
      <c r="A231" s="66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</row>
    <row r="232" spans="1:27" ht="13.5" customHeight="1" x14ac:dyDescent="0.2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</row>
    <row r="233" spans="1:27" ht="13.5" customHeight="1" x14ac:dyDescent="0.2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</row>
    <row r="234" spans="1:27" ht="13.5" customHeight="1" x14ac:dyDescent="0.2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</row>
    <row r="235" spans="1:27" ht="13.5" customHeight="1" x14ac:dyDescent="0.2">
      <c r="A235" s="66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</row>
    <row r="236" spans="1:27" ht="13.5" customHeight="1" x14ac:dyDescent="0.2">
      <c r="A236" s="66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</row>
    <row r="237" spans="1:27" ht="13.5" customHeight="1" x14ac:dyDescent="0.2">
      <c r="A237" s="66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</row>
    <row r="238" spans="1:27" ht="13.5" customHeight="1" x14ac:dyDescent="0.2">
      <c r="A238" s="66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</row>
    <row r="239" spans="1:27" ht="13.5" customHeight="1" x14ac:dyDescent="0.2">
      <c r="A239" s="66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</row>
    <row r="240" spans="1:27" ht="13.5" customHeight="1" x14ac:dyDescent="0.2">
      <c r="A240" s="66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</row>
    <row r="241" spans="1:27" ht="13.5" customHeight="1" x14ac:dyDescent="0.2">
      <c r="A241" s="66"/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</row>
    <row r="242" spans="1:27" ht="13.5" customHeight="1" x14ac:dyDescent="0.2">
      <c r="A242" s="66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</row>
    <row r="243" spans="1:27" ht="13.5" customHeight="1" x14ac:dyDescent="0.2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</row>
    <row r="244" spans="1:27" ht="13.5" customHeight="1" x14ac:dyDescent="0.2">
      <c r="A244" s="66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</row>
    <row r="245" spans="1:27" ht="13.5" customHeight="1" x14ac:dyDescent="0.2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</row>
    <row r="246" spans="1:27" ht="13.5" customHeight="1" x14ac:dyDescent="0.2">
      <c r="A246" s="66"/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</row>
    <row r="247" spans="1:27" ht="13.5" customHeight="1" x14ac:dyDescent="0.2">
      <c r="A247" s="66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</row>
    <row r="248" spans="1:27" ht="13.5" customHeight="1" x14ac:dyDescent="0.2">
      <c r="A248" s="66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</row>
    <row r="249" spans="1:27" ht="13.5" customHeight="1" x14ac:dyDescent="0.2">
      <c r="A249" s="66"/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</row>
    <row r="250" spans="1:27" ht="13.5" customHeight="1" x14ac:dyDescent="0.2">
      <c r="A250" s="66"/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</row>
    <row r="251" spans="1:27" ht="13.5" customHeight="1" x14ac:dyDescent="0.2">
      <c r="A251" s="66"/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</row>
    <row r="252" spans="1:27" ht="13.5" customHeight="1" x14ac:dyDescent="0.2">
      <c r="A252" s="66"/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</row>
    <row r="253" spans="1:27" ht="13.5" customHeight="1" x14ac:dyDescent="0.2">
      <c r="A253" s="66"/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</row>
    <row r="254" spans="1:27" ht="13.5" customHeight="1" x14ac:dyDescent="0.2">
      <c r="A254" s="66"/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</row>
    <row r="255" spans="1:27" ht="13.5" customHeight="1" x14ac:dyDescent="0.2">
      <c r="A255" s="66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</row>
    <row r="256" spans="1:27" ht="13.5" customHeight="1" x14ac:dyDescent="0.2">
      <c r="A256" s="66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</row>
    <row r="257" spans="1:27" ht="13.5" customHeight="1" x14ac:dyDescent="0.2">
      <c r="A257" s="66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</row>
    <row r="258" spans="1:27" ht="13.5" customHeight="1" x14ac:dyDescent="0.2">
      <c r="A258" s="66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</row>
    <row r="259" spans="1:27" ht="13.5" customHeight="1" x14ac:dyDescent="0.2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</row>
    <row r="260" spans="1:27" ht="13.5" customHeight="1" x14ac:dyDescent="0.2">
      <c r="A260" s="66"/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</row>
    <row r="261" spans="1:27" ht="13.5" customHeight="1" x14ac:dyDescent="0.2">
      <c r="A261" s="6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</row>
    <row r="262" spans="1:27" ht="13.5" customHeight="1" x14ac:dyDescent="0.2">
      <c r="A262" s="6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</row>
    <row r="263" spans="1:27" ht="13.5" customHeight="1" x14ac:dyDescent="0.2">
      <c r="A263" s="66"/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</row>
    <row r="264" spans="1:27" ht="13.5" customHeight="1" x14ac:dyDescent="0.2">
      <c r="A264" s="66"/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</row>
    <row r="265" spans="1:27" ht="13.5" customHeight="1" x14ac:dyDescent="0.2">
      <c r="A265" s="66"/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</row>
    <row r="266" spans="1:27" ht="13.5" customHeight="1" x14ac:dyDescent="0.2">
      <c r="A266" s="66"/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</row>
    <row r="267" spans="1:27" ht="13.5" customHeight="1" x14ac:dyDescent="0.2">
      <c r="A267" s="66"/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</row>
    <row r="268" spans="1:27" ht="13.5" customHeight="1" x14ac:dyDescent="0.2">
      <c r="A268" s="66"/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</row>
    <row r="269" spans="1:27" ht="13.5" customHeight="1" x14ac:dyDescent="0.2">
      <c r="A269" s="66"/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</row>
    <row r="270" spans="1:27" ht="13.5" customHeight="1" x14ac:dyDescent="0.2">
      <c r="A270" s="66"/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</row>
    <row r="271" spans="1:27" ht="13.5" customHeight="1" x14ac:dyDescent="0.2">
      <c r="A271" s="66"/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</row>
    <row r="272" spans="1:27" ht="13.5" customHeight="1" x14ac:dyDescent="0.2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</row>
    <row r="273" spans="1:27" ht="13.5" customHeight="1" x14ac:dyDescent="0.2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</row>
    <row r="274" spans="1:27" ht="13.5" customHeight="1" x14ac:dyDescent="0.2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</row>
    <row r="275" spans="1:27" ht="13.5" customHeight="1" x14ac:dyDescent="0.2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</row>
    <row r="276" spans="1:27" ht="13.5" customHeight="1" x14ac:dyDescent="0.2">
      <c r="A276" s="66"/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</row>
    <row r="277" spans="1:27" ht="13.5" customHeight="1" x14ac:dyDescent="0.2">
      <c r="A277" s="66"/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</row>
    <row r="278" spans="1:27" ht="13.5" customHeight="1" x14ac:dyDescent="0.2">
      <c r="A278" s="66"/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</row>
    <row r="279" spans="1:27" ht="13.5" customHeight="1" x14ac:dyDescent="0.2">
      <c r="A279" s="66"/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</row>
    <row r="280" spans="1:27" ht="13.5" customHeight="1" x14ac:dyDescent="0.2">
      <c r="A280" s="66"/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</row>
    <row r="281" spans="1:27" ht="13.5" customHeight="1" x14ac:dyDescent="0.2">
      <c r="A281" s="66"/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</row>
    <row r="282" spans="1:27" ht="13.5" customHeight="1" x14ac:dyDescent="0.2">
      <c r="A282" s="66"/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</row>
    <row r="283" spans="1:27" ht="13.5" customHeight="1" x14ac:dyDescent="0.2">
      <c r="A283" s="66"/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</row>
    <row r="284" spans="1:27" ht="13.5" customHeight="1" x14ac:dyDescent="0.2">
      <c r="A284" s="66"/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</row>
    <row r="285" spans="1:27" ht="13.5" customHeight="1" x14ac:dyDescent="0.2">
      <c r="A285" s="66"/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</row>
    <row r="286" spans="1:27" ht="13.5" customHeight="1" x14ac:dyDescent="0.2">
      <c r="A286" s="66"/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</row>
    <row r="287" spans="1:27" ht="13.5" customHeight="1" x14ac:dyDescent="0.2">
      <c r="A287" s="66"/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</row>
    <row r="288" spans="1:27" ht="13.5" customHeight="1" x14ac:dyDescent="0.2">
      <c r="A288" s="66"/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</row>
    <row r="289" spans="1:27" ht="13.5" customHeight="1" x14ac:dyDescent="0.2">
      <c r="A289" s="66"/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</row>
    <row r="290" spans="1:27" ht="13.5" customHeight="1" x14ac:dyDescent="0.2">
      <c r="A290" s="66"/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</row>
    <row r="291" spans="1:27" ht="13.5" customHeight="1" x14ac:dyDescent="0.2">
      <c r="A291" s="66"/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</row>
    <row r="292" spans="1:27" ht="13.5" customHeight="1" x14ac:dyDescent="0.2">
      <c r="A292" s="66"/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</row>
    <row r="293" spans="1:27" ht="13.5" customHeight="1" x14ac:dyDescent="0.2">
      <c r="A293" s="66"/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</row>
    <row r="294" spans="1:27" ht="13.5" customHeight="1" x14ac:dyDescent="0.2">
      <c r="A294" s="66"/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</row>
    <row r="295" spans="1:27" ht="13.5" customHeight="1" x14ac:dyDescent="0.2">
      <c r="A295" s="66"/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</row>
    <row r="296" spans="1:27" ht="13.5" customHeight="1" x14ac:dyDescent="0.2">
      <c r="A296" s="66"/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</row>
    <row r="297" spans="1:27" ht="13.5" customHeight="1" x14ac:dyDescent="0.2">
      <c r="A297" s="66"/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</row>
    <row r="298" spans="1:27" ht="13.5" customHeight="1" x14ac:dyDescent="0.2">
      <c r="A298" s="66"/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</row>
    <row r="299" spans="1:27" ht="13.5" customHeight="1" x14ac:dyDescent="0.2">
      <c r="A299" s="66"/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</row>
    <row r="300" spans="1:27" ht="13.5" customHeight="1" x14ac:dyDescent="0.2">
      <c r="A300" s="66"/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</row>
    <row r="301" spans="1:27" ht="13.5" customHeight="1" x14ac:dyDescent="0.2">
      <c r="A301" s="66"/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</row>
    <row r="302" spans="1:27" ht="13.5" customHeight="1" x14ac:dyDescent="0.2">
      <c r="A302" s="66"/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</row>
    <row r="303" spans="1:27" ht="13.5" customHeight="1" x14ac:dyDescent="0.2">
      <c r="A303" s="66"/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</row>
    <row r="304" spans="1:27" ht="13.5" customHeight="1" x14ac:dyDescent="0.2">
      <c r="A304" s="66"/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</row>
    <row r="305" spans="1:27" ht="13.5" customHeight="1" x14ac:dyDescent="0.2">
      <c r="A305" s="66"/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</row>
    <row r="306" spans="1:27" ht="13.5" customHeight="1" x14ac:dyDescent="0.2">
      <c r="A306" s="66"/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</row>
    <row r="307" spans="1:27" ht="13.5" customHeight="1" x14ac:dyDescent="0.2">
      <c r="A307" s="66"/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</row>
    <row r="308" spans="1:27" ht="13.5" customHeight="1" x14ac:dyDescent="0.2">
      <c r="A308" s="66"/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</row>
    <row r="309" spans="1:27" ht="13.5" customHeight="1" x14ac:dyDescent="0.2">
      <c r="A309" s="66"/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</row>
    <row r="310" spans="1:27" ht="13.5" customHeight="1" x14ac:dyDescent="0.2">
      <c r="A310" s="66"/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</row>
    <row r="311" spans="1:27" ht="13.5" customHeight="1" x14ac:dyDescent="0.2">
      <c r="A311" s="66"/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</row>
    <row r="312" spans="1:27" ht="13.5" customHeight="1" x14ac:dyDescent="0.2">
      <c r="A312" s="66"/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</row>
    <row r="313" spans="1:27" ht="13.5" customHeight="1" x14ac:dyDescent="0.2">
      <c r="A313" s="66"/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</row>
    <row r="314" spans="1:27" ht="13.5" customHeight="1" x14ac:dyDescent="0.2">
      <c r="A314" s="66"/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</row>
    <row r="315" spans="1:27" ht="13.5" customHeight="1" x14ac:dyDescent="0.2">
      <c r="A315" s="66"/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</row>
    <row r="316" spans="1:27" ht="13.5" customHeight="1" x14ac:dyDescent="0.2">
      <c r="A316" s="66"/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</row>
    <row r="317" spans="1:27" ht="13.5" customHeight="1" x14ac:dyDescent="0.2">
      <c r="A317" s="66"/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</row>
    <row r="318" spans="1:27" ht="13.5" customHeight="1" x14ac:dyDescent="0.2">
      <c r="A318" s="66"/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</row>
    <row r="319" spans="1:27" ht="13.5" customHeight="1" x14ac:dyDescent="0.2">
      <c r="A319" s="66"/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</row>
    <row r="320" spans="1:27" ht="13.5" customHeight="1" x14ac:dyDescent="0.2">
      <c r="A320" s="66"/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</row>
    <row r="321" spans="1:27" ht="13.5" customHeight="1" x14ac:dyDescent="0.2">
      <c r="A321" s="66"/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</row>
    <row r="322" spans="1:27" ht="13.5" customHeight="1" x14ac:dyDescent="0.2">
      <c r="A322" s="66"/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</row>
    <row r="323" spans="1:27" ht="13.5" customHeight="1" x14ac:dyDescent="0.2">
      <c r="A323" s="66"/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</row>
    <row r="324" spans="1:27" ht="13.5" customHeight="1" x14ac:dyDescent="0.2">
      <c r="A324" s="66"/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</row>
    <row r="325" spans="1:27" ht="13.5" customHeight="1" x14ac:dyDescent="0.2">
      <c r="A325" s="66"/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</row>
    <row r="326" spans="1:27" ht="13.5" customHeight="1" x14ac:dyDescent="0.2">
      <c r="A326" s="66"/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  <c r="AA326" s="66"/>
    </row>
    <row r="327" spans="1:27" ht="13.5" customHeight="1" x14ac:dyDescent="0.2">
      <c r="A327" s="66"/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</row>
    <row r="328" spans="1:27" ht="13.5" customHeight="1" x14ac:dyDescent="0.2">
      <c r="A328" s="66"/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</row>
    <row r="329" spans="1:27" ht="13.5" customHeight="1" x14ac:dyDescent="0.2">
      <c r="A329" s="66"/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</row>
    <row r="330" spans="1:27" ht="13.5" customHeight="1" x14ac:dyDescent="0.2">
      <c r="A330" s="66"/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</row>
    <row r="331" spans="1:27" ht="13.5" customHeight="1" x14ac:dyDescent="0.2">
      <c r="A331" s="66"/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</row>
    <row r="332" spans="1:27" ht="13.5" customHeight="1" x14ac:dyDescent="0.2">
      <c r="A332" s="66"/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</row>
    <row r="333" spans="1:27" ht="13.5" customHeight="1" x14ac:dyDescent="0.2">
      <c r="A333" s="66"/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</row>
    <row r="334" spans="1:27" ht="13.5" customHeight="1" x14ac:dyDescent="0.2">
      <c r="A334" s="66"/>
      <c r="B334" s="66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</row>
    <row r="335" spans="1:27" ht="13.5" customHeight="1" x14ac:dyDescent="0.2">
      <c r="A335" s="66"/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</row>
    <row r="336" spans="1:27" ht="13.5" customHeight="1" x14ac:dyDescent="0.2">
      <c r="A336" s="66"/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</row>
    <row r="337" spans="1:27" ht="13.5" customHeight="1" x14ac:dyDescent="0.2">
      <c r="A337" s="66"/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</row>
    <row r="338" spans="1:27" ht="13.5" customHeight="1" x14ac:dyDescent="0.2">
      <c r="A338" s="66"/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  <c r="AA338" s="66"/>
    </row>
    <row r="339" spans="1:27" ht="13.5" customHeight="1" x14ac:dyDescent="0.2">
      <c r="A339" s="66"/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</row>
    <row r="340" spans="1:27" ht="13.5" customHeight="1" x14ac:dyDescent="0.2">
      <c r="A340" s="66"/>
      <c r="B340" s="66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</row>
    <row r="341" spans="1:27" ht="13.5" customHeight="1" x14ac:dyDescent="0.2">
      <c r="A341" s="66"/>
      <c r="B341" s="66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</row>
    <row r="342" spans="1:27" ht="13.5" customHeight="1" x14ac:dyDescent="0.2">
      <c r="A342" s="66"/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</row>
    <row r="343" spans="1:27" ht="13.5" customHeight="1" x14ac:dyDescent="0.2">
      <c r="A343" s="66"/>
      <c r="B343" s="66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</row>
    <row r="344" spans="1:27" ht="13.5" customHeight="1" x14ac:dyDescent="0.2">
      <c r="A344" s="66"/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</row>
    <row r="345" spans="1:27" ht="13.5" customHeight="1" x14ac:dyDescent="0.2">
      <c r="A345" s="66"/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</row>
    <row r="346" spans="1:27" ht="13.5" customHeight="1" x14ac:dyDescent="0.2">
      <c r="A346" s="66"/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</row>
    <row r="347" spans="1:27" ht="13.5" customHeight="1" x14ac:dyDescent="0.2">
      <c r="A347" s="66"/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</row>
    <row r="348" spans="1:27" ht="13.5" customHeight="1" x14ac:dyDescent="0.2">
      <c r="A348" s="66"/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</row>
    <row r="349" spans="1:27" ht="13.5" customHeight="1" x14ac:dyDescent="0.2">
      <c r="A349" s="66"/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</row>
    <row r="350" spans="1:27" ht="13.5" customHeight="1" x14ac:dyDescent="0.2">
      <c r="A350" s="66"/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  <c r="AA350" s="66"/>
    </row>
    <row r="351" spans="1:27" ht="13.5" customHeight="1" x14ac:dyDescent="0.2">
      <c r="A351" s="66"/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  <c r="AA351" s="66"/>
    </row>
    <row r="352" spans="1:27" ht="13.5" customHeight="1" x14ac:dyDescent="0.2">
      <c r="A352" s="66"/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66"/>
    </row>
    <row r="353" spans="1:27" ht="13.5" customHeight="1" x14ac:dyDescent="0.2">
      <c r="A353" s="66"/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</row>
    <row r="354" spans="1:27" ht="13.5" customHeight="1" x14ac:dyDescent="0.2">
      <c r="A354" s="66"/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</row>
    <row r="355" spans="1:27" ht="13.5" customHeight="1" x14ac:dyDescent="0.2">
      <c r="A355" s="66"/>
      <c r="B355" s="66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</row>
    <row r="356" spans="1:27" ht="13.5" customHeight="1" x14ac:dyDescent="0.2">
      <c r="A356" s="66"/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</row>
    <row r="357" spans="1:27" ht="13.5" customHeight="1" x14ac:dyDescent="0.2">
      <c r="A357" s="66"/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66"/>
    </row>
    <row r="358" spans="1:27" ht="13.5" customHeight="1" x14ac:dyDescent="0.2">
      <c r="A358" s="66"/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</row>
    <row r="359" spans="1:27" ht="13.5" customHeight="1" x14ac:dyDescent="0.2">
      <c r="A359" s="66"/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</row>
    <row r="360" spans="1:27" ht="13.5" customHeight="1" x14ac:dyDescent="0.2">
      <c r="A360" s="66"/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</row>
    <row r="361" spans="1:27" ht="13.5" customHeight="1" x14ac:dyDescent="0.2">
      <c r="A361" s="66"/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</row>
    <row r="362" spans="1:27" ht="13.5" customHeight="1" x14ac:dyDescent="0.2">
      <c r="A362" s="66"/>
      <c r="B362" s="66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66"/>
    </row>
    <row r="363" spans="1:27" ht="13.5" customHeight="1" x14ac:dyDescent="0.2">
      <c r="A363" s="66"/>
      <c r="B363" s="66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</row>
    <row r="364" spans="1:27" ht="13.5" customHeight="1" x14ac:dyDescent="0.2">
      <c r="A364" s="66"/>
      <c r="B364" s="66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</row>
    <row r="365" spans="1:27" ht="13.5" customHeight="1" x14ac:dyDescent="0.2">
      <c r="A365" s="66"/>
      <c r="B365" s="66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</row>
    <row r="366" spans="1:27" ht="13.5" customHeight="1" x14ac:dyDescent="0.2">
      <c r="A366" s="66"/>
      <c r="B366" s="66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</row>
    <row r="367" spans="1:27" ht="13.5" customHeight="1" x14ac:dyDescent="0.2">
      <c r="A367" s="66"/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</row>
    <row r="368" spans="1:27" ht="13.5" customHeight="1" x14ac:dyDescent="0.2">
      <c r="A368" s="66"/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</row>
    <row r="369" spans="1:27" ht="13.5" customHeight="1" x14ac:dyDescent="0.2">
      <c r="A369" s="66"/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</row>
    <row r="370" spans="1:27" ht="13.5" customHeight="1" x14ac:dyDescent="0.2">
      <c r="A370" s="66"/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</row>
    <row r="371" spans="1:27" ht="13.5" customHeight="1" x14ac:dyDescent="0.2">
      <c r="A371" s="66"/>
      <c r="B371" s="66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</row>
    <row r="372" spans="1:27" ht="13.5" customHeight="1" x14ac:dyDescent="0.2">
      <c r="A372" s="66"/>
      <c r="B372" s="66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</row>
    <row r="373" spans="1:27" ht="13.5" customHeight="1" x14ac:dyDescent="0.2">
      <c r="A373" s="66"/>
      <c r="B373" s="66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</row>
    <row r="374" spans="1:27" ht="13.5" customHeight="1" x14ac:dyDescent="0.2">
      <c r="A374" s="66"/>
      <c r="B374" s="66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66"/>
    </row>
    <row r="375" spans="1:27" ht="13.5" customHeight="1" x14ac:dyDescent="0.2">
      <c r="A375" s="66"/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</row>
    <row r="376" spans="1:27" ht="13.5" customHeight="1" x14ac:dyDescent="0.2">
      <c r="A376" s="66"/>
      <c r="B376" s="66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</row>
    <row r="377" spans="1:27" ht="13.5" customHeight="1" x14ac:dyDescent="0.2">
      <c r="A377" s="66"/>
      <c r="B377" s="66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</row>
    <row r="378" spans="1:27" ht="13.5" customHeight="1" x14ac:dyDescent="0.2">
      <c r="A378" s="66"/>
      <c r="B378" s="66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</row>
    <row r="379" spans="1:27" ht="13.5" customHeight="1" x14ac:dyDescent="0.2">
      <c r="A379" s="66"/>
      <c r="B379" s="66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</row>
    <row r="380" spans="1:27" ht="13.5" customHeight="1" x14ac:dyDescent="0.2">
      <c r="A380" s="66"/>
      <c r="B380" s="66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  <c r="AA380" s="66"/>
    </row>
    <row r="381" spans="1:27" ht="13.5" customHeight="1" x14ac:dyDescent="0.2">
      <c r="A381" s="66"/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  <c r="AA381" s="66"/>
    </row>
    <row r="382" spans="1:27" ht="13.5" customHeight="1" x14ac:dyDescent="0.2">
      <c r="A382" s="66"/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  <c r="AA382" s="66"/>
    </row>
    <row r="383" spans="1:27" ht="13.5" customHeight="1" x14ac:dyDescent="0.2">
      <c r="A383" s="66"/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  <c r="AA383" s="66"/>
    </row>
    <row r="384" spans="1:27" ht="13.5" customHeight="1" x14ac:dyDescent="0.2">
      <c r="A384" s="66"/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  <c r="AA384" s="66"/>
    </row>
    <row r="385" spans="1:27" ht="13.5" customHeight="1" x14ac:dyDescent="0.2">
      <c r="A385" s="66"/>
      <c r="B385" s="66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</row>
    <row r="386" spans="1:27" ht="13.5" customHeight="1" x14ac:dyDescent="0.2">
      <c r="A386" s="66"/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</row>
    <row r="387" spans="1:27" ht="13.5" customHeight="1" x14ac:dyDescent="0.2">
      <c r="A387" s="66"/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  <c r="AA387" s="66"/>
    </row>
    <row r="388" spans="1:27" ht="13.5" customHeight="1" x14ac:dyDescent="0.2">
      <c r="A388" s="66"/>
      <c r="B388" s="66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  <c r="AA388" s="66"/>
    </row>
    <row r="389" spans="1:27" ht="13.5" customHeight="1" x14ac:dyDescent="0.2">
      <c r="A389" s="66"/>
      <c r="B389" s="66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  <c r="AA389" s="66"/>
    </row>
    <row r="390" spans="1:27" ht="13.5" customHeight="1" x14ac:dyDescent="0.2">
      <c r="A390" s="66"/>
      <c r="B390" s="66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  <c r="AA390" s="66"/>
    </row>
    <row r="391" spans="1:27" ht="13.5" customHeight="1" x14ac:dyDescent="0.2">
      <c r="A391" s="66"/>
      <c r="B391" s="66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  <c r="AA391" s="66"/>
    </row>
    <row r="392" spans="1:27" ht="13.5" customHeight="1" x14ac:dyDescent="0.2">
      <c r="A392" s="66"/>
      <c r="B392" s="66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  <c r="AA392" s="66"/>
    </row>
    <row r="393" spans="1:27" ht="13.5" customHeight="1" x14ac:dyDescent="0.2">
      <c r="A393" s="66"/>
      <c r="B393" s="66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</row>
    <row r="394" spans="1:27" ht="13.5" customHeight="1" x14ac:dyDescent="0.2">
      <c r="A394" s="66"/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  <c r="AA394" s="66"/>
    </row>
    <row r="395" spans="1:27" ht="13.5" customHeight="1" x14ac:dyDescent="0.2">
      <c r="A395" s="66"/>
      <c r="B395" s="66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  <c r="AA395" s="66"/>
    </row>
    <row r="396" spans="1:27" ht="13.5" customHeight="1" x14ac:dyDescent="0.2">
      <c r="A396" s="66"/>
      <c r="B396" s="66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</row>
    <row r="397" spans="1:27" ht="13.5" customHeight="1" x14ac:dyDescent="0.2">
      <c r="A397" s="66"/>
      <c r="B397" s="66"/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  <c r="AA397" s="66"/>
    </row>
    <row r="398" spans="1:27" ht="13.5" customHeight="1" x14ac:dyDescent="0.2">
      <c r="A398" s="66"/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</row>
    <row r="399" spans="1:27" ht="13.5" customHeight="1" x14ac:dyDescent="0.2">
      <c r="A399" s="66"/>
      <c r="B399" s="66"/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</row>
    <row r="400" spans="1:27" ht="13.5" customHeight="1" x14ac:dyDescent="0.2">
      <c r="A400" s="66"/>
      <c r="B400" s="66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</row>
    <row r="401" spans="1:27" ht="13.5" customHeight="1" x14ac:dyDescent="0.2">
      <c r="A401" s="66"/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66"/>
    </row>
    <row r="402" spans="1:27" ht="13.5" customHeight="1" x14ac:dyDescent="0.2">
      <c r="A402" s="66"/>
      <c r="B402" s="66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</row>
    <row r="403" spans="1:27" ht="13.5" customHeight="1" x14ac:dyDescent="0.2">
      <c r="A403" s="66"/>
      <c r="B403" s="66"/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</row>
    <row r="404" spans="1:27" ht="13.5" customHeight="1" x14ac:dyDescent="0.2">
      <c r="A404" s="66"/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</row>
    <row r="405" spans="1:27" ht="13.5" customHeight="1" x14ac:dyDescent="0.2">
      <c r="A405" s="66"/>
      <c r="B405" s="66"/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  <c r="AA405" s="66"/>
    </row>
    <row r="406" spans="1:27" ht="13.5" customHeight="1" x14ac:dyDescent="0.2">
      <c r="A406" s="66"/>
      <c r="B406" s="66"/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</row>
    <row r="407" spans="1:27" ht="13.5" customHeight="1" x14ac:dyDescent="0.2">
      <c r="A407" s="66"/>
      <c r="B407" s="66"/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  <c r="AA407" s="66"/>
    </row>
    <row r="408" spans="1:27" ht="13.5" customHeight="1" x14ac:dyDescent="0.2">
      <c r="A408" s="66"/>
      <c r="B408" s="66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66"/>
    </row>
    <row r="409" spans="1:27" ht="13.5" customHeight="1" x14ac:dyDescent="0.2">
      <c r="A409" s="66"/>
      <c r="B409" s="66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66"/>
    </row>
    <row r="410" spans="1:27" ht="13.5" customHeight="1" x14ac:dyDescent="0.2">
      <c r="A410" s="66"/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66"/>
    </row>
    <row r="411" spans="1:27" ht="13.5" customHeight="1" x14ac:dyDescent="0.2">
      <c r="A411" s="66"/>
      <c r="B411" s="66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  <c r="AA411" s="66"/>
    </row>
    <row r="412" spans="1:27" ht="13.5" customHeight="1" x14ac:dyDescent="0.2">
      <c r="A412" s="66"/>
      <c r="B412" s="66"/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  <c r="AA412" s="66"/>
    </row>
    <row r="413" spans="1:27" ht="13.5" customHeight="1" x14ac:dyDescent="0.2">
      <c r="A413" s="66"/>
      <c r="B413" s="66"/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66"/>
    </row>
    <row r="414" spans="1:27" ht="13.5" customHeight="1" x14ac:dyDescent="0.2">
      <c r="A414" s="66"/>
      <c r="B414" s="66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6"/>
    </row>
    <row r="415" spans="1:27" ht="13.5" customHeight="1" x14ac:dyDescent="0.2">
      <c r="A415" s="66"/>
      <c r="B415" s="66"/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6"/>
    </row>
    <row r="416" spans="1:27" ht="13.5" customHeight="1" x14ac:dyDescent="0.2">
      <c r="A416" s="66"/>
      <c r="B416" s="66"/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6"/>
    </row>
    <row r="417" spans="1:27" ht="13.5" customHeight="1" x14ac:dyDescent="0.2">
      <c r="A417" s="66"/>
      <c r="B417" s="66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  <c r="AA417" s="66"/>
    </row>
    <row r="418" spans="1:27" ht="13.5" customHeight="1" x14ac:dyDescent="0.2">
      <c r="A418" s="66"/>
      <c r="B418" s="66"/>
      <c r="C418" s="66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  <c r="AA418" s="66"/>
    </row>
    <row r="419" spans="1:27" ht="13.5" customHeight="1" x14ac:dyDescent="0.2">
      <c r="A419" s="66"/>
      <c r="B419" s="66"/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  <c r="AA419" s="66"/>
    </row>
    <row r="420" spans="1:27" ht="13.5" customHeight="1" x14ac:dyDescent="0.2">
      <c r="A420" s="66"/>
      <c r="B420" s="66"/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  <c r="AA420" s="66"/>
    </row>
    <row r="421" spans="1:27" ht="13.5" customHeight="1" x14ac:dyDescent="0.2">
      <c r="A421" s="66"/>
      <c r="B421" s="66"/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</row>
    <row r="422" spans="1:27" ht="13.5" customHeight="1" x14ac:dyDescent="0.2">
      <c r="A422" s="66"/>
      <c r="B422" s="66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</row>
    <row r="423" spans="1:27" ht="13.5" customHeight="1" x14ac:dyDescent="0.2">
      <c r="A423" s="66"/>
      <c r="B423" s="66"/>
      <c r="C423" s="66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  <c r="AA423" s="66"/>
    </row>
    <row r="424" spans="1:27" ht="13.5" customHeight="1" x14ac:dyDescent="0.2">
      <c r="A424" s="66"/>
      <c r="B424" s="66"/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</row>
    <row r="425" spans="1:27" ht="13.5" customHeight="1" x14ac:dyDescent="0.2">
      <c r="A425" s="66"/>
      <c r="B425" s="66"/>
      <c r="C425" s="66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</row>
    <row r="426" spans="1:27" ht="13.5" customHeight="1" x14ac:dyDescent="0.2">
      <c r="A426" s="66"/>
      <c r="B426" s="66"/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</row>
    <row r="427" spans="1:27" ht="13.5" customHeight="1" x14ac:dyDescent="0.2">
      <c r="A427" s="66"/>
      <c r="B427" s="66"/>
      <c r="C427" s="66"/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</row>
    <row r="428" spans="1:27" ht="13.5" customHeight="1" x14ac:dyDescent="0.2">
      <c r="A428" s="66"/>
      <c r="B428" s="66"/>
      <c r="C428" s="66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</row>
    <row r="429" spans="1:27" ht="13.5" customHeight="1" x14ac:dyDescent="0.2">
      <c r="A429" s="66"/>
      <c r="B429" s="66"/>
      <c r="C429" s="66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</row>
    <row r="430" spans="1:27" ht="13.5" customHeight="1" x14ac:dyDescent="0.2">
      <c r="A430" s="66"/>
      <c r="B430" s="66"/>
      <c r="C430" s="66"/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  <c r="AA430" s="66"/>
    </row>
    <row r="431" spans="1:27" ht="13.5" customHeight="1" x14ac:dyDescent="0.2">
      <c r="A431" s="66"/>
      <c r="B431" s="66"/>
      <c r="C431" s="66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</row>
    <row r="432" spans="1:27" ht="13.5" customHeight="1" x14ac:dyDescent="0.2">
      <c r="A432" s="66"/>
      <c r="B432" s="66"/>
      <c r="C432" s="66"/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  <c r="AA432" s="66"/>
    </row>
    <row r="433" spans="1:27" ht="13.5" customHeight="1" x14ac:dyDescent="0.2">
      <c r="A433" s="66"/>
      <c r="B433" s="66"/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66"/>
    </row>
    <row r="434" spans="1:27" ht="13.5" customHeight="1" x14ac:dyDescent="0.2">
      <c r="A434" s="66"/>
      <c r="B434" s="66"/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</row>
    <row r="435" spans="1:27" ht="13.5" customHeight="1" x14ac:dyDescent="0.2">
      <c r="A435" s="66"/>
      <c r="B435" s="66"/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  <c r="AA435" s="66"/>
    </row>
    <row r="436" spans="1:27" ht="13.5" customHeight="1" x14ac:dyDescent="0.2">
      <c r="A436" s="66"/>
      <c r="B436" s="66"/>
      <c r="C436" s="66"/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66"/>
    </row>
    <row r="437" spans="1:27" ht="13.5" customHeight="1" x14ac:dyDescent="0.2">
      <c r="A437" s="66"/>
      <c r="B437" s="66"/>
      <c r="C437" s="66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66"/>
    </row>
    <row r="438" spans="1:27" ht="13.5" customHeight="1" x14ac:dyDescent="0.2">
      <c r="A438" s="66"/>
      <c r="B438" s="66"/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</row>
    <row r="439" spans="1:27" ht="13.5" customHeight="1" x14ac:dyDescent="0.2">
      <c r="A439" s="66"/>
      <c r="B439" s="66"/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  <c r="AA439" s="66"/>
    </row>
    <row r="440" spans="1:27" ht="13.5" customHeight="1" x14ac:dyDescent="0.2">
      <c r="A440" s="66"/>
      <c r="B440" s="66"/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  <c r="AA440" s="66"/>
    </row>
    <row r="441" spans="1:27" ht="13.5" customHeight="1" x14ac:dyDescent="0.2">
      <c r="A441" s="66"/>
      <c r="B441" s="66"/>
      <c r="C441" s="66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  <c r="AA441" s="66"/>
    </row>
    <row r="442" spans="1:27" ht="13.5" customHeight="1" x14ac:dyDescent="0.2">
      <c r="A442" s="66"/>
      <c r="B442" s="66"/>
      <c r="C442" s="66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  <c r="AA442" s="66"/>
    </row>
    <row r="443" spans="1:27" ht="13.5" customHeight="1" x14ac:dyDescent="0.2">
      <c r="A443" s="66"/>
      <c r="B443" s="66"/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  <c r="AA443" s="66"/>
    </row>
    <row r="444" spans="1:27" ht="13.5" customHeight="1" x14ac:dyDescent="0.2">
      <c r="A444" s="66"/>
      <c r="B444" s="66"/>
      <c r="C444" s="66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  <c r="AA444" s="66"/>
    </row>
    <row r="445" spans="1:27" ht="13.5" customHeight="1" x14ac:dyDescent="0.2">
      <c r="A445" s="66"/>
      <c r="B445" s="66"/>
      <c r="C445" s="66"/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  <c r="AA445" s="66"/>
    </row>
    <row r="446" spans="1:27" ht="13.5" customHeight="1" x14ac:dyDescent="0.2">
      <c r="A446" s="66"/>
      <c r="B446" s="66"/>
      <c r="C446" s="66"/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  <c r="AA446" s="66"/>
    </row>
    <row r="447" spans="1:27" ht="13.5" customHeight="1" x14ac:dyDescent="0.2">
      <c r="A447" s="66"/>
      <c r="B447" s="66"/>
      <c r="C447" s="66"/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  <c r="AA447" s="66"/>
    </row>
    <row r="448" spans="1:27" ht="13.5" customHeight="1" x14ac:dyDescent="0.2">
      <c r="A448" s="66"/>
      <c r="B448" s="66"/>
      <c r="C448" s="66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  <c r="AA448" s="66"/>
    </row>
    <row r="449" spans="1:27" ht="13.5" customHeight="1" x14ac:dyDescent="0.2">
      <c r="A449" s="66"/>
      <c r="B449" s="66"/>
      <c r="C449" s="66"/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  <c r="AA449" s="66"/>
    </row>
    <row r="450" spans="1:27" ht="13.5" customHeight="1" x14ac:dyDescent="0.2">
      <c r="A450" s="66"/>
      <c r="B450" s="66"/>
      <c r="C450" s="66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  <c r="AA450" s="66"/>
    </row>
    <row r="451" spans="1:27" ht="13.5" customHeight="1" x14ac:dyDescent="0.2">
      <c r="A451" s="66"/>
      <c r="B451" s="66"/>
      <c r="C451" s="66"/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66"/>
    </row>
    <row r="452" spans="1:27" ht="13.5" customHeight="1" x14ac:dyDescent="0.2">
      <c r="A452" s="66"/>
      <c r="B452" s="66"/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  <c r="AA452" s="66"/>
    </row>
    <row r="453" spans="1:27" ht="13.5" customHeight="1" x14ac:dyDescent="0.2">
      <c r="A453" s="66"/>
      <c r="B453" s="66"/>
      <c r="C453" s="66"/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  <c r="AA453" s="66"/>
    </row>
    <row r="454" spans="1:27" ht="13.5" customHeight="1" x14ac:dyDescent="0.2">
      <c r="A454" s="66"/>
      <c r="B454" s="66"/>
      <c r="C454" s="66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  <c r="AA454" s="66"/>
    </row>
    <row r="455" spans="1:27" ht="13.5" customHeight="1" x14ac:dyDescent="0.2">
      <c r="A455" s="66"/>
      <c r="B455" s="66"/>
      <c r="C455" s="66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  <c r="AA455" s="66"/>
    </row>
    <row r="456" spans="1:27" ht="13.5" customHeight="1" x14ac:dyDescent="0.2">
      <c r="A456" s="66"/>
      <c r="B456" s="66"/>
      <c r="C456" s="66"/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  <c r="AA456" s="66"/>
    </row>
    <row r="457" spans="1:27" ht="13.5" customHeight="1" x14ac:dyDescent="0.2">
      <c r="A457" s="66"/>
      <c r="B457" s="66"/>
      <c r="C457" s="66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  <c r="AA457" s="66"/>
    </row>
    <row r="458" spans="1:27" ht="13.5" customHeight="1" x14ac:dyDescent="0.2">
      <c r="A458" s="66"/>
      <c r="B458" s="66"/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  <c r="AA458" s="66"/>
    </row>
    <row r="459" spans="1:27" ht="13.5" customHeight="1" x14ac:dyDescent="0.2">
      <c r="A459" s="66"/>
      <c r="B459" s="66"/>
      <c r="C459" s="66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  <c r="AA459" s="66"/>
    </row>
    <row r="460" spans="1:27" ht="13.5" customHeight="1" x14ac:dyDescent="0.2">
      <c r="A460" s="66"/>
      <c r="B460" s="66"/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  <c r="AA460" s="66"/>
    </row>
    <row r="461" spans="1:27" ht="13.5" customHeight="1" x14ac:dyDescent="0.2">
      <c r="A461" s="66"/>
      <c r="B461" s="66"/>
      <c r="C461" s="66"/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  <c r="AA461" s="66"/>
    </row>
    <row r="462" spans="1:27" ht="13.5" customHeight="1" x14ac:dyDescent="0.2">
      <c r="A462" s="66"/>
      <c r="B462" s="66"/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  <c r="AA462" s="66"/>
    </row>
    <row r="463" spans="1:27" ht="13.5" customHeight="1" x14ac:dyDescent="0.2">
      <c r="A463" s="66"/>
      <c r="B463" s="66"/>
      <c r="C463" s="66"/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  <c r="AA463" s="66"/>
    </row>
    <row r="464" spans="1:27" ht="13.5" customHeight="1" x14ac:dyDescent="0.2">
      <c r="A464" s="66"/>
      <c r="B464" s="66"/>
      <c r="C464" s="66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  <c r="AA464" s="66"/>
    </row>
    <row r="465" spans="1:27" ht="13.5" customHeight="1" x14ac:dyDescent="0.2">
      <c r="A465" s="66"/>
      <c r="B465" s="66"/>
      <c r="C465" s="66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  <c r="AA465" s="66"/>
    </row>
    <row r="466" spans="1:27" ht="13.5" customHeight="1" x14ac:dyDescent="0.2">
      <c r="A466" s="66"/>
      <c r="B466" s="66"/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  <c r="AA466" s="66"/>
    </row>
    <row r="467" spans="1:27" ht="13.5" customHeight="1" x14ac:dyDescent="0.2">
      <c r="A467" s="66"/>
      <c r="B467" s="66"/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  <c r="AA467" s="66"/>
    </row>
    <row r="468" spans="1:27" ht="13.5" customHeight="1" x14ac:dyDescent="0.2">
      <c r="A468" s="66"/>
      <c r="B468" s="66"/>
      <c r="C468" s="66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  <c r="AA468" s="66"/>
    </row>
    <row r="469" spans="1:27" ht="13.5" customHeight="1" x14ac:dyDescent="0.2">
      <c r="A469" s="66"/>
      <c r="B469" s="66"/>
      <c r="C469" s="66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  <c r="AA469" s="66"/>
    </row>
    <row r="470" spans="1:27" ht="13.5" customHeight="1" x14ac:dyDescent="0.2">
      <c r="A470" s="66"/>
      <c r="B470" s="66"/>
      <c r="C470" s="66"/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  <c r="AA470" s="66"/>
    </row>
    <row r="471" spans="1:27" ht="13.5" customHeight="1" x14ac:dyDescent="0.2">
      <c r="A471" s="66"/>
      <c r="B471" s="66"/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  <c r="AA471" s="66"/>
    </row>
    <row r="472" spans="1:27" ht="13.5" customHeight="1" x14ac:dyDescent="0.2">
      <c r="A472" s="66"/>
      <c r="B472" s="66"/>
      <c r="C472" s="66"/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  <c r="AA472" s="66"/>
    </row>
    <row r="473" spans="1:27" ht="13.5" customHeight="1" x14ac:dyDescent="0.2">
      <c r="A473" s="66"/>
      <c r="B473" s="66"/>
      <c r="C473" s="66"/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  <c r="AA473" s="66"/>
    </row>
    <row r="474" spans="1:27" ht="13.5" customHeight="1" x14ac:dyDescent="0.2">
      <c r="A474" s="66"/>
      <c r="B474" s="66"/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  <c r="AA474" s="66"/>
    </row>
    <row r="475" spans="1:27" ht="13.5" customHeight="1" x14ac:dyDescent="0.2">
      <c r="A475" s="66"/>
      <c r="B475" s="66"/>
      <c r="C475" s="66"/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  <c r="AA475" s="66"/>
    </row>
    <row r="476" spans="1:27" ht="13.5" customHeight="1" x14ac:dyDescent="0.2">
      <c r="A476" s="66"/>
      <c r="B476" s="66"/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  <c r="AA476" s="66"/>
    </row>
    <row r="477" spans="1:27" ht="13.5" customHeight="1" x14ac:dyDescent="0.2">
      <c r="A477" s="66"/>
      <c r="B477" s="66"/>
      <c r="C477" s="66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  <c r="AA477" s="66"/>
    </row>
    <row r="478" spans="1:27" ht="13.5" customHeight="1" x14ac:dyDescent="0.2">
      <c r="A478" s="66"/>
      <c r="B478" s="66"/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  <c r="AA478" s="66"/>
    </row>
    <row r="479" spans="1:27" ht="13.5" customHeight="1" x14ac:dyDescent="0.2">
      <c r="A479" s="66"/>
      <c r="B479" s="66"/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  <c r="AA479" s="66"/>
    </row>
    <row r="480" spans="1:27" ht="13.5" customHeight="1" x14ac:dyDescent="0.2">
      <c r="A480" s="66"/>
      <c r="B480" s="66"/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  <c r="AA480" s="66"/>
    </row>
    <row r="481" spans="1:27" ht="13.5" customHeight="1" x14ac:dyDescent="0.2">
      <c r="A481" s="66"/>
      <c r="B481" s="66"/>
      <c r="C481" s="66"/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  <c r="AA481" s="66"/>
    </row>
    <row r="482" spans="1:27" ht="13.5" customHeight="1" x14ac:dyDescent="0.2">
      <c r="A482" s="66"/>
      <c r="B482" s="66"/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  <c r="AA482" s="66"/>
    </row>
    <row r="483" spans="1:27" ht="13.5" customHeight="1" x14ac:dyDescent="0.2">
      <c r="A483" s="66"/>
      <c r="B483" s="66"/>
      <c r="C483" s="66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  <c r="AA483" s="66"/>
    </row>
    <row r="484" spans="1:27" ht="13.5" customHeight="1" x14ac:dyDescent="0.2">
      <c r="A484" s="66"/>
      <c r="B484" s="66"/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  <c r="AA484" s="66"/>
    </row>
    <row r="485" spans="1:27" ht="13.5" customHeight="1" x14ac:dyDescent="0.2">
      <c r="A485" s="66"/>
      <c r="B485" s="66"/>
      <c r="C485" s="66"/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  <c r="AA485" s="66"/>
    </row>
    <row r="486" spans="1:27" ht="13.5" customHeight="1" x14ac:dyDescent="0.2">
      <c r="A486" s="66"/>
      <c r="B486" s="66"/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  <c r="AA486" s="66"/>
    </row>
    <row r="487" spans="1:27" ht="13.5" customHeight="1" x14ac:dyDescent="0.2">
      <c r="A487" s="66"/>
      <c r="B487" s="66"/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  <c r="AA487" s="66"/>
    </row>
    <row r="488" spans="1:27" ht="13.5" customHeight="1" x14ac:dyDescent="0.2">
      <c r="A488" s="66"/>
      <c r="B488" s="66"/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  <c r="AA488" s="66"/>
    </row>
    <row r="489" spans="1:27" ht="13.5" customHeight="1" x14ac:dyDescent="0.2">
      <c r="A489" s="66"/>
      <c r="B489" s="66"/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  <c r="AA489" s="66"/>
    </row>
    <row r="490" spans="1:27" ht="13.5" customHeight="1" x14ac:dyDescent="0.2">
      <c r="A490" s="66"/>
      <c r="B490" s="66"/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  <c r="AA490" s="66"/>
    </row>
    <row r="491" spans="1:27" ht="13.5" customHeight="1" x14ac:dyDescent="0.2">
      <c r="A491" s="66"/>
      <c r="B491" s="66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  <c r="AA491" s="66"/>
    </row>
    <row r="492" spans="1:27" ht="13.5" customHeight="1" x14ac:dyDescent="0.2">
      <c r="A492" s="66"/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  <c r="AA492" s="66"/>
    </row>
    <row r="493" spans="1:27" ht="13.5" customHeight="1" x14ac:dyDescent="0.2">
      <c r="A493" s="66"/>
      <c r="B493" s="66"/>
      <c r="C493" s="66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  <c r="AA493" s="66"/>
    </row>
    <row r="494" spans="1:27" ht="13.5" customHeight="1" x14ac:dyDescent="0.2">
      <c r="A494" s="66"/>
      <c r="B494" s="66"/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66"/>
    </row>
    <row r="495" spans="1:27" ht="13.5" customHeight="1" x14ac:dyDescent="0.2">
      <c r="A495" s="66"/>
      <c r="B495" s="66"/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  <c r="AA495" s="66"/>
    </row>
    <row r="496" spans="1:27" ht="13.5" customHeight="1" x14ac:dyDescent="0.2">
      <c r="A496" s="66"/>
      <c r="B496" s="66"/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  <c r="AA496" s="66"/>
    </row>
    <row r="497" spans="1:27" ht="13.5" customHeight="1" x14ac:dyDescent="0.2">
      <c r="A497" s="66"/>
      <c r="B497" s="66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  <c r="AA497" s="66"/>
    </row>
    <row r="498" spans="1:27" ht="13.5" customHeight="1" x14ac:dyDescent="0.2">
      <c r="A498" s="66"/>
      <c r="B498" s="66"/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  <c r="AA498" s="66"/>
    </row>
    <row r="499" spans="1:27" ht="13.5" customHeight="1" x14ac:dyDescent="0.2">
      <c r="A499" s="66"/>
      <c r="B499" s="66"/>
      <c r="C499" s="66"/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  <c r="AA499" s="66"/>
    </row>
    <row r="500" spans="1:27" ht="13.5" customHeight="1" x14ac:dyDescent="0.2">
      <c r="A500" s="66"/>
      <c r="B500" s="66"/>
      <c r="C500" s="66"/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  <c r="AA500" s="66"/>
    </row>
    <row r="501" spans="1:27" ht="13.5" customHeight="1" x14ac:dyDescent="0.2">
      <c r="A501" s="66"/>
      <c r="B501" s="66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  <c r="AA501" s="66"/>
    </row>
    <row r="502" spans="1:27" ht="13.5" customHeight="1" x14ac:dyDescent="0.2">
      <c r="A502" s="66"/>
      <c r="B502" s="66"/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  <c r="AA502" s="66"/>
    </row>
    <row r="503" spans="1:27" ht="13.5" customHeight="1" x14ac:dyDescent="0.2">
      <c r="A503" s="66"/>
      <c r="B503" s="66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  <c r="AA503" s="66"/>
    </row>
    <row r="504" spans="1:27" ht="13.5" customHeight="1" x14ac:dyDescent="0.2">
      <c r="A504" s="66"/>
      <c r="B504" s="66"/>
      <c r="C504" s="66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  <c r="AA504" s="66"/>
    </row>
    <row r="505" spans="1:27" ht="13.5" customHeight="1" x14ac:dyDescent="0.2">
      <c r="A505" s="66"/>
      <c r="B505" s="66"/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  <c r="AA505" s="66"/>
    </row>
    <row r="506" spans="1:27" ht="13.5" customHeight="1" x14ac:dyDescent="0.2">
      <c r="A506" s="66"/>
      <c r="B506" s="66"/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  <c r="AA506" s="66"/>
    </row>
    <row r="507" spans="1:27" ht="13.5" customHeight="1" x14ac:dyDescent="0.2">
      <c r="A507" s="66"/>
      <c r="B507" s="66"/>
      <c r="C507" s="66"/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  <c r="AA507" s="66"/>
    </row>
    <row r="508" spans="1:27" ht="13.5" customHeight="1" x14ac:dyDescent="0.2">
      <c r="A508" s="66"/>
      <c r="B508" s="66"/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  <c r="AA508" s="66"/>
    </row>
    <row r="509" spans="1:27" ht="13.5" customHeight="1" x14ac:dyDescent="0.2">
      <c r="A509" s="66"/>
      <c r="B509" s="66"/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  <c r="AA509" s="66"/>
    </row>
    <row r="510" spans="1:27" ht="13.5" customHeight="1" x14ac:dyDescent="0.2">
      <c r="A510" s="66"/>
      <c r="B510" s="66"/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  <c r="AA510" s="66"/>
    </row>
    <row r="511" spans="1:27" ht="13.5" customHeight="1" x14ac:dyDescent="0.2">
      <c r="A511" s="66"/>
      <c r="B511" s="66"/>
      <c r="C511" s="66"/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  <c r="AA511" s="66"/>
    </row>
    <row r="512" spans="1:27" ht="13.5" customHeight="1" x14ac:dyDescent="0.2">
      <c r="A512" s="66"/>
      <c r="B512" s="66"/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  <c r="AA512" s="66"/>
    </row>
    <row r="513" spans="1:27" ht="13.5" customHeight="1" x14ac:dyDescent="0.2">
      <c r="A513" s="66"/>
      <c r="B513" s="66"/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  <c r="AA513" s="66"/>
    </row>
    <row r="514" spans="1:27" ht="13.5" customHeight="1" x14ac:dyDescent="0.2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  <c r="AA514" s="66"/>
    </row>
    <row r="515" spans="1:27" ht="13.5" customHeight="1" x14ac:dyDescent="0.2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  <c r="AA515" s="66"/>
    </row>
    <row r="516" spans="1:27" ht="13.5" customHeight="1" x14ac:dyDescent="0.2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  <c r="AA516" s="66"/>
    </row>
    <row r="517" spans="1:27" ht="13.5" customHeight="1" x14ac:dyDescent="0.2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  <c r="AA517" s="66"/>
    </row>
    <row r="518" spans="1:27" ht="13.5" customHeight="1" x14ac:dyDescent="0.2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  <c r="AA518" s="66"/>
    </row>
    <row r="519" spans="1:27" ht="13.5" customHeight="1" x14ac:dyDescent="0.2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  <c r="AA519" s="66"/>
    </row>
    <row r="520" spans="1:27" ht="13.5" customHeight="1" x14ac:dyDescent="0.2">
      <c r="A520" s="66"/>
      <c r="B520" s="66"/>
      <c r="C520" s="66"/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  <c r="AA520" s="66"/>
    </row>
    <row r="521" spans="1:27" ht="13.5" customHeight="1" x14ac:dyDescent="0.2">
      <c r="A521" s="66"/>
      <c r="B521" s="66"/>
      <c r="C521" s="66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  <c r="AA521" s="66"/>
    </row>
    <row r="522" spans="1:27" ht="13.5" customHeight="1" x14ac:dyDescent="0.2">
      <c r="A522" s="66"/>
      <c r="B522" s="66"/>
      <c r="C522" s="66"/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  <c r="AA522" s="66"/>
    </row>
    <row r="523" spans="1:27" ht="13.5" customHeight="1" x14ac:dyDescent="0.2">
      <c r="A523" s="66"/>
      <c r="B523" s="66"/>
      <c r="C523" s="66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  <c r="AA523" s="66"/>
    </row>
    <row r="524" spans="1:27" ht="13.5" customHeight="1" x14ac:dyDescent="0.2">
      <c r="A524" s="66"/>
      <c r="B524" s="66"/>
      <c r="C524" s="66"/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  <c r="AA524" s="66"/>
    </row>
    <row r="525" spans="1:27" ht="13.5" customHeight="1" x14ac:dyDescent="0.2">
      <c r="A525" s="66"/>
      <c r="B525" s="66"/>
      <c r="C525" s="66"/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  <c r="AA525" s="66"/>
    </row>
    <row r="526" spans="1:27" ht="13.5" customHeight="1" x14ac:dyDescent="0.2">
      <c r="A526" s="66"/>
      <c r="B526" s="66"/>
      <c r="C526" s="66"/>
      <c r="D526" s="66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  <c r="AA526" s="66"/>
    </row>
    <row r="527" spans="1:27" ht="13.5" customHeight="1" x14ac:dyDescent="0.2">
      <c r="A527" s="66"/>
      <c r="B527" s="66"/>
      <c r="C527" s="66"/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  <c r="AA527" s="66"/>
    </row>
    <row r="528" spans="1:27" ht="13.5" customHeight="1" x14ac:dyDescent="0.2">
      <c r="A528" s="66"/>
      <c r="B528" s="66"/>
      <c r="C528" s="66"/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  <c r="AA528" s="66"/>
    </row>
    <row r="529" spans="1:27" ht="13.5" customHeight="1" x14ac:dyDescent="0.2">
      <c r="A529" s="66"/>
      <c r="B529" s="66"/>
      <c r="C529" s="66"/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  <c r="AA529" s="66"/>
    </row>
    <row r="530" spans="1:27" ht="13.5" customHeight="1" x14ac:dyDescent="0.2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  <c r="AA530" s="66"/>
    </row>
    <row r="531" spans="1:27" ht="13.5" customHeight="1" x14ac:dyDescent="0.2">
      <c r="A531" s="66"/>
      <c r="B531" s="66"/>
      <c r="C531" s="66"/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  <c r="AA531" s="66"/>
    </row>
    <row r="532" spans="1:27" ht="13.5" customHeight="1" x14ac:dyDescent="0.2">
      <c r="A532" s="66"/>
      <c r="B532" s="66"/>
      <c r="C532" s="66"/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  <c r="AA532" s="66"/>
    </row>
    <row r="533" spans="1:27" ht="13.5" customHeight="1" x14ac:dyDescent="0.2">
      <c r="A533" s="66"/>
      <c r="B533" s="66"/>
      <c r="C533" s="66"/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  <c r="AA533" s="66"/>
    </row>
    <row r="534" spans="1:27" ht="13.5" customHeight="1" x14ac:dyDescent="0.2">
      <c r="A534" s="66"/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  <c r="AA534" s="66"/>
    </row>
    <row r="535" spans="1:27" ht="13.5" customHeight="1" x14ac:dyDescent="0.2">
      <c r="A535" s="66"/>
      <c r="B535" s="66"/>
      <c r="C535" s="66"/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  <c r="AA535" s="66"/>
    </row>
    <row r="536" spans="1:27" ht="13.5" customHeight="1" x14ac:dyDescent="0.2">
      <c r="A536" s="66"/>
      <c r="B536" s="66"/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  <c r="AA536" s="66"/>
    </row>
    <row r="537" spans="1:27" ht="13.5" customHeight="1" x14ac:dyDescent="0.2">
      <c r="A537" s="66"/>
      <c r="B537" s="66"/>
      <c r="C537" s="66"/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  <c r="AA537" s="66"/>
    </row>
    <row r="538" spans="1:27" ht="13.5" customHeight="1" x14ac:dyDescent="0.2">
      <c r="A538" s="66"/>
      <c r="B538" s="66"/>
      <c r="C538" s="66"/>
      <c r="D538" s="66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  <c r="AA538" s="66"/>
    </row>
    <row r="539" spans="1:27" ht="13.5" customHeight="1" x14ac:dyDescent="0.2">
      <c r="A539" s="66"/>
      <c r="B539" s="66"/>
      <c r="C539" s="66"/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  <c r="AA539" s="66"/>
    </row>
    <row r="540" spans="1:27" ht="13.5" customHeight="1" x14ac:dyDescent="0.2">
      <c r="A540" s="66"/>
      <c r="B540" s="66"/>
      <c r="C540" s="66"/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  <c r="AA540" s="66"/>
    </row>
    <row r="541" spans="1:27" ht="13.5" customHeight="1" x14ac:dyDescent="0.2">
      <c r="A541" s="66"/>
      <c r="B541" s="66"/>
      <c r="C541" s="66"/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  <c r="AA541" s="66"/>
    </row>
    <row r="542" spans="1:27" ht="13.5" customHeight="1" x14ac:dyDescent="0.2">
      <c r="A542" s="66"/>
      <c r="B542" s="66"/>
      <c r="C542" s="66"/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  <c r="AA542" s="66"/>
    </row>
    <row r="543" spans="1:27" ht="13.5" customHeight="1" x14ac:dyDescent="0.2">
      <c r="A543" s="66"/>
      <c r="B543" s="66"/>
      <c r="C543" s="66"/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  <c r="AA543" s="66"/>
    </row>
    <row r="544" spans="1:27" ht="13.5" customHeight="1" x14ac:dyDescent="0.2">
      <c r="A544" s="66"/>
      <c r="B544" s="66"/>
      <c r="C544" s="66"/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  <c r="AA544" s="66"/>
    </row>
    <row r="545" spans="1:27" ht="13.5" customHeight="1" x14ac:dyDescent="0.2">
      <c r="A545" s="66"/>
      <c r="B545" s="66"/>
      <c r="C545" s="66"/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  <c r="AA545" s="66"/>
    </row>
    <row r="546" spans="1:27" ht="13.5" customHeight="1" x14ac:dyDescent="0.2">
      <c r="A546" s="66"/>
      <c r="B546" s="66"/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  <c r="AA546" s="66"/>
    </row>
    <row r="547" spans="1:27" ht="13.5" customHeight="1" x14ac:dyDescent="0.2">
      <c r="A547" s="66"/>
      <c r="B547" s="66"/>
      <c r="C547" s="66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  <c r="AA547" s="66"/>
    </row>
    <row r="548" spans="1:27" ht="13.5" customHeight="1" x14ac:dyDescent="0.2">
      <c r="A548" s="66"/>
      <c r="B548" s="66"/>
      <c r="C548" s="66"/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  <c r="AA548" s="66"/>
    </row>
    <row r="549" spans="1:27" ht="13.5" customHeight="1" x14ac:dyDescent="0.2">
      <c r="A549" s="66"/>
      <c r="B549" s="66"/>
      <c r="C549" s="66"/>
      <c r="D549" s="66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  <c r="AA549" s="66"/>
    </row>
    <row r="550" spans="1:27" ht="13.5" customHeight="1" x14ac:dyDescent="0.2">
      <c r="A550" s="66"/>
      <c r="B550" s="66"/>
      <c r="C550" s="66"/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  <c r="AA550" s="66"/>
    </row>
    <row r="551" spans="1:27" ht="13.5" customHeight="1" x14ac:dyDescent="0.2">
      <c r="A551" s="66"/>
      <c r="B551" s="66"/>
      <c r="C551" s="66"/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  <c r="AA551" s="66"/>
    </row>
    <row r="552" spans="1:27" ht="13.5" customHeight="1" x14ac:dyDescent="0.2">
      <c r="A552" s="66"/>
      <c r="B552" s="66"/>
      <c r="C552" s="66"/>
      <c r="D552" s="66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  <c r="AA552" s="66"/>
    </row>
    <row r="553" spans="1:27" ht="13.5" customHeight="1" x14ac:dyDescent="0.2">
      <c r="A553" s="66"/>
      <c r="B553" s="66"/>
      <c r="C553" s="66"/>
      <c r="D553" s="66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  <c r="AA553" s="66"/>
    </row>
    <row r="554" spans="1:27" ht="13.5" customHeight="1" x14ac:dyDescent="0.2">
      <c r="A554" s="66"/>
      <c r="B554" s="66"/>
      <c r="C554" s="66"/>
      <c r="D554" s="66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  <c r="AA554" s="66"/>
    </row>
    <row r="555" spans="1:27" ht="13.5" customHeight="1" x14ac:dyDescent="0.2">
      <c r="A555" s="66"/>
      <c r="B555" s="66"/>
      <c r="C555" s="66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  <c r="AA555" s="66"/>
    </row>
    <row r="556" spans="1:27" ht="13.5" customHeight="1" x14ac:dyDescent="0.2">
      <c r="A556" s="66"/>
      <c r="B556" s="66"/>
      <c r="C556" s="66"/>
      <c r="D556" s="66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  <c r="AA556" s="66"/>
    </row>
    <row r="557" spans="1:27" ht="13.5" customHeight="1" x14ac:dyDescent="0.2">
      <c r="A557" s="66"/>
      <c r="B557" s="66"/>
      <c r="C557" s="66"/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  <c r="AA557" s="66"/>
    </row>
    <row r="558" spans="1:27" ht="13.5" customHeight="1" x14ac:dyDescent="0.2">
      <c r="A558" s="66"/>
      <c r="B558" s="66"/>
      <c r="C558" s="66"/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  <c r="AA558" s="66"/>
    </row>
    <row r="559" spans="1:27" ht="13.5" customHeight="1" x14ac:dyDescent="0.2">
      <c r="A559" s="66"/>
      <c r="B559" s="66"/>
      <c r="C559" s="66"/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  <c r="AA559" s="66"/>
    </row>
    <row r="560" spans="1:27" ht="13.5" customHeight="1" x14ac:dyDescent="0.2">
      <c r="A560" s="66"/>
      <c r="B560" s="66"/>
      <c r="C560" s="66"/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  <c r="AA560" s="66"/>
    </row>
    <row r="561" spans="1:27" ht="13.5" customHeight="1" x14ac:dyDescent="0.2">
      <c r="A561" s="66"/>
      <c r="B561" s="66"/>
      <c r="C561" s="66"/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  <c r="AA561" s="66"/>
    </row>
    <row r="562" spans="1:27" ht="13.5" customHeight="1" x14ac:dyDescent="0.2">
      <c r="A562" s="66"/>
      <c r="B562" s="66"/>
      <c r="C562" s="66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  <c r="AA562" s="66"/>
    </row>
    <row r="563" spans="1:27" ht="13.5" customHeight="1" x14ac:dyDescent="0.2">
      <c r="A563" s="66"/>
      <c r="B563" s="66"/>
      <c r="C563" s="66"/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  <c r="AA563" s="66"/>
    </row>
    <row r="564" spans="1:27" ht="13.5" customHeight="1" x14ac:dyDescent="0.2">
      <c r="A564" s="66"/>
      <c r="B564" s="66"/>
      <c r="C564" s="66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  <c r="AA564" s="66"/>
    </row>
    <row r="565" spans="1:27" ht="13.5" customHeight="1" x14ac:dyDescent="0.2">
      <c r="A565" s="66"/>
      <c r="B565" s="66"/>
      <c r="C565" s="66"/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  <c r="AA565" s="66"/>
    </row>
    <row r="566" spans="1:27" ht="13.5" customHeight="1" x14ac:dyDescent="0.2">
      <c r="A566" s="66"/>
      <c r="B566" s="66"/>
      <c r="C566" s="66"/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  <c r="AA566" s="66"/>
    </row>
    <row r="567" spans="1:27" ht="13.5" customHeight="1" x14ac:dyDescent="0.2">
      <c r="A567" s="66"/>
      <c r="B567" s="66"/>
      <c r="C567" s="66"/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  <c r="AA567" s="66"/>
    </row>
    <row r="568" spans="1:27" ht="13.5" customHeight="1" x14ac:dyDescent="0.2">
      <c r="A568" s="66"/>
      <c r="B568" s="66"/>
      <c r="C568" s="66"/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  <c r="AA568" s="66"/>
    </row>
    <row r="569" spans="1:27" ht="13.5" customHeight="1" x14ac:dyDescent="0.2">
      <c r="A569" s="66"/>
      <c r="B569" s="66"/>
      <c r="C569" s="66"/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  <c r="AA569" s="66"/>
    </row>
    <row r="570" spans="1:27" ht="13.5" customHeight="1" x14ac:dyDescent="0.2">
      <c r="A570" s="66"/>
      <c r="B570" s="66"/>
      <c r="C570" s="66"/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  <c r="AA570" s="66"/>
    </row>
    <row r="571" spans="1:27" ht="13.5" customHeight="1" x14ac:dyDescent="0.2">
      <c r="A571" s="66"/>
      <c r="B571" s="66"/>
      <c r="C571" s="66"/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  <c r="AA571" s="66"/>
    </row>
    <row r="572" spans="1:27" ht="13.5" customHeight="1" x14ac:dyDescent="0.2">
      <c r="A572" s="66"/>
      <c r="B572" s="66"/>
      <c r="C572" s="66"/>
      <c r="D572" s="66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  <c r="AA572" s="66"/>
    </row>
    <row r="573" spans="1:27" ht="13.5" customHeight="1" x14ac:dyDescent="0.2">
      <c r="A573" s="66"/>
      <c r="B573" s="66"/>
      <c r="C573" s="66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  <c r="AA573" s="66"/>
    </row>
    <row r="574" spans="1:27" ht="13.5" customHeight="1" x14ac:dyDescent="0.2">
      <c r="A574" s="66"/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</row>
    <row r="575" spans="1:27" ht="13.5" customHeight="1" x14ac:dyDescent="0.2">
      <c r="A575" s="66"/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</row>
    <row r="576" spans="1:27" ht="13.5" customHeight="1" x14ac:dyDescent="0.2">
      <c r="A576" s="66"/>
      <c r="B576" s="66"/>
      <c r="C576" s="66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  <c r="AA576" s="66"/>
    </row>
    <row r="577" spans="1:27" ht="13.5" customHeight="1" x14ac:dyDescent="0.2">
      <c r="A577" s="66"/>
      <c r="B577" s="66"/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  <c r="AA577" s="66"/>
    </row>
    <row r="578" spans="1:27" ht="13.5" customHeight="1" x14ac:dyDescent="0.2">
      <c r="A578" s="66"/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</row>
    <row r="579" spans="1:27" ht="13.5" customHeight="1" x14ac:dyDescent="0.2">
      <c r="A579" s="66"/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</row>
    <row r="580" spans="1:27" ht="13.5" customHeight="1" x14ac:dyDescent="0.2">
      <c r="A580" s="66"/>
      <c r="B580" s="66"/>
      <c r="C580" s="66"/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  <c r="AA580" s="66"/>
    </row>
    <row r="581" spans="1:27" ht="13.5" customHeight="1" x14ac:dyDescent="0.2">
      <c r="A581" s="66"/>
      <c r="B581" s="66"/>
      <c r="C581" s="66"/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  <c r="AA581" s="66"/>
    </row>
    <row r="582" spans="1:27" ht="13.5" customHeight="1" x14ac:dyDescent="0.2">
      <c r="A582" s="66"/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</row>
    <row r="583" spans="1:27" ht="13.5" customHeight="1" x14ac:dyDescent="0.2">
      <c r="A583" s="66"/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</row>
    <row r="584" spans="1:27" ht="13.5" customHeight="1" x14ac:dyDescent="0.2">
      <c r="A584" s="66"/>
      <c r="B584" s="66"/>
      <c r="C584" s="66"/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  <c r="AA584" s="66"/>
    </row>
    <row r="585" spans="1:27" ht="13.5" customHeight="1" x14ac:dyDescent="0.2">
      <c r="A585" s="66"/>
      <c r="B585" s="66"/>
      <c r="C585" s="66"/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  <c r="AA585" s="66"/>
    </row>
    <row r="586" spans="1:27" ht="13.5" customHeight="1" x14ac:dyDescent="0.2">
      <c r="A586" s="66"/>
      <c r="B586" s="66"/>
      <c r="C586" s="66"/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  <c r="AA586" s="66"/>
    </row>
    <row r="587" spans="1:27" ht="13.5" customHeight="1" x14ac:dyDescent="0.2">
      <c r="A587" s="66"/>
      <c r="B587" s="66"/>
      <c r="C587" s="66"/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  <c r="AA587" s="66"/>
    </row>
    <row r="588" spans="1:27" ht="13.5" customHeight="1" x14ac:dyDescent="0.2">
      <c r="A588" s="66"/>
      <c r="B588" s="66"/>
      <c r="C588" s="66"/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  <c r="AA588" s="66"/>
    </row>
    <row r="589" spans="1:27" ht="13.5" customHeight="1" x14ac:dyDescent="0.2">
      <c r="A589" s="66"/>
      <c r="B589" s="66"/>
      <c r="C589" s="66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  <c r="AA589" s="66"/>
    </row>
    <row r="590" spans="1:27" ht="13.5" customHeight="1" x14ac:dyDescent="0.2">
      <c r="A590" s="66"/>
      <c r="B590" s="66"/>
      <c r="C590" s="66"/>
      <c r="D590" s="66"/>
      <c r="E590" s="66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  <c r="AA590" s="66"/>
    </row>
    <row r="591" spans="1:27" ht="13.5" customHeight="1" x14ac:dyDescent="0.2">
      <c r="A591" s="66"/>
      <c r="B591" s="66"/>
      <c r="C591" s="66"/>
      <c r="D591" s="66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  <c r="AA591" s="66"/>
    </row>
    <row r="592" spans="1:27" ht="13.5" customHeight="1" x14ac:dyDescent="0.2">
      <c r="A592" s="66"/>
      <c r="B592" s="66"/>
      <c r="C592" s="66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  <c r="AA592" s="66"/>
    </row>
    <row r="593" spans="1:27" ht="13.5" customHeight="1" x14ac:dyDescent="0.2">
      <c r="A593" s="66"/>
      <c r="B593" s="66"/>
      <c r="C593" s="66"/>
      <c r="D593" s="66"/>
      <c r="E593" s="66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  <c r="AA593" s="66"/>
    </row>
    <row r="594" spans="1:27" ht="13.5" customHeight="1" x14ac:dyDescent="0.2">
      <c r="A594" s="66"/>
      <c r="B594" s="66"/>
      <c r="C594" s="66"/>
      <c r="D594" s="66"/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  <c r="AA594" s="66"/>
    </row>
    <row r="595" spans="1:27" ht="13.5" customHeight="1" x14ac:dyDescent="0.2">
      <c r="A595" s="66"/>
      <c r="B595" s="66"/>
      <c r="C595" s="66"/>
      <c r="D595" s="66"/>
      <c r="E595" s="66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  <c r="AA595" s="66"/>
    </row>
    <row r="596" spans="1:27" ht="13.5" customHeight="1" x14ac:dyDescent="0.2">
      <c r="A596" s="66"/>
      <c r="B596" s="66"/>
      <c r="C596" s="66"/>
      <c r="D596" s="66"/>
      <c r="E596" s="66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  <c r="AA596" s="66"/>
    </row>
    <row r="597" spans="1:27" ht="13.5" customHeight="1" x14ac:dyDescent="0.2">
      <c r="A597" s="66"/>
      <c r="B597" s="66"/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  <c r="AA597" s="66"/>
    </row>
    <row r="598" spans="1:27" ht="13.5" customHeight="1" x14ac:dyDescent="0.2">
      <c r="A598" s="66"/>
      <c r="B598" s="66"/>
      <c r="C598" s="66"/>
      <c r="D598" s="66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  <c r="AA598" s="66"/>
    </row>
    <row r="599" spans="1:27" ht="13.5" customHeight="1" x14ac:dyDescent="0.2">
      <c r="A599" s="66"/>
      <c r="B599" s="66"/>
      <c r="C599" s="66"/>
      <c r="D599" s="66"/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  <c r="AA599" s="66"/>
    </row>
    <row r="600" spans="1:27" ht="13.5" customHeight="1" x14ac:dyDescent="0.2">
      <c r="A600" s="66"/>
      <c r="B600" s="66"/>
      <c r="C600" s="66"/>
      <c r="D600" s="66"/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  <c r="AA600" s="66"/>
    </row>
    <row r="601" spans="1:27" ht="13.5" customHeight="1" x14ac:dyDescent="0.2">
      <c r="A601" s="66"/>
      <c r="B601" s="66"/>
      <c r="C601" s="66"/>
      <c r="D601" s="66"/>
      <c r="E601" s="66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  <c r="AA601" s="66"/>
    </row>
    <row r="602" spans="1:27" ht="13.5" customHeight="1" x14ac:dyDescent="0.2">
      <c r="A602" s="66"/>
      <c r="B602" s="66"/>
      <c r="C602" s="66"/>
      <c r="D602" s="66"/>
      <c r="E602" s="66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  <c r="AA602" s="66"/>
    </row>
    <row r="603" spans="1:27" ht="13.5" customHeight="1" x14ac:dyDescent="0.2">
      <c r="A603" s="66"/>
      <c r="B603" s="66"/>
      <c r="C603" s="66"/>
      <c r="D603" s="66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  <c r="AA603" s="66"/>
    </row>
    <row r="604" spans="1:27" ht="13.5" customHeight="1" x14ac:dyDescent="0.2">
      <c r="A604" s="66"/>
      <c r="B604" s="66"/>
      <c r="C604" s="66"/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  <c r="AA604" s="66"/>
    </row>
    <row r="605" spans="1:27" ht="13.5" customHeight="1" x14ac:dyDescent="0.2">
      <c r="A605" s="66"/>
      <c r="B605" s="66"/>
      <c r="C605" s="66"/>
      <c r="D605" s="66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  <c r="AA605" s="66"/>
    </row>
    <row r="606" spans="1:27" ht="13.5" customHeight="1" x14ac:dyDescent="0.2">
      <c r="A606" s="66"/>
      <c r="B606" s="66"/>
      <c r="C606" s="66"/>
      <c r="D606" s="66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  <c r="AA606" s="66"/>
    </row>
    <row r="607" spans="1:27" ht="13.5" customHeight="1" x14ac:dyDescent="0.2">
      <c r="A607" s="66"/>
      <c r="B607" s="66"/>
      <c r="C607" s="66"/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  <c r="AA607" s="66"/>
    </row>
    <row r="608" spans="1:27" ht="13.5" customHeight="1" x14ac:dyDescent="0.2">
      <c r="A608" s="66"/>
      <c r="B608" s="66"/>
      <c r="C608" s="66"/>
      <c r="D608" s="66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  <c r="AA608" s="66"/>
    </row>
    <row r="609" spans="1:27" ht="13.5" customHeight="1" x14ac:dyDescent="0.2">
      <c r="A609" s="66"/>
      <c r="B609" s="66"/>
      <c r="C609" s="66"/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  <c r="AA609" s="66"/>
    </row>
    <row r="610" spans="1:27" ht="13.5" customHeight="1" x14ac:dyDescent="0.2">
      <c r="A610" s="66"/>
      <c r="B610" s="66"/>
      <c r="C610" s="66"/>
      <c r="D610" s="66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  <c r="AA610" s="66"/>
    </row>
    <row r="611" spans="1:27" ht="13.5" customHeight="1" x14ac:dyDescent="0.2">
      <c r="A611" s="66"/>
      <c r="B611" s="66"/>
      <c r="C611" s="66"/>
      <c r="D611" s="66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  <c r="AA611" s="66"/>
    </row>
    <row r="612" spans="1:27" ht="13.5" customHeight="1" x14ac:dyDescent="0.2">
      <c r="A612" s="66"/>
      <c r="B612" s="66"/>
      <c r="C612" s="66"/>
      <c r="D612" s="66"/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  <c r="AA612" s="66"/>
    </row>
    <row r="613" spans="1:27" ht="13.5" customHeight="1" x14ac:dyDescent="0.2">
      <c r="A613" s="66"/>
      <c r="B613" s="66"/>
      <c r="C613" s="66"/>
      <c r="D613" s="66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  <c r="AA613" s="66"/>
    </row>
    <row r="614" spans="1:27" ht="13.5" customHeight="1" x14ac:dyDescent="0.2">
      <c r="A614" s="66"/>
      <c r="B614" s="66"/>
      <c r="C614" s="66"/>
      <c r="D614" s="66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  <c r="AA614" s="66"/>
    </row>
    <row r="615" spans="1:27" ht="13.5" customHeight="1" x14ac:dyDescent="0.2">
      <c r="A615" s="66"/>
      <c r="B615" s="66"/>
      <c r="C615" s="66"/>
      <c r="D615" s="66"/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  <c r="AA615" s="66"/>
    </row>
    <row r="616" spans="1:27" ht="13.5" customHeight="1" x14ac:dyDescent="0.2">
      <c r="A616" s="66"/>
      <c r="B616" s="66"/>
      <c r="C616" s="66"/>
      <c r="D616" s="66"/>
      <c r="E616" s="66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  <c r="AA616" s="66"/>
    </row>
    <row r="617" spans="1:27" ht="13.5" customHeight="1" x14ac:dyDescent="0.2">
      <c r="A617" s="66"/>
      <c r="B617" s="66"/>
      <c r="C617" s="66"/>
      <c r="D617" s="66"/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  <c r="AA617" s="66"/>
    </row>
    <row r="618" spans="1:27" ht="13.5" customHeight="1" x14ac:dyDescent="0.2">
      <c r="A618" s="66"/>
      <c r="B618" s="66"/>
      <c r="C618" s="66"/>
      <c r="D618" s="66"/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  <c r="AA618" s="66"/>
    </row>
    <row r="619" spans="1:27" ht="13.5" customHeight="1" x14ac:dyDescent="0.2">
      <c r="A619" s="66"/>
      <c r="B619" s="66"/>
      <c r="C619" s="66"/>
      <c r="D619" s="66"/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  <c r="AA619" s="66"/>
    </row>
    <row r="620" spans="1:27" ht="13.5" customHeight="1" x14ac:dyDescent="0.2">
      <c r="A620" s="66"/>
      <c r="B620" s="66"/>
      <c r="C620" s="66"/>
      <c r="D620" s="66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  <c r="AA620" s="66"/>
    </row>
    <row r="621" spans="1:27" ht="13.5" customHeight="1" x14ac:dyDescent="0.2">
      <c r="A621" s="66"/>
      <c r="B621" s="66"/>
      <c r="C621" s="66"/>
      <c r="D621" s="66"/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  <c r="AA621" s="66"/>
    </row>
    <row r="622" spans="1:27" ht="13.5" customHeight="1" x14ac:dyDescent="0.2">
      <c r="A622" s="66"/>
      <c r="B622" s="66"/>
      <c r="C622" s="66"/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  <c r="AA622" s="66"/>
    </row>
    <row r="623" spans="1:27" ht="13.5" customHeight="1" x14ac:dyDescent="0.2">
      <c r="A623" s="66"/>
      <c r="B623" s="66"/>
      <c r="C623" s="66"/>
      <c r="D623" s="66"/>
      <c r="E623" s="66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  <c r="AA623" s="66"/>
    </row>
    <row r="624" spans="1:27" ht="13.5" customHeight="1" x14ac:dyDescent="0.2">
      <c r="A624" s="66"/>
      <c r="B624" s="66"/>
      <c r="C624" s="66"/>
      <c r="D624" s="66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  <c r="AA624" s="66"/>
    </row>
    <row r="625" spans="1:27" ht="13.5" customHeight="1" x14ac:dyDescent="0.2">
      <c r="A625" s="66"/>
      <c r="B625" s="66"/>
      <c r="C625" s="66"/>
      <c r="D625" s="66"/>
      <c r="E625" s="66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  <c r="AA625" s="66"/>
    </row>
    <row r="626" spans="1:27" ht="13.5" customHeight="1" x14ac:dyDescent="0.2">
      <c r="A626" s="66"/>
      <c r="B626" s="66"/>
      <c r="C626" s="66"/>
      <c r="D626" s="66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  <c r="AA626" s="66"/>
    </row>
    <row r="627" spans="1:27" ht="13.5" customHeight="1" x14ac:dyDescent="0.2">
      <c r="A627" s="66"/>
      <c r="B627" s="66"/>
      <c r="C627" s="66"/>
      <c r="D627" s="66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  <c r="AA627" s="66"/>
    </row>
    <row r="628" spans="1:27" ht="13.5" customHeight="1" x14ac:dyDescent="0.2">
      <c r="A628" s="66"/>
      <c r="B628" s="66"/>
      <c r="C628" s="66"/>
      <c r="D628" s="66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  <c r="AA628" s="66"/>
    </row>
    <row r="629" spans="1:27" ht="13.5" customHeight="1" x14ac:dyDescent="0.2">
      <c r="A629" s="66"/>
      <c r="B629" s="66"/>
      <c r="C629" s="66"/>
      <c r="D629" s="66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  <c r="AA629" s="66"/>
    </row>
    <row r="630" spans="1:27" ht="13.5" customHeight="1" x14ac:dyDescent="0.2">
      <c r="A630" s="66"/>
      <c r="B630" s="66"/>
      <c r="C630" s="66"/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  <c r="AA630" s="66"/>
    </row>
    <row r="631" spans="1:27" ht="13.5" customHeight="1" x14ac:dyDescent="0.2">
      <c r="A631" s="66"/>
      <c r="B631" s="66"/>
      <c r="C631" s="66"/>
      <c r="D631" s="66"/>
      <c r="E631" s="66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  <c r="AA631" s="66"/>
    </row>
    <row r="632" spans="1:27" ht="13.5" customHeight="1" x14ac:dyDescent="0.2">
      <c r="A632" s="66"/>
      <c r="B632" s="66"/>
      <c r="C632" s="66"/>
      <c r="D632" s="66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  <c r="AA632" s="66"/>
    </row>
    <row r="633" spans="1:27" ht="13.5" customHeight="1" x14ac:dyDescent="0.2">
      <c r="A633" s="66"/>
      <c r="B633" s="66"/>
      <c r="C633" s="66"/>
      <c r="D633" s="66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  <c r="AA633" s="66"/>
    </row>
    <row r="634" spans="1:27" ht="13.5" customHeight="1" x14ac:dyDescent="0.2">
      <c r="A634" s="66"/>
      <c r="B634" s="66"/>
      <c r="C634" s="66"/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  <c r="AA634" s="66"/>
    </row>
    <row r="635" spans="1:27" ht="13.5" customHeight="1" x14ac:dyDescent="0.2">
      <c r="A635" s="66"/>
      <c r="B635" s="66"/>
      <c r="C635" s="66"/>
      <c r="D635" s="66"/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  <c r="AA635" s="66"/>
    </row>
    <row r="636" spans="1:27" ht="13.5" customHeight="1" x14ac:dyDescent="0.2">
      <c r="A636" s="66"/>
      <c r="B636" s="66"/>
      <c r="C636" s="66"/>
      <c r="D636" s="66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  <c r="AA636" s="66"/>
    </row>
    <row r="637" spans="1:27" ht="13.5" customHeight="1" x14ac:dyDescent="0.2">
      <c r="A637" s="66"/>
      <c r="B637" s="66"/>
      <c r="C637" s="66"/>
      <c r="D637" s="66"/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  <c r="AA637" s="66"/>
    </row>
    <row r="638" spans="1:27" ht="13.5" customHeight="1" x14ac:dyDescent="0.2">
      <c r="A638" s="66"/>
      <c r="B638" s="66"/>
      <c r="C638" s="66"/>
      <c r="D638" s="66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  <c r="AA638" s="66"/>
    </row>
    <row r="639" spans="1:27" ht="13.5" customHeight="1" x14ac:dyDescent="0.2">
      <c r="A639" s="66"/>
      <c r="B639" s="66"/>
      <c r="C639" s="66"/>
      <c r="D639" s="66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  <c r="AA639" s="66"/>
    </row>
    <row r="640" spans="1:27" ht="13.5" customHeight="1" x14ac:dyDescent="0.2">
      <c r="A640" s="66"/>
      <c r="B640" s="66"/>
      <c r="C640" s="66"/>
      <c r="D640" s="66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  <c r="AA640" s="66"/>
    </row>
    <row r="641" spans="1:27" ht="13.5" customHeight="1" x14ac:dyDescent="0.2">
      <c r="A641" s="66"/>
      <c r="B641" s="66"/>
      <c r="C641" s="66"/>
      <c r="D641" s="66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  <c r="AA641" s="66"/>
    </row>
    <row r="642" spans="1:27" ht="13.5" customHeight="1" x14ac:dyDescent="0.2">
      <c r="A642" s="66"/>
      <c r="B642" s="66"/>
      <c r="C642" s="66"/>
      <c r="D642" s="66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  <c r="AA642" s="66"/>
    </row>
    <row r="643" spans="1:27" ht="13.5" customHeight="1" x14ac:dyDescent="0.2">
      <c r="A643" s="66"/>
      <c r="B643" s="66"/>
      <c r="C643" s="66"/>
      <c r="D643" s="66"/>
      <c r="E643" s="66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  <c r="AA643" s="66"/>
    </row>
    <row r="644" spans="1:27" ht="13.5" customHeight="1" x14ac:dyDescent="0.2">
      <c r="A644" s="66"/>
      <c r="B644" s="66"/>
      <c r="C644" s="66"/>
      <c r="D644" s="66"/>
      <c r="E644" s="66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  <c r="AA644" s="66"/>
    </row>
    <row r="645" spans="1:27" ht="13.5" customHeight="1" x14ac:dyDescent="0.2">
      <c r="A645" s="66"/>
      <c r="B645" s="66"/>
      <c r="C645" s="66"/>
      <c r="D645" s="66"/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  <c r="AA645" s="66"/>
    </row>
    <row r="646" spans="1:27" ht="13.5" customHeight="1" x14ac:dyDescent="0.2">
      <c r="A646" s="66"/>
      <c r="B646" s="66"/>
      <c r="C646" s="66"/>
      <c r="D646" s="66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  <c r="AA646" s="66"/>
    </row>
    <row r="647" spans="1:27" ht="13.5" customHeight="1" x14ac:dyDescent="0.2">
      <c r="A647" s="66"/>
      <c r="B647" s="66"/>
      <c r="C647" s="66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  <c r="AA647" s="66"/>
    </row>
    <row r="648" spans="1:27" ht="13.5" customHeight="1" x14ac:dyDescent="0.2">
      <c r="A648" s="66"/>
      <c r="B648" s="66"/>
      <c r="C648" s="66"/>
      <c r="D648" s="66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  <c r="AA648" s="66"/>
    </row>
    <row r="649" spans="1:27" ht="13.5" customHeight="1" x14ac:dyDescent="0.2">
      <c r="A649" s="66"/>
      <c r="B649" s="66"/>
      <c r="C649" s="66"/>
      <c r="D649" s="66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  <c r="AA649" s="66"/>
    </row>
    <row r="650" spans="1:27" ht="13.5" customHeight="1" x14ac:dyDescent="0.2">
      <c r="A650" s="66"/>
      <c r="B650" s="66"/>
      <c r="C650" s="66"/>
      <c r="D650" s="66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  <c r="AA650" s="66"/>
    </row>
    <row r="651" spans="1:27" ht="13.5" customHeight="1" x14ac:dyDescent="0.2">
      <c r="A651" s="66"/>
      <c r="B651" s="66"/>
      <c r="C651" s="66"/>
      <c r="D651" s="66"/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  <c r="AA651" s="66"/>
    </row>
    <row r="652" spans="1:27" ht="13.5" customHeight="1" x14ac:dyDescent="0.2">
      <c r="A652" s="66"/>
      <c r="B652" s="66"/>
      <c r="C652" s="66"/>
      <c r="D652" s="66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  <c r="AA652" s="66"/>
    </row>
    <row r="653" spans="1:27" ht="13.5" customHeight="1" x14ac:dyDescent="0.2">
      <c r="A653" s="66"/>
      <c r="B653" s="66"/>
      <c r="C653" s="66"/>
      <c r="D653" s="66"/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  <c r="AA653" s="66"/>
    </row>
    <row r="654" spans="1:27" ht="13.5" customHeight="1" x14ac:dyDescent="0.2">
      <c r="A654" s="66"/>
      <c r="B654" s="66"/>
      <c r="C654" s="66"/>
      <c r="D654" s="66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  <c r="AA654" s="66"/>
    </row>
    <row r="655" spans="1:27" ht="13.5" customHeight="1" x14ac:dyDescent="0.2">
      <c r="A655" s="66"/>
      <c r="B655" s="66"/>
      <c r="C655" s="66"/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  <c r="AA655" s="66"/>
    </row>
    <row r="656" spans="1:27" ht="13.5" customHeight="1" x14ac:dyDescent="0.2">
      <c r="A656" s="66"/>
      <c r="B656" s="66"/>
      <c r="C656" s="66"/>
      <c r="D656" s="66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  <c r="AA656" s="66"/>
    </row>
    <row r="657" spans="1:27" ht="13.5" customHeight="1" x14ac:dyDescent="0.2">
      <c r="A657" s="66"/>
      <c r="B657" s="66"/>
      <c r="C657" s="66"/>
      <c r="D657" s="66"/>
      <c r="E657" s="66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  <c r="AA657" s="66"/>
    </row>
    <row r="658" spans="1:27" ht="13.5" customHeight="1" x14ac:dyDescent="0.2">
      <c r="A658" s="66"/>
      <c r="B658" s="66"/>
      <c r="C658" s="66"/>
      <c r="D658" s="66"/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  <c r="AA658" s="66"/>
    </row>
    <row r="659" spans="1:27" ht="13.5" customHeight="1" x14ac:dyDescent="0.2">
      <c r="A659" s="66"/>
      <c r="B659" s="66"/>
      <c r="C659" s="66"/>
      <c r="D659" s="66"/>
      <c r="E659" s="66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  <c r="AA659" s="66"/>
    </row>
    <row r="660" spans="1:27" ht="13.5" customHeight="1" x14ac:dyDescent="0.2">
      <c r="A660" s="66"/>
      <c r="B660" s="66"/>
      <c r="C660" s="66"/>
      <c r="D660" s="66"/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  <c r="AA660" s="66"/>
    </row>
    <row r="661" spans="1:27" ht="13.5" customHeight="1" x14ac:dyDescent="0.2">
      <c r="A661" s="66"/>
      <c r="B661" s="66"/>
      <c r="C661" s="66"/>
      <c r="D661" s="66"/>
      <c r="E661" s="66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  <c r="AA661" s="66"/>
    </row>
    <row r="662" spans="1:27" ht="13.5" customHeight="1" x14ac:dyDescent="0.2">
      <c r="A662" s="66"/>
      <c r="B662" s="66"/>
      <c r="C662" s="66"/>
      <c r="D662" s="66"/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  <c r="AA662" s="66"/>
    </row>
    <row r="663" spans="1:27" ht="13.5" customHeight="1" x14ac:dyDescent="0.2">
      <c r="A663" s="66"/>
      <c r="B663" s="66"/>
      <c r="C663" s="66"/>
      <c r="D663" s="66"/>
      <c r="E663" s="66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  <c r="AA663" s="66"/>
    </row>
    <row r="664" spans="1:27" ht="13.5" customHeight="1" x14ac:dyDescent="0.2">
      <c r="A664" s="66"/>
      <c r="B664" s="66"/>
      <c r="C664" s="66"/>
      <c r="D664" s="66"/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  <c r="AA664" s="66"/>
    </row>
    <row r="665" spans="1:27" ht="13.5" customHeight="1" x14ac:dyDescent="0.2">
      <c r="A665" s="66"/>
      <c r="B665" s="66"/>
      <c r="C665" s="66"/>
      <c r="D665" s="66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  <c r="AA665" s="66"/>
    </row>
    <row r="666" spans="1:27" ht="13.5" customHeight="1" x14ac:dyDescent="0.2">
      <c r="A666" s="66"/>
      <c r="B666" s="66"/>
      <c r="C666" s="66"/>
      <c r="D666" s="66"/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  <c r="AA666" s="66"/>
    </row>
    <row r="667" spans="1:27" ht="13.5" customHeight="1" x14ac:dyDescent="0.2">
      <c r="A667" s="66"/>
      <c r="B667" s="66"/>
      <c r="C667" s="66"/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  <c r="AA667" s="66"/>
    </row>
    <row r="668" spans="1:27" ht="13.5" customHeight="1" x14ac:dyDescent="0.2">
      <c r="A668" s="66"/>
      <c r="B668" s="66"/>
      <c r="C668" s="66"/>
      <c r="D668" s="66"/>
      <c r="E668" s="66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  <c r="AA668" s="66"/>
    </row>
    <row r="669" spans="1:27" ht="13.5" customHeight="1" x14ac:dyDescent="0.2">
      <c r="A669" s="66"/>
      <c r="B669" s="66"/>
      <c r="C669" s="66"/>
      <c r="D669" s="66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  <c r="AA669" s="66"/>
    </row>
    <row r="670" spans="1:27" ht="13.5" customHeight="1" x14ac:dyDescent="0.2">
      <c r="A670" s="66"/>
      <c r="B670" s="66"/>
      <c r="C670" s="66"/>
      <c r="D670" s="66"/>
      <c r="E670" s="66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  <c r="AA670" s="66"/>
    </row>
    <row r="671" spans="1:27" ht="13.5" customHeight="1" x14ac:dyDescent="0.2">
      <c r="A671" s="66"/>
      <c r="B671" s="66"/>
      <c r="C671" s="66"/>
      <c r="D671" s="66"/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  <c r="AA671" s="66"/>
    </row>
    <row r="672" spans="1:27" ht="13.5" customHeight="1" x14ac:dyDescent="0.2">
      <c r="A672" s="66"/>
      <c r="B672" s="66"/>
      <c r="C672" s="66"/>
      <c r="D672" s="66"/>
      <c r="E672" s="66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  <c r="AA672" s="66"/>
    </row>
    <row r="673" spans="1:27" ht="13.5" customHeight="1" x14ac:dyDescent="0.2">
      <c r="A673" s="66"/>
      <c r="B673" s="66"/>
      <c r="C673" s="66"/>
      <c r="D673" s="66"/>
      <c r="E673" s="66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  <c r="AA673" s="66"/>
    </row>
    <row r="674" spans="1:27" ht="13.5" customHeight="1" x14ac:dyDescent="0.2">
      <c r="A674" s="66"/>
      <c r="B674" s="66"/>
      <c r="C674" s="66"/>
      <c r="D674" s="66"/>
      <c r="E674" s="66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  <c r="AA674" s="66"/>
    </row>
    <row r="675" spans="1:27" ht="13.5" customHeight="1" x14ac:dyDescent="0.2">
      <c r="A675" s="66"/>
      <c r="B675" s="66"/>
      <c r="C675" s="66"/>
      <c r="D675" s="66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  <c r="AA675" s="66"/>
    </row>
    <row r="676" spans="1:27" ht="13.5" customHeight="1" x14ac:dyDescent="0.2">
      <c r="A676" s="66"/>
      <c r="B676" s="66"/>
      <c r="C676" s="66"/>
      <c r="D676" s="66"/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  <c r="AA676" s="66"/>
    </row>
    <row r="677" spans="1:27" ht="13.5" customHeight="1" x14ac:dyDescent="0.2">
      <c r="A677" s="66"/>
      <c r="B677" s="66"/>
      <c r="C677" s="66"/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  <c r="AA677" s="66"/>
    </row>
    <row r="678" spans="1:27" ht="13.5" customHeight="1" x14ac:dyDescent="0.2">
      <c r="A678" s="66"/>
      <c r="B678" s="66"/>
      <c r="C678" s="66"/>
      <c r="D678" s="66"/>
      <c r="E678" s="66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  <c r="AA678" s="66"/>
    </row>
    <row r="679" spans="1:27" ht="13.5" customHeight="1" x14ac:dyDescent="0.2">
      <c r="A679" s="66"/>
      <c r="B679" s="66"/>
      <c r="C679" s="66"/>
      <c r="D679" s="66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  <c r="AA679" s="66"/>
    </row>
    <row r="680" spans="1:27" ht="13.5" customHeight="1" x14ac:dyDescent="0.2">
      <c r="A680" s="66"/>
      <c r="B680" s="66"/>
      <c r="C680" s="66"/>
      <c r="D680" s="66"/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  <c r="AA680" s="66"/>
    </row>
    <row r="681" spans="1:27" ht="13.5" customHeight="1" x14ac:dyDescent="0.2">
      <c r="A681" s="66"/>
      <c r="B681" s="66"/>
      <c r="C681" s="66"/>
      <c r="D681" s="66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  <c r="AA681" s="66"/>
    </row>
    <row r="682" spans="1:27" ht="13.5" customHeight="1" x14ac:dyDescent="0.2">
      <c r="A682" s="66"/>
      <c r="B682" s="66"/>
      <c r="C682" s="66"/>
      <c r="D682" s="66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  <c r="AA682" s="66"/>
    </row>
    <row r="683" spans="1:27" ht="13.5" customHeight="1" x14ac:dyDescent="0.2">
      <c r="A683" s="66"/>
      <c r="B683" s="66"/>
      <c r="C683" s="66"/>
      <c r="D683" s="66"/>
      <c r="E683" s="66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  <c r="AA683" s="66"/>
    </row>
    <row r="684" spans="1:27" ht="13.5" customHeight="1" x14ac:dyDescent="0.2">
      <c r="A684" s="66"/>
      <c r="B684" s="66"/>
      <c r="C684" s="66"/>
      <c r="D684" s="66"/>
      <c r="E684" s="66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  <c r="AA684" s="66"/>
    </row>
    <row r="685" spans="1:27" ht="13.5" customHeight="1" x14ac:dyDescent="0.2">
      <c r="A685" s="66"/>
      <c r="B685" s="66"/>
      <c r="C685" s="66"/>
      <c r="D685" s="66"/>
      <c r="E685" s="66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  <c r="AA685" s="66"/>
    </row>
    <row r="686" spans="1:27" ht="13.5" customHeight="1" x14ac:dyDescent="0.2">
      <c r="A686" s="66"/>
      <c r="B686" s="66"/>
      <c r="C686" s="66"/>
      <c r="D686" s="66"/>
      <c r="E686" s="66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  <c r="AA686" s="66"/>
    </row>
    <row r="687" spans="1:27" ht="13.5" customHeight="1" x14ac:dyDescent="0.2">
      <c r="A687" s="66"/>
      <c r="B687" s="66"/>
      <c r="C687" s="66"/>
      <c r="D687" s="66"/>
      <c r="E687" s="66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  <c r="AA687" s="66"/>
    </row>
    <row r="688" spans="1:27" ht="13.5" customHeight="1" x14ac:dyDescent="0.2">
      <c r="A688" s="66"/>
      <c r="B688" s="66"/>
      <c r="C688" s="66"/>
      <c r="D688" s="66"/>
      <c r="E688" s="66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  <c r="AA688" s="66"/>
    </row>
    <row r="689" spans="1:27" ht="13.5" customHeight="1" x14ac:dyDescent="0.2">
      <c r="A689" s="66"/>
      <c r="B689" s="66"/>
      <c r="C689" s="66"/>
      <c r="D689" s="66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  <c r="AA689" s="66"/>
    </row>
    <row r="690" spans="1:27" ht="13.5" customHeight="1" x14ac:dyDescent="0.2">
      <c r="A690" s="66"/>
      <c r="B690" s="66"/>
      <c r="C690" s="66"/>
      <c r="D690" s="66"/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  <c r="AA690" s="66"/>
    </row>
    <row r="691" spans="1:27" ht="13.5" customHeight="1" x14ac:dyDescent="0.2">
      <c r="A691" s="66"/>
      <c r="B691" s="66"/>
      <c r="C691" s="66"/>
      <c r="D691" s="66"/>
      <c r="E691" s="66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  <c r="AA691" s="66"/>
    </row>
    <row r="692" spans="1:27" ht="13.5" customHeight="1" x14ac:dyDescent="0.2">
      <c r="A692" s="66"/>
      <c r="B692" s="66"/>
      <c r="C692" s="66"/>
      <c r="D692" s="66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  <c r="AA692" s="66"/>
    </row>
    <row r="693" spans="1:27" ht="13.5" customHeight="1" x14ac:dyDescent="0.2">
      <c r="A693" s="66"/>
      <c r="B693" s="66"/>
      <c r="C693" s="66"/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  <c r="AA693" s="66"/>
    </row>
    <row r="694" spans="1:27" ht="13.5" customHeight="1" x14ac:dyDescent="0.2">
      <c r="A694" s="66"/>
      <c r="B694" s="66"/>
      <c r="C694" s="66"/>
      <c r="D694" s="66"/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  <c r="AA694" s="66"/>
    </row>
    <row r="695" spans="1:27" ht="13.5" customHeight="1" x14ac:dyDescent="0.2">
      <c r="A695" s="66"/>
      <c r="B695" s="66"/>
      <c r="C695" s="66"/>
      <c r="D695" s="66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  <c r="AA695" s="66"/>
    </row>
    <row r="696" spans="1:27" ht="13.5" customHeight="1" x14ac:dyDescent="0.2">
      <c r="A696" s="66"/>
      <c r="B696" s="66"/>
      <c r="C696" s="66"/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  <c r="AA696" s="66"/>
    </row>
    <row r="697" spans="1:27" ht="13.5" customHeight="1" x14ac:dyDescent="0.2">
      <c r="A697" s="66"/>
      <c r="B697" s="66"/>
      <c r="C697" s="66"/>
      <c r="D697" s="66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  <c r="AA697" s="66"/>
    </row>
    <row r="698" spans="1:27" ht="13.5" customHeight="1" x14ac:dyDescent="0.2">
      <c r="A698" s="66"/>
      <c r="B698" s="66"/>
      <c r="C698" s="66"/>
      <c r="D698" s="66"/>
      <c r="E698" s="66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  <c r="AA698" s="66"/>
    </row>
    <row r="699" spans="1:27" ht="13.5" customHeight="1" x14ac:dyDescent="0.2">
      <c r="A699" s="66"/>
      <c r="B699" s="66"/>
      <c r="C699" s="66"/>
      <c r="D699" s="66"/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  <c r="AA699" s="66"/>
    </row>
    <row r="700" spans="1:27" ht="13.5" customHeight="1" x14ac:dyDescent="0.2">
      <c r="A700" s="66"/>
      <c r="B700" s="66"/>
      <c r="C700" s="66"/>
      <c r="D700" s="66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  <c r="AA700" s="66"/>
    </row>
    <row r="701" spans="1:27" ht="13.5" customHeight="1" x14ac:dyDescent="0.2">
      <c r="A701" s="66"/>
      <c r="B701" s="66"/>
      <c r="C701" s="66"/>
      <c r="D701" s="66"/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  <c r="AA701" s="66"/>
    </row>
    <row r="702" spans="1:27" ht="13.5" customHeight="1" x14ac:dyDescent="0.2">
      <c r="A702" s="66"/>
      <c r="B702" s="66"/>
      <c r="C702" s="66"/>
      <c r="D702" s="66"/>
      <c r="E702" s="66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  <c r="AA702" s="66"/>
    </row>
    <row r="703" spans="1:27" ht="13.5" customHeight="1" x14ac:dyDescent="0.2">
      <c r="A703" s="66"/>
      <c r="B703" s="66"/>
      <c r="C703" s="66"/>
      <c r="D703" s="66"/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  <c r="AA703" s="66"/>
    </row>
    <row r="704" spans="1:27" ht="13.5" customHeight="1" x14ac:dyDescent="0.2">
      <c r="A704" s="66"/>
      <c r="B704" s="66"/>
      <c r="C704" s="66"/>
      <c r="D704" s="66"/>
      <c r="E704" s="66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  <c r="AA704" s="66"/>
    </row>
    <row r="705" spans="1:27" ht="13.5" customHeight="1" x14ac:dyDescent="0.2">
      <c r="A705" s="66"/>
      <c r="B705" s="66"/>
      <c r="C705" s="66"/>
      <c r="D705" s="66"/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  <c r="AA705" s="66"/>
    </row>
    <row r="706" spans="1:27" ht="13.5" customHeight="1" x14ac:dyDescent="0.2">
      <c r="A706" s="66"/>
      <c r="B706" s="66"/>
      <c r="C706" s="66"/>
      <c r="D706" s="66"/>
      <c r="E706" s="66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  <c r="AA706" s="66"/>
    </row>
    <row r="707" spans="1:27" ht="13.5" customHeight="1" x14ac:dyDescent="0.2">
      <c r="A707" s="66"/>
      <c r="B707" s="66"/>
      <c r="C707" s="66"/>
      <c r="D707" s="66"/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  <c r="AA707" s="66"/>
    </row>
    <row r="708" spans="1:27" ht="13.5" customHeight="1" x14ac:dyDescent="0.2">
      <c r="A708" s="66"/>
      <c r="B708" s="66"/>
      <c r="C708" s="66"/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  <c r="AA708" s="66"/>
    </row>
    <row r="709" spans="1:27" ht="13.5" customHeight="1" x14ac:dyDescent="0.2">
      <c r="A709" s="66"/>
      <c r="B709" s="66"/>
      <c r="C709" s="66"/>
      <c r="D709" s="66"/>
      <c r="E709" s="66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  <c r="AA709" s="66"/>
    </row>
    <row r="710" spans="1:27" ht="13.5" customHeight="1" x14ac:dyDescent="0.2">
      <c r="A710" s="66"/>
      <c r="B710" s="66"/>
      <c r="C710" s="66"/>
      <c r="D710" s="66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  <c r="AA710" s="66"/>
    </row>
    <row r="711" spans="1:27" ht="13.5" customHeight="1" x14ac:dyDescent="0.2">
      <c r="A711" s="66"/>
      <c r="B711" s="66"/>
      <c r="C711" s="66"/>
      <c r="D711" s="66"/>
      <c r="E711" s="66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  <c r="AA711" s="66"/>
    </row>
    <row r="712" spans="1:27" ht="13.5" customHeight="1" x14ac:dyDescent="0.2">
      <c r="A712" s="66"/>
      <c r="B712" s="66"/>
      <c r="C712" s="66"/>
      <c r="D712" s="66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  <c r="AA712" s="66"/>
    </row>
    <row r="713" spans="1:27" ht="13.5" customHeight="1" x14ac:dyDescent="0.2">
      <c r="A713" s="66"/>
      <c r="B713" s="66"/>
      <c r="C713" s="66"/>
      <c r="D713" s="66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  <c r="AA713" s="66"/>
    </row>
    <row r="714" spans="1:27" ht="13.5" customHeight="1" x14ac:dyDescent="0.2">
      <c r="A714" s="66"/>
      <c r="B714" s="66"/>
      <c r="C714" s="66"/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  <c r="AA714" s="66"/>
    </row>
    <row r="715" spans="1:27" ht="13.5" customHeight="1" x14ac:dyDescent="0.2">
      <c r="A715" s="66"/>
      <c r="B715" s="66"/>
      <c r="C715" s="66"/>
      <c r="D715" s="66"/>
      <c r="E715" s="66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  <c r="AA715" s="66"/>
    </row>
    <row r="716" spans="1:27" ht="13.5" customHeight="1" x14ac:dyDescent="0.2">
      <c r="A716" s="66"/>
      <c r="B716" s="66"/>
      <c r="C716" s="66"/>
      <c r="D716" s="66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  <c r="AA716" s="66"/>
    </row>
    <row r="717" spans="1:27" ht="13.5" customHeight="1" x14ac:dyDescent="0.2">
      <c r="A717" s="66"/>
      <c r="B717" s="66"/>
      <c r="C717" s="66"/>
      <c r="D717" s="66"/>
      <c r="E717" s="66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  <c r="AA717" s="66"/>
    </row>
    <row r="718" spans="1:27" ht="13.5" customHeight="1" x14ac:dyDescent="0.2">
      <c r="A718" s="66"/>
      <c r="B718" s="66"/>
      <c r="C718" s="66"/>
      <c r="D718" s="66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  <c r="AA718" s="66"/>
    </row>
    <row r="719" spans="1:27" ht="13.5" customHeight="1" x14ac:dyDescent="0.2">
      <c r="A719" s="66"/>
      <c r="B719" s="66"/>
      <c r="C719" s="66"/>
      <c r="D719" s="66"/>
      <c r="E719" s="66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  <c r="AA719" s="66"/>
    </row>
    <row r="720" spans="1:27" ht="13.5" customHeight="1" x14ac:dyDescent="0.2">
      <c r="A720" s="66"/>
      <c r="B720" s="66"/>
      <c r="C720" s="66"/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  <c r="AA720" s="66"/>
    </row>
    <row r="721" spans="1:27" ht="13.5" customHeight="1" x14ac:dyDescent="0.2">
      <c r="A721" s="66"/>
      <c r="B721" s="66"/>
      <c r="C721" s="66"/>
      <c r="D721" s="66"/>
      <c r="E721" s="66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  <c r="AA721" s="66"/>
    </row>
    <row r="722" spans="1:27" ht="13.5" customHeight="1" x14ac:dyDescent="0.2">
      <c r="A722" s="66"/>
      <c r="B722" s="66"/>
      <c r="C722" s="66"/>
      <c r="D722" s="66"/>
      <c r="E722" s="66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  <c r="AA722" s="66"/>
    </row>
    <row r="723" spans="1:27" ht="13.5" customHeight="1" x14ac:dyDescent="0.2">
      <c r="A723" s="66"/>
      <c r="B723" s="66"/>
      <c r="C723" s="66"/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  <c r="AA723" s="66"/>
    </row>
    <row r="724" spans="1:27" ht="13.5" customHeight="1" x14ac:dyDescent="0.2">
      <c r="A724" s="66"/>
      <c r="B724" s="66"/>
      <c r="C724" s="66"/>
      <c r="D724" s="66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  <c r="AA724" s="66"/>
    </row>
    <row r="725" spans="1:27" ht="13.5" customHeight="1" x14ac:dyDescent="0.2">
      <c r="A725" s="66"/>
      <c r="B725" s="66"/>
      <c r="C725" s="66"/>
      <c r="D725" s="66"/>
      <c r="E725" s="66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  <c r="AA725" s="66"/>
    </row>
    <row r="726" spans="1:27" ht="13.5" customHeight="1" x14ac:dyDescent="0.2">
      <c r="A726" s="66"/>
      <c r="B726" s="66"/>
      <c r="C726" s="66"/>
      <c r="D726" s="66"/>
      <c r="E726" s="66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  <c r="AA726" s="66"/>
    </row>
    <row r="727" spans="1:27" ht="13.5" customHeight="1" x14ac:dyDescent="0.2">
      <c r="A727" s="66"/>
      <c r="B727" s="66"/>
      <c r="C727" s="66"/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  <c r="AA727" s="66"/>
    </row>
    <row r="728" spans="1:27" ht="13.5" customHeight="1" x14ac:dyDescent="0.2">
      <c r="A728" s="66"/>
      <c r="B728" s="66"/>
      <c r="C728" s="66"/>
      <c r="D728" s="66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  <c r="AA728" s="66"/>
    </row>
    <row r="729" spans="1:27" ht="13.5" customHeight="1" x14ac:dyDescent="0.2">
      <c r="A729" s="66"/>
      <c r="B729" s="66"/>
      <c r="C729" s="66"/>
      <c r="D729" s="66"/>
      <c r="E729" s="66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  <c r="AA729" s="66"/>
    </row>
    <row r="730" spans="1:27" ht="13.5" customHeight="1" x14ac:dyDescent="0.2">
      <c r="A730" s="66"/>
      <c r="B730" s="66"/>
      <c r="C730" s="66"/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  <c r="AA730" s="66"/>
    </row>
    <row r="731" spans="1:27" ht="13.5" customHeight="1" x14ac:dyDescent="0.2">
      <c r="A731" s="66"/>
      <c r="B731" s="66"/>
      <c r="C731" s="66"/>
      <c r="D731" s="66"/>
      <c r="E731" s="66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  <c r="AA731" s="66"/>
    </row>
    <row r="732" spans="1:27" ht="13.5" customHeight="1" x14ac:dyDescent="0.2">
      <c r="A732" s="66"/>
      <c r="B732" s="66"/>
      <c r="C732" s="66"/>
      <c r="D732" s="66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  <c r="AA732" s="66"/>
    </row>
    <row r="733" spans="1:27" ht="13.5" customHeight="1" x14ac:dyDescent="0.2">
      <c r="A733" s="66"/>
      <c r="B733" s="66"/>
      <c r="C733" s="66"/>
      <c r="D733" s="66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  <c r="AA733" s="66"/>
    </row>
    <row r="734" spans="1:27" ht="13.5" customHeight="1" x14ac:dyDescent="0.2">
      <c r="A734" s="66"/>
      <c r="B734" s="66"/>
      <c r="C734" s="66"/>
      <c r="D734" s="66"/>
      <c r="E734" s="66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  <c r="AA734" s="66"/>
    </row>
    <row r="735" spans="1:27" ht="13.5" customHeight="1" x14ac:dyDescent="0.2">
      <c r="A735" s="66"/>
      <c r="B735" s="66"/>
      <c r="C735" s="66"/>
      <c r="D735" s="66"/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  <c r="AA735" s="66"/>
    </row>
    <row r="736" spans="1:27" ht="13.5" customHeight="1" x14ac:dyDescent="0.2">
      <c r="A736" s="66"/>
      <c r="B736" s="66"/>
      <c r="C736" s="66"/>
      <c r="D736" s="66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  <c r="AA736" s="66"/>
    </row>
    <row r="737" spans="1:27" ht="13.5" customHeight="1" x14ac:dyDescent="0.2">
      <c r="A737" s="66"/>
      <c r="B737" s="66"/>
      <c r="C737" s="66"/>
      <c r="D737" s="66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  <c r="AA737" s="66"/>
    </row>
    <row r="738" spans="1:27" ht="13.5" customHeight="1" x14ac:dyDescent="0.2">
      <c r="A738" s="66"/>
      <c r="B738" s="66"/>
      <c r="C738" s="66"/>
      <c r="D738" s="66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  <c r="AA738" s="66"/>
    </row>
    <row r="739" spans="1:27" ht="13.5" customHeight="1" x14ac:dyDescent="0.2">
      <c r="A739" s="66"/>
      <c r="B739" s="66"/>
      <c r="C739" s="66"/>
      <c r="D739" s="66"/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  <c r="AA739" s="66"/>
    </row>
    <row r="740" spans="1:27" ht="13.5" customHeight="1" x14ac:dyDescent="0.2">
      <c r="A740" s="66"/>
      <c r="B740" s="66"/>
      <c r="C740" s="66"/>
      <c r="D740" s="66"/>
      <c r="E740" s="66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  <c r="AA740" s="66"/>
    </row>
    <row r="741" spans="1:27" ht="13.5" customHeight="1" x14ac:dyDescent="0.2">
      <c r="A741" s="66"/>
      <c r="B741" s="66"/>
      <c r="C741" s="66"/>
      <c r="D741" s="66"/>
      <c r="E741" s="66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  <c r="AA741" s="66"/>
    </row>
    <row r="742" spans="1:27" ht="13.5" customHeight="1" x14ac:dyDescent="0.2">
      <c r="A742" s="66"/>
      <c r="B742" s="66"/>
      <c r="C742" s="66"/>
      <c r="D742" s="66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  <c r="AA742" s="66"/>
    </row>
    <row r="743" spans="1:27" ht="13.5" customHeight="1" x14ac:dyDescent="0.2">
      <c r="A743" s="66"/>
      <c r="B743" s="66"/>
      <c r="C743" s="66"/>
      <c r="D743" s="66"/>
      <c r="E743" s="66"/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  <c r="AA743" s="66"/>
    </row>
    <row r="744" spans="1:27" ht="13.5" customHeight="1" x14ac:dyDescent="0.2">
      <c r="A744" s="66"/>
      <c r="B744" s="66"/>
      <c r="C744" s="66"/>
      <c r="D744" s="66"/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  <c r="AA744" s="66"/>
    </row>
    <row r="745" spans="1:27" ht="13.5" customHeight="1" x14ac:dyDescent="0.2">
      <c r="A745" s="66"/>
      <c r="B745" s="66"/>
      <c r="C745" s="66"/>
      <c r="D745" s="66"/>
      <c r="E745" s="66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  <c r="AA745" s="66"/>
    </row>
    <row r="746" spans="1:27" ht="13.5" customHeight="1" x14ac:dyDescent="0.2">
      <c r="A746" s="66"/>
      <c r="B746" s="66"/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  <c r="AA746" s="66"/>
    </row>
    <row r="747" spans="1:27" ht="13.5" customHeight="1" x14ac:dyDescent="0.2">
      <c r="A747" s="66"/>
      <c r="B747" s="66"/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  <c r="AA747" s="66"/>
    </row>
    <row r="748" spans="1:27" ht="13.5" customHeight="1" x14ac:dyDescent="0.2">
      <c r="A748" s="66"/>
      <c r="B748" s="66"/>
      <c r="C748" s="66"/>
      <c r="D748" s="66"/>
      <c r="E748" s="66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  <c r="AA748" s="66"/>
    </row>
    <row r="749" spans="1:27" ht="13.5" customHeight="1" x14ac:dyDescent="0.2">
      <c r="A749" s="66"/>
      <c r="B749" s="66"/>
      <c r="C749" s="66"/>
      <c r="D749" s="66"/>
      <c r="E749" s="66"/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  <c r="AA749" s="66"/>
    </row>
    <row r="750" spans="1:27" ht="13.5" customHeight="1" x14ac:dyDescent="0.2">
      <c r="A750" s="66"/>
      <c r="B750" s="66"/>
      <c r="C750" s="66"/>
      <c r="D750" s="66"/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  <c r="AA750" s="66"/>
    </row>
    <row r="751" spans="1:27" ht="13.5" customHeight="1" x14ac:dyDescent="0.2">
      <c r="A751" s="66"/>
      <c r="B751" s="66"/>
      <c r="C751" s="66"/>
      <c r="D751" s="66"/>
      <c r="E751" s="66"/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  <c r="AA751" s="66"/>
    </row>
    <row r="752" spans="1:27" ht="13.5" customHeight="1" x14ac:dyDescent="0.2">
      <c r="A752" s="66"/>
      <c r="B752" s="66"/>
      <c r="C752" s="66"/>
      <c r="D752" s="66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  <c r="AA752" s="66"/>
    </row>
    <row r="753" spans="1:27" ht="13.5" customHeight="1" x14ac:dyDescent="0.2">
      <c r="A753" s="66"/>
      <c r="B753" s="66"/>
      <c r="C753" s="66"/>
      <c r="D753" s="66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  <c r="AA753" s="66"/>
    </row>
    <row r="754" spans="1:27" ht="13.5" customHeight="1" x14ac:dyDescent="0.2">
      <c r="A754" s="66"/>
      <c r="B754" s="66"/>
      <c r="C754" s="66"/>
      <c r="D754" s="66"/>
      <c r="E754" s="66"/>
      <c r="F754" s="66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  <c r="AA754" s="66"/>
    </row>
    <row r="755" spans="1:27" ht="13.5" customHeight="1" x14ac:dyDescent="0.2">
      <c r="A755" s="66"/>
      <c r="B755" s="66"/>
      <c r="C755" s="66"/>
      <c r="D755" s="66"/>
      <c r="E755" s="66"/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  <c r="AA755" s="66"/>
    </row>
    <row r="756" spans="1:27" ht="13.5" customHeight="1" x14ac:dyDescent="0.2">
      <c r="A756" s="66"/>
      <c r="B756" s="66"/>
      <c r="C756" s="66"/>
      <c r="D756" s="66"/>
      <c r="E756" s="66"/>
      <c r="F756" s="66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  <c r="AA756" s="66"/>
    </row>
    <row r="757" spans="1:27" ht="13.5" customHeight="1" x14ac:dyDescent="0.2">
      <c r="A757" s="66"/>
      <c r="B757" s="66"/>
      <c r="C757" s="66"/>
      <c r="D757" s="66"/>
      <c r="E757" s="66"/>
      <c r="F757" s="66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  <c r="AA757" s="66"/>
    </row>
    <row r="758" spans="1:27" ht="13.5" customHeight="1" x14ac:dyDescent="0.2">
      <c r="A758" s="66"/>
      <c r="B758" s="66"/>
      <c r="C758" s="66"/>
      <c r="D758" s="66"/>
      <c r="E758" s="66"/>
      <c r="F758" s="66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  <c r="Z758" s="66"/>
      <c r="AA758" s="66"/>
    </row>
    <row r="759" spans="1:27" ht="13.5" customHeight="1" x14ac:dyDescent="0.2">
      <c r="A759" s="66"/>
      <c r="B759" s="66"/>
      <c r="C759" s="66"/>
      <c r="D759" s="66"/>
      <c r="E759" s="66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66"/>
      <c r="AA759" s="66"/>
    </row>
    <row r="760" spans="1:27" ht="13.5" customHeight="1" x14ac:dyDescent="0.2">
      <c r="A760" s="66"/>
      <c r="B760" s="66"/>
      <c r="C760" s="66"/>
      <c r="D760" s="66"/>
      <c r="E760" s="66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  <c r="AA760" s="66"/>
    </row>
    <row r="761" spans="1:27" ht="13.5" customHeight="1" x14ac:dyDescent="0.2">
      <c r="A761" s="66"/>
      <c r="B761" s="66"/>
      <c r="C761" s="66"/>
      <c r="D761" s="66"/>
      <c r="E761" s="66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  <c r="AA761" s="66"/>
    </row>
    <row r="762" spans="1:27" ht="13.5" customHeight="1" x14ac:dyDescent="0.2">
      <c r="A762" s="66"/>
      <c r="B762" s="66"/>
      <c r="C762" s="66"/>
      <c r="D762" s="66"/>
      <c r="E762" s="66"/>
      <c r="F762" s="66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  <c r="AA762" s="66"/>
    </row>
    <row r="763" spans="1:27" ht="13.5" customHeight="1" x14ac:dyDescent="0.2">
      <c r="A763" s="66"/>
      <c r="B763" s="66"/>
      <c r="C763" s="66"/>
      <c r="D763" s="66"/>
      <c r="E763" s="66"/>
      <c r="F763" s="66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  <c r="AA763" s="66"/>
    </row>
    <row r="764" spans="1:27" ht="13.5" customHeight="1" x14ac:dyDescent="0.2">
      <c r="A764" s="66"/>
      <c r="B764" s="66"/>
      <c r="C764" s="66"/>
      <c r="D764" s="66"/>
      <c r="E764" s="66"/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  <c r="AA764" s="66"/>
    </row>
    <row r="765" spans="1:27" ht="13.5" customHeight="1" x14ac:dyDescent="0.2">
      <c r="A765" s="66"/>
      <c r="B765" s="66"/>
      <c r="C765" s="66"/>
      <c r="D765" s="66"/>
      <c r="E765" s="66"/>
      <c r="F765" s="66"/>
      <c r="G765" s="66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  <c r="AA765" s="66"/>
    </row>
    <row r="766" spans="1:27" ht="13.5" customHeight="1" x14ac:dyDescent="0.2">
      <c r="A766" s="66"/>
      <c r="B766" s="66"/>
      <c r="C766" s="66"/>
      <c r="D766" s="66"/>
      <c r="E766" s="66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  <c r="AA766" s="66"/>
    </row>
    <row r="767" spans="1:27" ht="13.5" customHeight="1" x14ac:dyDescent="0.2">
      <c r="A767" s="66"/>
      <c r="B767" s="66"/>
      <c r="C767" s="66"/>
      <c r="D767" s="66"/>
      <c r="E767" s="66"/>
      <c r="F767" s="66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  <c r="AA767" s="66"/>
    </row>
    <row r="768" spans="1:27" ht="13.5" customHeight="1" x14ac:dyDescent="0.2">
      <c r="A768" s="66"/>
      <c r="B768" s="66"/>
      <c r="C768" s="66"/>
      <c r="D768" s="66"/>
      <c r="E768" s="66"/>
      <c r="F768" s="66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  <c r="AA768" s="66"/>
    </row>
    <row r="769" spans="1:27" ht="13.5" customHeight="1" x14ac:dyDescent="0.2">
      <c r="A769" s="66"/>
      <c r="B769" s="66"/>
      <c r="C769" s="66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  <c r="AA769" s="66"/>
    </row>
    <row r="770" spans="1:27" ht="13.5" customHeight="1" x14ac:dyDescent="0.2">
      <c r="A770" s="66"/>
      <c r="B770" s="66"/>
      <c r="C770" s="66"/>
      <c r="D770" s="66"/>
      <c r="E770" s="66"/>
      <c r="F770" s="66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  <c r="AA770" s="66"/>
    </row>
    <row r="771" spans="1:27" ht="13.5" customHeight="1" x14ac:dyDescent="0.2">
      <c r="A771" s="66"/>
      <c r="B771" s="66"/>
      <c r="C771" s="66"/>
      <c r="D771" s="66"/>
      <c r="E771" s="66"/>
      <c r="F771" s="66"/>
      <c r="G771" s="66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  <c r="AA771" s="66"/>
    </row>
    <row r="772" spans="1:27" ht="13.5" customHeight="1" x14ac:dyDescent="0.2">
      <c r="A772" s="66"/>
      <c r="B772" s="66"/>
      <c r="C772" s="66"/>
      <c r="D772" s="66"/>
      <c r="E772" s="66"/>
      <c r="F772" s="66"/>
      <c r="G772" s="66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  <c r="AA772" s="66"/>
    </row>
    <row r="773" spans="1:27" ht="13.5" customHeight="1" x14ac:dyDescent="0.2">
      <c r="A773" s="66"/>
      <c r="B773" s="66"/>
      <c r="C773" s="66"/>
      <c r="D773" s="66"/>
      <c r="E773" s="66"/>
      <c r="F773" s="66"/>
      <c r="G773" s="66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  <c r="AA773" s="66"/>
    </row>
    <row r="774" spans="1:27" ht="13.5" customHeight="1" x14ac:dyDescent="0.2">
      <c r="A774" s="66"/>
      <c r="B774" s="66"/>
      <c r="C774" s="66"/>
      <c r="D774" s="66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  <c r="AA774" s="66"/>
    </row>
    <row r="775" spans="1:27" ht="13.5" customHeight="1" x14ac:dyDescent="0.2">
      <c r="A775" s="66"/>
      <c r="B775" s="66"/>
      <c r="C775" s="66"/>
      <c r="D775" s="66"/>
      <c r="E775" s="66"/>
      <c r="F775" s="66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  <c r="AA775" s="66"/>
    </row>
    <row r="776" spans="1:27" ht="13.5" customHeight="1" x14ac:dyDescent="0.2">
      <c r="A776" s="66"/>
      <c r="B776" s="66"/>
      <c r="C776" s="66"/>
      <c r="D776" s="66"/>
      <c r="E776" s="66"/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66"/>
      <c r="AA776" s="66"/>
    </row>
    <row r="777" spans="1:27" ht="13.5" customHeight="1" x14ac:dyDescent="0.2">
      <c r="A777" s="66"/>
      <c r="B777" s="66"/>
      <c r="C777" s="66"/>
      <c r="D777" s="66"/>
      <c r="E777" s="66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  <c r="Z777" s="66"/>
      <c r="AA777" s="66"/>
    </row>
    <row r="778" spans="1:27" ht="13.5" customHeight="1" x14ac:dyDescent="0.2">
      <c r="A778" s="66"/>
      <c r="B778" s="66"/>
      <c r="C778" s="66"/>
      <c r="D778" s="66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  <c r="AA778" s="66"/>
    </row>
    <row r="779" spans="1:27" ht="13.5" customHeight="1" x14ac:dyDescent="0.2">
      <c r="A779" s="66"/>
      <c r="B779" s="66"/>
      <c r="C779" s="66"/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  <c r="Z779" s="66"/>
      <c r="AA779" s="66"/>
    </row>
    <row r="780" spans="1:27" ht="13.5" customHeight="1" x14ac:dyDescent="0.2">
      <c r="A780" s="66"/>
      <c r="B780" s="66"/>
      <c r="C780" s="66"/>
      <c r="D780" s="66"/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  <c r="Z780" s="66"/>
      <c r="AA780" s="66"/>
    </row>
    <row r="781" spans="1:27" ht="13.5" customHeight="1" x14ac:dyDescent="0.2">
      <c r="A781" s="66"/>
      <c r="B781" s="66"/>
      <c r="C781" s="66"/>
      <c r="D781" s="66"/>
      <c r="E781" s="66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  <c r="AA781" s="66"/>
    </row>
    <row r="782" spans="1:27" ht="13.5" customHeight="1" x14ac:dyDescent="0.2">
      <c r="A782" s="66"/>
      <c r="B782" s="66"/>
      <c r="C782" s="66"/>
      <c r="D782" s="66"/>
      <c r="E782" s="66"/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  <c r="Z782" s="66"/>
      <c r="AA782" s="66"/>
    </row>
    <row r="783" spans="1:27" ht="13.5" customHeight="1" x14ac:dyDescent="0.2">
      <c r="A783" s="66"/>
      <c r="B783" s="66"/>
      <c r="C783" s="66"/>
      <c r="D783" s="66"/>
      <c r="E783" s="66"/>
      <c r="F783" s="66"/>
      <c r="G783" s="66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  <c r="AA783" s="66"/>
    </row>
    <row r="784" spans="1:27" ht="13.5" customHeight="1" x14ac:dyDescent="0.2">
      <c r="A784" s="66"/>
      <c r="B784" s="66"/>
      <c r="C784" s="66"/>
      <c r="D784" s="66"/>
      <c r="E784" s="66"/>
      <c r="F784" s="66"/>
      <c r="G784" s="66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  <c r="AA784" s="66"/>
    </row>
    <row r="785" spans="1:27" ht="13.5" customHeight="1" x14ac:dyDescent="0.2">
      <c r="A785" s="66"/>
      <c r="B785" s="66"/>
      <c r="C785" s="66"/>
      <c r="D785" s="66"/>
      <c r="E785" s="66"/>
      <c r="F785" s="66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  <c r="AA785" s="66"/>
    </row>
    <row r="786" spans="1:27" ht="13.5" customHeight="1" x14ac:dyDescent="0.2">
      <c r="A786" s="66"/>
      <c r="B786" s="66"/>
      <c r="C786" s="66"/>
      <c r="D786" s="66"/>
      <c r="E786" s="66"/>
      <c r="F786" s="66"/>
      <c r="G786" s="66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  <c r="AA786" s="66"/>
    </row>
    <row r="787" spans="1:27" ht="13.5" customHeight="1" x14ac:dyDescent="0.2">
      <c r="A787" s="66"/>
      <c r="B787" s="66"/>
      <c r="C787" s="66"/>
      <c r="D787" s="66"/>
      <c r="E787" s="66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  <c r="AA787" s="66"/>
    </row>
    <row r="788" spans="1:27" ht="13.5" customHeight="1" x14ac:dyDescent="0.2">
      <c r="A788" s="66"/>
      <c r="B788" s="66"/>
      <c r="C788" s="66"/>
      <c r="D788" s="66"/>
      <c r="E788" s="66"/>
      <c r="F788" s="66"/>
      <c r="G788" s="66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  <c r="AA788" s="66"/>
    </row>
    <row r="789" spans="1:27" ht="13.5" customHeight="1" x14ac:dyDescent="0.2">
      <c r="A789" s="66"/>
      <c r="B789" s="66"/>
      <c r="C789" s="66"/>
      <c r="D789" s="66"/>
      <c r="E789" s="66"/>
      <c r="F789" s="66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  <c r="AA789" s="66"/>
    </row>
    <row r="790" spans="1:27" ht="13.5" customHeight="1" x14ac:dyDescent="0.2">
      <c r="A790" s="66"/>
      <c r="B790" s="66"/>
      <c r="C790" s="66"/>
      <c r="D790" s="66"/>
      <c r="E790" s="66"/>
      <c r="F790" s="66"/>
      <c r="G790" s="66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  <c r="AA790" s="66"/>
    </row>
    <row r="791" spans="1:27" ht="13.5" customHeight="1" x14ac:dyDescent="0.2">
      <c r="A791" s="66"/>
      <c r="B791" s="66"/>
      <c r="C791" s="66"/>
      <c r="D791" s="66"/>
      <c r="E791" s="66"/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  <c r="AA791" s="66"/>
    </row>
    <row r="792" spans="1:27" ht="13.5" customHeight="1" x14ac:dyDescent="0.2">
      <c r="A792" s="66"/>
      <c r="B792" s="66"/>
      <c r="C792" s="66"/>
      <c r="D792" s="66"/>
      <c r="E792" s="66"/>
      <c r="F792" s="66"/>
      <c r="G792" s="66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  <c r="AA792" s="66"/>
    </row>
    <row r="793" spans="1:27" ht="13.5" customHeight="1" x14ac:dyDescent="0.2">
      <c r="A793" s="66"/>
      <c r="B793" s="66"/>
      <c r="C793" s="66"/>
      <c r="D793" s="66"/>
      <c r="E793" s="66"/>
      <c r="F793" s="66"/>
      <c r="G793" s="66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  <c r="Z793" s="66"/>
      <c r="AA793" s="66"/>
    </row>
    <row r="794" spans="1:27" ht="13.5" customHeight="1" x14ac:dyDescent="0.2">
      <c r="A794" s="66"/>
      <c r="B794" s="66"/>
      <c r="C794" s="66"/>
      <c r="D794" s="66"/>
      <c r="E794" s="66"/>
      <c r="F794" s="66"/>
      <c r="G794" s="66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66"/>
      <c r="AA794" s="66"/>
    </row>
    <row r="795" spans="1:27" ht="13.5" customHeight="1" x14ac:dyDescent="0.2">
      <c r="A795" s="66"/>
      <c r="B795" s="66"/>
      <c r="C795" s="66"/>
      <c r="D795" s="66"/>
      <c r="E795" s="66"/>
      <c r="F795" s="66"/>
      <c r="G795" s="66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  <c r="Z795" s="66"/>
      <c r="AA795" s="66"/>
    </row>
    <row r="796" spans="1:27" ht="13.5" customHeight="1" x14ac:dyDescent="0.2">
      <c r="A796" s="66"/>
      <c r="B796" s="66"/>
      <c r="C796" s="66"/>
      <c r="D796" s="66"/>
      <c r="E796" s="66"/>
      <c r="F796" s="66"/>
      <c r="G796" s="66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  <c r="Z796" s="66"/>
      <c r="AA796" s="66"/>
    </row>
    <row r="797" spans="1:27" ht="13.5" customHeight="1" x14ac:dyDescent="0.2">
      <c r="A797" s="66"/>
      <c r="B797" s="66"/>
      <c r="C797" s="66"/>
      <c r="D797" s="66"/>
      <c r="E797" s="66"/>
      <c r="F797" s="66"/>
      <c r="G797" s="66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  <c r="AA797" s="66"/>
    </row>
    <row r="798" spans="1:27" ht="13.5" customHeight="1" x14ac:dyDescent="0.2">
      <c r="A798" s="66"/>
      <c r="B798" s="66"/>
      <c r="C798" s="66"/>
      <c r="D798" s="66"/>
      <c r="E798" s="66"/>
      <c r="F798" s="66"/>
      <c r="G798" s="66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  <c r="AA798" s="66"/>
    </row>
    <row r="799" spans="1:27" ht="13.5" customHeight="1" x14ac:dyDescent="0.2">
      <c r="A799" s="66"/>
      <c r="B799" s="66"/>
      <c r="C799" s="66"/>
      <c r="D799" s="66"/>
      <c r="E799" s="66"/>
      <c r="F799" s="66"/>
      <c r="G799" s="66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  <c r="AA799" s="66"/>
    </row>
    <row r="800" spans="1:27" ht="13.5" customHeight="1" x14ac:dyDescent="0.2">
      <c r="A800" s="66"/>
      <c r="B800" s="66"/>
      <c r="C800" s="66"/>
      <c r="D800" s="66"/>
      <c r="E800" s="66"/>
      <c r="F800" s="66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  <c r="AA800" s="66"/>
    </row>
    <row r="801" spans="1:27" ht="13.5" customHeight="1" x14ac:dyDescent="0.2">
      <c r="A801" s="66"/>
      <c r="B801" s="66"/>
      <c r="C801" s="66"/>
      <c r="D801" s="66"/>
      <c r="E801" s="66"/>
      <c r="F801" s="66"/>
      <c r="G801" s="66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  <c r="AA801" s="66"/>
    </row>
    <row r="802" spans="1:27" ht="13.5" customHeight="1" x14ac:dyDescent="0.2">
      <c r="A802" s="66"/>
      <c r="B802" s="66"/>
      <c r="C802" s="66"/>
      <c r="D802" s="66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  <c r="AA802" s="66"/>
    </row>
    <row r="803" spans="1:27" ht="13.5" customHeight="1" x14ac:dyDescent="0.2">
      <c r="A803" s="66"/>
      <c r="B803" s="66"/>
      <c r="C803" s="66"/>
      <c r="D803" s="66"/>
      <c r="E803" s="66"/>
      <c r="F803" s="66"/>
      <c r="G803" s="66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  <c r="AA803" s="66"/>
    </row>
    <row r="804" spans="1:27" ht="13.5" customHeight="1" x14ac:dyDescent="0.2">
      <c r="A804" s="66"/>
      <c r="B804" s="66"/>
      <c r="C804" s="66"/>
      <c r="D804" s="66"/>
      <c r="E804" s="66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  <c r="AA804" s="66"/>
    </row>
    <row r="805" spans="1:27" ht="13.5" customHeight="1" x14ac:dyDescent="0.2">
      <c r="A805" s="66"/>
      <c r="B805" s="66"/>
      <c r="C805" s="66"/>
      <c r="D805" s="66"/>
      <c r="E805" s="66"/>
      <c r="F805" s="66"/>
      <c r="G805" s="66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  <c r="AA805" s="66"/>
    </row>
    <row r="806" spans="1:27" ht="13.5" customHeight="1" x14ac:dyDescent="0.2">
      <c r="A806" s="66"/>
      <c r="B806" s="66"/>
      <c r="C806" s="66"/>
      <c r="D806" s="66"/>
      <c r="E806" s="66"/>
      <c r="F806" s="66"/>
      <c r="G806" s="66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  <c r="AA806" s="66"/>
    </row>
    <row r="807" spans="1:27" ht="13.5" customHeight="1" x14ac:dyDescent="0.2">
      <c r="A807" s="66"/>
      <c r="B807" s="66"/>
      <c r="C807" s="66"/>
      <c r="D807" s="66"/>
      <c r="E807" s="66"/>
      <c r="F807" s="66"/>
      <c r="G807" s="66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  <c r="AA807" s="66"/>
    </row>
    <row r="808" spans="1:27" ht="13.5" customHeight="1" x14ac:dyDescent="0.2">
      <c r="A808" s="66"/>
      <c r="B808" s="66"/>
      <c r="C808" s="66"/>
      <c r="D808" s="66"/>
      <c r="E808" s="66"/>
      <c r="F808" s="66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  <c r="AA808" s="66"/>
    </row>
    <row r="809" spans="1:27" ht="13.5" customHeight="1" x14ac:dyDescent="0.2">
      <c r="A809" s="66"/>
      <c r="B809" s="66"/>
      <c r="C809" s="66"/>
      <c r="D809" s="66"/>
      <c r="E809" s="66"/>
      <c r="F809" s="66"/>
      <c r="G809" s="66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  <c r="AA809" s="66"/>
    </row>
    <row r="810" spans="1:27" ht="13.5" customHeight="1" x14ac:dyDescent="0.2">
      <c r="A810" s="66"/>
      <c r="B810" s="66"/>
      <c r="C810" s="66"/>
      <c r="D810" s="66"/>
      <c r="E810" s="66"/>
      <c r="F810" s="66"/>
      <c r="G810" s="66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  <c r="AA810" s="66"/>
    </row>
    <row r="811" spans="1:27" ht="13.5" customHeight="1" x14ac:dyDescent="0.2">
      <c r="A811" s="66"/>
      <c r="B811" s="66"/>
      <c r="C811" s="66"/>
      <c r="D811" s="66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  <c r="AA811" s="66"/>
    </row>
    <row r="812" spans="1:27" ht="13.5" customHeight="1" x14ac:dyDescent="0.2">
      <c r="A812" s="66"/>
      <c r="B812" s="66"/>
      <c r="C812" s="66"/>
      <c r="D812" s="66"/>
      <c r="E812" s="66"/>
      <c r="F812" s="66"/>
      <c r="G812" s="66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  <c r="AA812" s="66"/>
    </row>
    <row r="813" spans="1:27" ht="13.5" customHeight="1" x14ac:dyDescent="0.2">
      <c r="A813" s="66"/>
      <c r="B813" s="66"/>
      <c r="C813" s="66"/>
      <c r="D813" s="66"/>
      <c r="E813" s="66"/>
      <c r="F813" s="66"/>
      <c r="G813" s="66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  <c r="AA813" s="66"/>
    </row>
    <row r="814" spans="1:27" ht="13.5" customHeight="1" x14ac:dyDescent="0.2">
      <c r="A814" s="66"/>
      <c r="B814" s="66"/>
      <c r="C814" s="66"/>
      <c r="D814" s="66"/>
      <c r="E814" s="66"/>
      <c r="F814" s="66"/>
      <c r="G814" s="66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  <c r="AA814" s="66"/>
    </row>
    <row r="815" spans="1:27" ht="13.5" customHeight="1" x14ac:dyDescent="0.2">
      <c r="A815" s="66"/>
      <c r="B815" s="66"/>
      <c r="C815" s="66"/>
      <c r="D815" s="66"/>
      <c r="E815" s="66"/>
      <c r="F815" s="66"/>
      <c r="G815" s="66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  <c r="AA815" s="66"/>
    </row>
    <row r="816" spans="1:27" ht="13.5" customHeight="1" x14ac:dyDescent="0.2">
      <c r="A816" s="66"/>
      <c r="B816" s="66"/>
      <c r="C816" s="66"/>
      <c r="D816" s="66"/>
      <c r="E816" s="66"/>
      <c r="F816" s="66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  <c r="AA816" s="66"/>
    </row>
    <row r="817" spans="1:27" ht="13.5" customHeight="1" x14ac:dyDescent="0.2">
      <c r="A817" s="66"/>
      <c r="B817" s="66"/>
      <c r="C817" s="66"/>
      <c r="D817" s="66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  <c r="AA817" s="66"/>
    </row>
    <row r="818" spans="1:27" ht="13.5" customHeight="1" x14ac:dyDescent="0.2">
      <c r="A818" s="66"/>
      <c r="B818" s="66"/>
      <c r="C818" s="66"/>
      <c r="D818" s="66"/>
      <c r="E818" s="66"/>
      <c r="F818" s="66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  <c r="AA818" s="66"/>
    </row>
    <row r="819" spans="1:27" ht="13.5" customHeight="1" x14ac:dyDescent="0.2">
      <c r="A819" s="66"/>
      <c r="B819" s="66"/>
      <c r="C819" s="66"/>
      <c r="D819" s="66"/>
      <c r="E819" s="66"/>
      <c r="F819" s="66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  <c r="AA819" s="66"/>
    </row>
    <row r="820" spans="1:27" ht="13.5" customHeight="1" x14ac:dyDescent="0.2">
      <c r="A820" s="66"/>
      <c r="B820" s="66"/>
      <c r="C820" s="66"/>
      <c r="D820" s="66"/>
      <c r="E820" s="66"/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  <c r="AA820" s="66"/>
    </row>
    <row r="821" spans="1:27" ht="13.5" customHeight="1" x14ac:dyDescent="0.2">
      <c r="A821" s="66"/>
      <c r="B821" s="66"/>
      <c r="C821" s="66"/>
      <c r="D821" s="66"/>
      <c r="E821" s="66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  <c r="AA821" s="66"/>
    </row>
    <row r="822" spans="1:27" ht="13.5" customHeight="1" x14ac:dyDescent="0.2">
      <c r="A822" s="66"/>
      <c r="B822" s="66"/>
      <c r="C822" s="66"/>
      <c r="D822" s="66"/>
      <c r="E822" s="66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  <c r="AA822" s="66"/>
    </row>
    <row r="823" spans="1:27" ht="13.5" customHeight="1" x14ac:dyDescent="0.2">
      <c r="A823" s="66"/>
      <c r="B823" s="66"/>
      <c r="C823" s="66"/>
      <c r="D823" s="66"/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  <c r="AA823" s="66"/>
    </row>
    <row r="824" spans="1:27" ht="13.5" customHeight="1" x14ac:dyDescent="0.2">
      <c r="A824" s="66"/>
      <c r="B824" s="66"/>
      <c r="C824" s="66"/>
      <c r="D824" s="66"/>
      <c r="E824" s="66"/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  <c r="AA824" s="66"/>
    </row>
    <row r="825" spans="1:27" ht="13.5" customHeight="1" x14ac:dyDescent="0.2">
      <c r="A825" s="66"/>
      <c r="B825" s="66"/>
      <c r="C825" s="66"/>
      <c r="D825" s="66"/>
      <c r="E825" s="66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  <c r="AA825" s="66"/>
    </row>
    <row r="826" spans="1:27" ht="13.5" customHeight="1" x14ac:dyDescent="0.2">
      <c r="A826" s="66"/>
      <c r="B826" s="66"/>
      <c r="C826" s="66"/>
      <c r="D826" s="66"/>
      <c r="E826" s="66"/>
      <c r="F826" s="66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  <c r="AA826" s="66"/>
    </row>
    <row r="827" spans="1:27" ht="13.5" customHeight="1" x14ac:dyDescent="0.2">
      <c r="A827" s="66"/>
      <c r="B827" s="66"/>
      <c r="C827" s="66"/>
      <c r="D827" s="66"/>
      <c r="E827" s="66"/>
      <c r="F827" s="66"/>
      <c r="G827" s="66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  <c r="AA827" s="66"/>
    </row>
    <row r="828" spans="1:27" ht="13.5" customHeight="1" x14ac:dyDescent="0.2">
      <c r="A828" s="66"/>
      <c r="B828" s="66"/>
      <c r="C828" s="66"/>
      <c r="D828" s="66"/>
      <c r="E828" s="66"/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  <c r="AA828" s="66"/>
    </row>
    <row r="829" spans="1:27" ht="13.5" customHeight="1" x14ac:dyDescent="0.2">
      <c r="A829" s="66"/>
      <c r="B829" s="66"/>
      <c r="C829" s="66"/>
      <c r="D829" s="66"/>
      <c r="E829" s="66"/>
      <c r="F829" s="66"/>
      <c r="G829" s="66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  <c r="AA829" s="66"/>
    </row>
    <row r="830" spans="1:27" ht="13.5" customHeight="1" x14ac:dyDescent="0.2">
      <c r="A830" s="66"/>
      <c r="B830" s="66"/>
      <c r="C830" s="66"/>
      <c r="D830" s="66"/>
      <c r="E830" s="66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  <c r="AA830" s="66"/>
    </row>
    <row r="831" spans="1:27" ht="13.5" customHeight="1" x14ac:dyDescent="0.2">
      <c r="A831" s="66"/>
      <c r="B831" s="66"/>
      <c r="C831" s="66"/>
      <c r="D831" s="66"/>
      <c r="E831" s="66"/>
      <c r="F831" s="66"/>
      <c r="G831" s="66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  <c r="AA831" s="66"/>
    </row>
    <row r="832" spans="1:27" ht="13.5" customHeight="1" x14ac:dyDescent="0.2">
      <c r="A832" s="66"/>
      <c r="B832" s="66"/>
      <c r="C832" s="66"/>
      <c r="D832" s="66"/>
      <c r="E832" s="66"/>
      <c r="F832" s="66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  <c r="AA832" s="66"/>
    </row>
    <row r="833" spans="1:27" ht="13.5" customHeight="1" x14ac:dyDescent="0.2">
      <c r="A833" s="66"/>
      <c r="B833" s="66"/>
      <c r="C833" s="66"/>
      <c r="D833" s="66"/>
      <c r="E833" s="66"/>
      <c r="F833" s="66"/>
      <c r="G833" s="66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  <c r="AA833" s="66"/>
    </row>
    <row r="834" spans="1:27" ht="13.5" customHeight="1" x14ac:dyDescent="0.2">
      <c r="A834" s="66"/>
      <c r="B834" s="66"/>
      <c r="C834" s="66"/>
      <c r="D834" s="66"/>
      <c r="E834" s="66"/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  <c r="AA834" s="66"/>
    </row>
    <row r="835" spans="1:27" ht="13.5" customHeight="1" x14ac:dyDescent="0.2">
      <c r="A835" s="66"/>
      <c r="B835" s="66"/>
      <c r="C835" s="66"/>
      <c r="D835" s="66"/>
      <c r="E835" s="66"/>
      <c r="F835" s="66"/>
      <c r="G835" s="66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  <c r="AA835" s="66"/>
    </row>
    <row r="836" spans="1:27" ht="13.5" customHeight="1" x14ac:dyDescent="0.2">
      <c r="A836" s="66"/>
      <c r="B836" s="66"/>
      <c r="C836" s="66"/>
      <c r="D836" s="66"/>
      <c r="E836" s="66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  <c r="AA836" s="66"/>
    </row>
    <row r="837" spans="1:27" ht="13.5" customHeight="1" x14ac:dyDescent="0.2">
      <c r="A837" s="66"/>
      <c r="B837" s="66"/>
      <c r="C837" s="66"/>
      <c r="D837" s="66"/>
      <c r="E837" s="66"/>
      <c r="F837" s="66"/>
      <c r="G837" s="66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  <c r="AA837" s="66"/>
    </row>
    <row r="838" spans="1:27" ht="13.5" customHeight="1" x14ac:dyDescent="0.2">
      <c r="A838" s="66"/>
      <c r="B838" s="66"/>
      <c r="C838" s="66"/>
      <c r="D838" s="66"/>
      <c r="E838" s="66"/>
      <c r="F838" s="66"/>
      <c r="G838" s="66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  <c r="AA838" s="66"/>
    </row>
    <row r="839" spans="1:27" ht="13.5" customHeight="1" x14ac:dyDescent="0.2">
      <c r="A839" s="66"/>
      <c r="B839" s="66"/>
      <c r="C839" s="66"/>
      <c r="D839" s="66"/>
      <c r="E839" s="66"/>
      <c r="F839" s="66"/>
      <c r="G839" s="66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  <c r="AA839" s="66"/>
    </row>
    <row r="840" spans="1:27" ht="13.5" customHeight="1" x14ac:dyDescent="0.2">
      <c r="A840" s="66"/>
      <c r="B840" s="66"/>
      <c r="C840" s="66"/>
      <c r="D840" s="66"/>
      <c r="E840" s="66"/>
      <c r="F840" s="66"/>
      <c r="G840" s="66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  <c r="AA840" s="66"/>
    </row>
    <row r="841" spans="1:27" ht="13.5" customHeight="1" x14ac:dyDescent="0.2">
      <c r="A841" s="66"/>
      <c r="B841" s="66"/>
      <c r="C841" s="66"/>
      <c r="D841" s="66"/>
      <c r="E841" s="66"/>
      <c r="F841" s="66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  <c r="AA841" s="66"/>
    </row>
    <row r="842" spans="1:27" ht="13.5" customHeight="1" x14ac:dyDescent="0.2">
      <c r="A842" s="66"/>
      <c r="B842" s="66"/>
      <c r="C842" s="66"/>
      <c r="D842" s="66"/>
      <c r="E842" s="66"/>
      <c r="F842" s="66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  <c r="AA842" s="66"/>
    </row>
    <row r="843" spans="1:27" ht="13.5" customHeight="1" x14ac:dyDescent="0.2">
      <c r="A843" s="66"/>
      <c r="B843" s="66"/>
      <c r="C843" s="66"/>
      <c r="D843" s="66"/>
      <c r="E843" s="66"/>
      <c r="F843" s="66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  <c r="Z843" s="66"/>
      <c r="AA843" s="66"/>
    </row>
    <row r="844" spans="1:27" ht="13.5" customHeight="1" x14ac:dyDescent="0.2">
      <c r="A844" s="66"/>
      <c r="B844" s="66"/>
      <c r="C844" s="66"/>
      <c r="D844" s="66"/>
      <c r="E844" s="66"/>
      <c r="F844" s="66"/>
      <c r="G844" s="66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  <c r="AA844" s="66"/>
    </row>
    <row r="845" spans="1:27" ht="13.5" customHeight="1" x14ac:dyDescent="0.2">
      <c r="A845" s="66"/>
      <c r="B845" s="66"/>
      <c r="C845" s="66"/>
      <c r="D845" s="66"/>
      <c r="E845" s="66"/>
      <c r="F845" s="66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  <c r="AA845" s="66"/>
    </row>
    <row r="846" spans="1:27" ht="13.5" customHeight="1" x14ac:dyDescent="0.2">
      <c r="A846" s="66"/>
      <c r="B846" s="66"/>
      <c r="C846" s="66"/>
      <c r="D846" s="66"/>
      <c r="E846" s="66"/>
      <c r="F846" s="66"/>
      <c r="G846" s="66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  <c r="AA846" s="66"/>
    </row>
    <row r="847" spans="1:27" ht="13.5" customHeight="1" x14ac:dyDescent="0.2">
      <c r="A847" s="66"/>
      <c r="B847" s="66"/>
      <c r="C847" s="66"/>
      <c r="D847" s="66"/>
      <c r="E847" s="66"/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  <c r="AA847" s="66"/>
    </row>
    <row r="848" spans="1:27" ht="13.5" customHeight="1" x14ac:dyDescent="0.2">
      <c r="A848" s="66"/>
      <c r="B848" s="66"/>
      <c r="C848" s="66"/>
      <c r="D848" s="66"/>
      <c r="E848" s="66"/>
      <c r="F848" s="66"/>
      <c r="G848" s="66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  <c r="AA848" s="66"/>
    </row>
    <row r="849" spans="1:27" ht="13.5" customHeight="1" x14ac:dyDescent="0.2">
      <c r="A849" s="66"/>
      <c r="B849" s="66"/>
      <c r="C849" s="66"/>
      <c r="D849" s="66"/>
      <c r="E849" s="66"/>
      <c r="F849" s="66"/>
      <c r="G849" s="66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  <c r="AA849" s="66"/>
    </row>
    <row r="850" spans="1:27" ht="13.5" customHeight="1" x14ac:dyDescent="0.2">
      <c r="A850" s="66"/>
      <c r="B850" s="66"/>
      <c r="C850" s="66"/>
      <c r="D850" s="66"/>
      <c r="E850" s="66"/>
      <c r="F850" s="66"/>
      <c r="G850" s="66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  <c r="AA850" s="66"/>
    </row>
    <row r="851" spans="1:27" ht="13.5" customHeight="1" x14ac:dyDescent="0.2">
      <c r="A851" s="66"/>
      <c r="B851" s="66"/>
      <c r="C851" s="66"/>
      <c r="D851" s="66"/>
      <c r="E851" s="66"/>
      <c r="F851" s="66"/>
      <c r="G851" s="66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  <c r="AA851" s="66"/>
    </row>
    <row r="852" spans="1:27" ht="13.5" customHeight="1" x14ac:dyDescent="0.2">
      <c r="A852" s="66"/>
      <c r="B852" s="66"/>
      <c r="C852" s="66"/>
      <c r="D852" s="66"/>
      <c r="E852" s="66"/>
      <c r="F852" s="66"/>
      <c r="G852" s="66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  <c r="AA852" s="66"/>
    </row>
    <row r="853" spans="1:27" ht="13.5" customHeight="1" x14ac:dyDescent="0.2">
      <c r="A853" s="66"/>
      <c r="B853" s="66"/>
      <c r="C853" s="66"/>
      <c r="D853" s="66"/>
      <c r="E853" s="66"/>
      <c r="F853" s="66"/>
      <c r="G853" s="66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  <c r="AA853" s="66"/>
    </row>
    <row r="854" spans="1:27" ht="13.5" customHeight="1" x14ac:dyDescent="0.2">
      <c r="A854" s="66"/>
      <c r="B854" s="66"/>
      <c r="C854" s="66"/>
      <c r="D854" s="66"/>
      <c r="E854" s="66"/>
      <c r="F854" s="66"/>
      <c r="G854" s="66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  <c r="AA854" s="66"/>
    </row>
    <row r="855" spans="1:27" ht="13.5" customHeight="1" x14ac:dyDescent="0.2">
      <c r="A855" s="66"/>
      <c r="B855" s="66"/>
      <c r="C855" s="66"/>
      <c r="D855" s="66"/>
      <c r="E855" s="66"/>
      <c r="F855" s="66"/>
      <c r="G855" s="66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  <c r="AA855" s="66"/>
    </row>
    <row r="856" spans="1:27" ht="13.5" customHeight="1" x14ac:dyDescent="0.2">
      <c r="A856" s="66"/>
      <c r="B856" s="66"/>
      <c r="C856" s="66"/>
      <c r="D856" s="66"/>
      <c r="E856" s="66"/>
      <c r="F856" s="66"/>
      <c r="G856" s="66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  <c r="AA856" s="66"/>
    </row>
    <row r="857" spans="1:27" ht="13.5" customHeight="1" x14ac:dyDescent="0.2">
      <c r="A857" s="66"/>
      <c r="B857" s="66"/>
      <c r="C857" s="66"/>
      <c r="D857" s="66"/>
      <c r="E857" s="66"/>
      <c r="F857" s="66"/>
      <c r="G857" s="66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  <c r="AA857" s="66"/>
    </row>
    <row r="858" spans="1:27" ht="13.5" customHeight="1" x14ac:dyDescent="0.2">
      <c r="A858" s="66"/>
      <c r="B858" s="66"/>
      <c r="C858" s="66"/>
      <c r="D858" s="66"/>
      <c r="E858" s="66"/>
      <c r="F858" s="66"/>
      <c r="G858" s="66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  <c r="AA858" s="66"/>
    </row>
    <row r="859" spans="1:27" ht="13.5" customHeight="1" x14ac:dyDescent="0.2">
      <c r="A859" s="66"/>
      <c r="B859" s="66"/>
      <c r="C859" s="66"/>
      <c r="D859" s="66"/>
      <c r="E859" s="66"/>
      <c r="F859" s="66"/>
      <c r="G859" s="66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  <c r="AA859" s="66"/>
    </row>
    <row r="860" spans="1:27" ht="13.5" customHeight="1" x14ac:dyDescent="0.2">
      <c r="A860" s="66"/>
      <c r="B860" s="66"/>
      <c r="C860" s="66"/>
      <c r="D860" s="66"/>
      <c r="E860" s="66"/>
      <c r="F860" s="66"/>
      <c r="G860" s="66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  <c r="AA860" s="66"/>
    </row>
    <row r="861" spans="1:27" ht="13.5" customHeight="1" x14ac:dyDescent="0.2">
      <c r="A861" s="66"/>
      <c r="B861" s="66"/>
      <c r="C861" s="66"/>
      <c r="D861" s="66"/>
      <c r="E861" s="66"/>
      <c r="F861" s="66"/>
      <c r="G861" s="66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  <c r="AA861" s="66"/>
    </row>
    <row r="862" spans="1:27" ht="13.5" customHeight="1" x14ac:dyDescent="0.2">
      <c r="A862" s="66"/>
      <c r="B862" s="66"/>
      <c r="C862" s="66"/>
      <c r="D862" s="66"/>
      <c r="E862" s="66"/>
      <c r="F862" s="66"/>
      <c r="G862" s="66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  <c r="AA862" s="66"/>
    </row>
    <row r="863" spans="1:27" ht="13.5" customHeight="1" x14ac:dyDescent="0.2">
      <c r="A863" s="66"/>
      <c r="B863" s="66"/>
      <c r="C863" s="66"/>
      <c r="D863" s="66"/>
      <c r="E863" s="66"/>
      <c r="F863" s="66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  <c r="AA863" s="66"/>
    </row>
    <row r="864" spans="1:27" ht="13.5" customHeight="1" x14ac:dyDescent="0.2">
      <c r="A864" s="66"/>
      <c r="B864" s="66"/>
      <c r="C864" s="66"/>
      <c r="D864" s="66"/>
      <c r="E864" s="66"/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  <c r="AA864" s="66"/>
    </row>
    <row r="865" spans="1:27" ht="13.5" customHeight="1" x14ac:dyDescent="0.2">
      <c r="A865" s="66"/>
      <c r="B865" s="66"/>
      <c r="C865" s="66"/>
      <c r="D865" s="66"/>
      <c r="E865" s="66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  <c r="AA865" s="66"/>
    </row>
    <row r="866" spans="1:27" ht="13.5" customHeight="1" x14ac:dyDescent="0.2">
      <c r="A866" s="66"/>
      <c r="B866" s="66"/>
      <c r="C866" s="66"/>
      <c r="D866" s="66"/>
      <c r="E866" s="66"/>
      <c r="F866" s="66"/>
      <c r="G866" s="66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  <c r="AA866" s="66"/>
    </row>
    <row r="867" spans="1:27" ht="13.5" customHeight="1" x14ac:dyDescent="0.2">
      <c r="A867" s="66"/>
      <c r="B867" s="66"/>
      <c r="C867" s="66"/>
      <c r="D867" s="66"/>
      <c r="E867" s="66"/>
      <c r="F867" s="66"/>
      <c r="G867" s="66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  <c r="AA867" s="66"/>
    </row>
    <row r="868" spans="1:27" ht="13.5" customHeight="1" x14ac:dyDescent="0.2">
      <c r="A868" s="66"/>
      <c r="B868" s="66"/>
      <c r="C868" s="66"/>
      <c r="D868" s="66"/>
      <c r="E868" s="66"/>
      <c r="F868" s="66"/>
      <c r="G868" s="66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  <c r="AA868" s="66"/>
    </row>
    <row r="869" spans="1:27" ht="13.5" customHeight="1" x14ac:dyDescent="0.2">
      <c r="A869" s="66"/>
      <c r="B869" s="66"/>
      <c r="C869" s="66"/>
      <c r="D869" s="66"/>
      <c r="E869" s="66"/>
      <c r="F869" s="66"/>
      <c r="G869" s="66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  <c r="AA869" s="66"/>
    </row>
    <row r="870" spans="1:27" ht="13.5" customHeight="1" x14ac:dyDescent="0.2">
      <c r="A870" s="66"/>
      <c r="B870" s="66"/>
      <c r="C870" s="66"/>
      <c r="D870" s="66"/>
      <c r="E870" s="66"/>
      <c r="F870" s="66"/>
      <c r="G870" s="66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  <c r="AA870" s="66"/>
    </row>
    <row r="871" spans="1:27" ht="13.5" customHeight="1" x14ac:dyDescent="0.2">
      <c r="A871" s="66"/>
      <c r="B871" s="66"/>
      <c r="C871" s="66"/>
      <c r="D871" s="66"/>
      <c r="E871" s="66"/>
      <c r="F871" s="66"/>
      <c r="G871" s="66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  <c r="AA871" s="66"/>
    </row>
    <row r="872" spans="1:27" ht="13.5" customHeight="1" x14ac:dyDescent="0.2">
      <c r="A872" s="66"/>
      <c r="B872" s="66"/>
      <c r="C872" s="66"/>
      <c r="D872" s="66"/>
      <c r="E872" s="66"/>
      <c r="F872" s="66"/>
      <c r="G872" s="66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  <c r="AA872" s="66"/>
    </row>
    <row r="873" spans="1:27" ht="13.5" customHeight="1" x14ac:dyDescent="0.2">
      <c r="A873" s="66"/>
      <c r="B873" s="66"/>
      <c r="C873" s="66"/>
      <c r="D873" s="66"/>
      <c r="E873" s="66"/>
      <c r="F873" s="66"/>
      <c r="G873" s="66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  <c r="AA873" s="66"/>
    </row>
    <row r="874" spans="1:27" ht="13.5" customHeight="1" x14ac:dyDescent="0.2">
      <c r="A874" s="66"/>
      <c r="B874" s="66"/>
      <c r="C874" s="66"/>
      <c r="D874" s="66"/>
      <c r="E874" s="66"/>
      <c r="F874" s="66"/>
      <c r="G874" s="66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  <c r="AA874" s="66"/>
    </row>
    <row r="875" spans="1:27" ht="13.5" customHeight="1" x14ac:dyDescent="0.2">
      <c r="A875" s="66"/>
      <c r="B875" s="66"/>
      <c r="C875" s="66"/>
      <c r="D875" s="66"/>
      <c r="E875" s="66"/>
      <c r="F875" s="66"/>
      <c r="G875" s="66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  <c r="AA875" s="66"/>
    </row>
    <row r="876" spans="1:27" ht="13.5" customHeight="1" x14ac:dyDescent="0.2">
      <c r="A876" s="66"/>
      <c r="B876" s="66"/>
      <c r="C876" s="66"/>
      <c r="D876" s="66"/>
      <c r="E876" s="66"/>
      <c r="F876" s="66"/>
      <c r="G876" s="66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  <c r="AA876" s="66"/>
    </row>
    <row r="877" spans="1:27" ht="13.5" customHeight="1" x14ac:dyDescent="0.2">
      <c r="A877" s="66"/>
      <c r="B877" s="66"/>
      <c r="C877" s="66"/>
      <c r="D877" s="66"/>
      <c r="E877" s="66"/>
      <c r="F877" s="66"/>
      <c r="G877" s="66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  <c r="AA877" s="66"/>
    </row>
    <row r="878" spans="1:27" ht="13.5" customHeight="1" x14ac:dyDescent="0.2">
      <c r="A878" s="66"/>
      <c r="B878" s="66"/>
      <c r="C878" s="66"/>
      <c r="D878" s="66"/>
      <c r="E878" s="66"/>
      <c r="F878" s="66"/>
      <c r="G878" s="66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  <c r="AA878" s="66"/>
    </row>
    <row r="879" spans="1:27" ht="13.5" customHeight="1" x14ac:dyDescent="0.2">
      <c r="A879" s="66"/>
      <c r="B879" s="66"/>
      <c r="C879" s="66"/>
      <c r="D879" s="66"/>
      <c r="E879" s="66"/>
      <c r="F879" s="66"/>
      <c r="G879" s="66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  <c r="AA879" s="66"/>
    </row>
    <row r="880" spans="1:27" ht="13.5" customHeight="1" x14ac:dyDescent="0.2">
      <c r="A880" s="66"/>
      <c r="B880" s="66"/>
      <c r="C880" s="66"/>
      <c r="D880" s="66"/>
      <c r="E880" s="66"/>
      <c r="F880" s="66"/>
      <c r="G880" s="66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  <c r="AA880" s="66"/>
    </row>
    <row r="881" spans="1:27" ht="13.5" customHeight="1" x14ac:dyDescent="0.2">
      <c r="A881" s="66"/>
      <c r="B881" s="66"/>
      <c r="C881" s="66"/>
      <c r="D881" s="66"/>
      <c r="E881" s="66"/>
      <c r="F881" s="66"/>
      <c r="G881" s="66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  <c r="AA881" s="66"/>
    </row>
    <row r="882" spans="1:27" ht="13.5" customHeight="1" x14ac:dyDescent="0.2">
      <c r="A882" s="66"/>
      <c r="B882" s="66"/>
      <c r="C882" s="66"/>
      <c r="D882" s="66"/>
      <c r="E882" s="66"/>
      <c r="F882" s="66"/>
      <c r="G882" s="66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  <c r="AA882" s="66"/>
    </row>
    <row r="883" spans="1:27" ht="13.5" customHeight="1" x14ac:dyDescent="0.2">
      <c r="A883" s="66"/>
      <c r="B883" s="66"/>
      <c r="C883" s="66"/>
      <c r="D883" s="66"/>
      <c r="E883" s="66"/>
      <c r="F883" s="66"/>
      <c r="G883" s="66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  <c r="AA883" s="66"/>
    </row>
    <row r="884" spans="1:27" ht="13.5" customHeight="1" x14ac:dyDescent="0.2">
      <c r="A884" s="66"/>
      <c r="B884" s="66"/>
      <c r="C884" s="66"/>
      <c r="D884" s="66"/>
      <c r="E884" s="66"/>
      <c r="F884" s="66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  <c r="AA884" s="66"/>
    </row>
    <row r="885" spans="1:27" ht="13.5" customHeight="1" x14ac:dyDescent="0.2">
      <c r="A885" s="66"/>
      <c r="B885" s="66"/>
      <c r="C885" s="66"/>
      <c r="D885" s="66"/>
      <c r="E885" s="66"/>
      <c r="F885" s="66"/>
      <c r="G885" s="66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  <c r="AA885" s="66"/>
    </row>
    <row r="886" spans="1:27" ht="13.5" customHeight="1" x14ac:dyDescent="0.2">
      <c r="A886" s="66"/>
      <c r="B886" s="66"/>
      <c r="C886" s="66"/>
      <c r="D886" s="66"/>
      <c r="E886" s="66"/>
      <c r="F886" s="66"/>
      <c r="G886" s="66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  <c r="AA886" s="66"/>
    </row>
    <row r="887" spans="1:27" ht="13.5" customHeight="1" x14ac:dyDescent="0.2">
      <c r="A887" s="66"/>
      <c r="B887" s="66"/>
      <c r="C887" s="66"/>
      <c r="D887" s="66"/>
      <c r="E887" s="66"/>
      <c r="F887" s="66"/>
      <c r="G887" s="66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  <c r="AA887" s="66"/>
    </row>
    <row r="888" spans="1:27" ht="13.5" customHeight="1" x14ac:dyDescent="0.2">
      <c r="A888" s="66"/>
      <c r="B888" s="66"/>
      <c r="C888" s="66"/>
      <c r="D888" s="66"/>
      <c r="E888" s="66"/>
      <c r="F888" s="66"/>
      <c r="G888" s="66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  <c r="AA888" s="66"/>
    </row>
    <row r="889" spans="1:27" ht="13.5" customHeight="1" x14ac:dyDescent="0.2">
      <c r="A889" s="66"/>
      <c r="B889" s="66"/>
      <c r="C889" s="66"/>
      <c r="D889" s="66"/>
      <c r="E889" s="66"/>
      <c r="F889" s="66"/>
      <c r="G889" s="66"/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  <c r="AA889" s="66"/>
    </row>
    <row r="890" spans="1:27" ht="13.5" customHeight="1" x14ac:dyDescent="0.2">
      <c r="A890" s="66"/>
      <c r="B890" s="66"/>
      <c r="C890" s="66"/>
      <c r="D890" s="66"/>
      <c r="E890" s="66"/>
      <c r="F890" s="66"/>
      <c r="G890" s="66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  <c r="AA890" s="66"/>
    </row>
    <row r="891" spans="1:27" ht="13.5" customHeight="1" x14ac:dyDescent="0.2">
      <c r="A891" s="66"/>
      <c r="B891" s="66"/>
      <c r="C891" s="66"/>
      <c r="D891" s="66"/>
      <c r="E891" s="66"/>
      <c r="F891" s="66"/>
      <c r="G891" s="66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  <c r="AA891" s="66"/>
    </row>
    <row r="892" spans="1:27" ht="13.5" customHeight="1" x14ac:dyDescent="0.2">
      <c r="A892" s="66"/>
      <c r="B892" s="66"/>
      <c r="C892" s="66"/>
      <c r="D892" s="66"/>
      <c r="E892" s="66"/>
      <c r="F892" s="66"/>
      <c r="G892" s="66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  <c r="AA892" s="66"/>
    </row>
    <row r="893" spans="1:27" ht="13.5" customHeight="1" x14ac:dyDescent="0.2">
      <c r="A893" s="66"/>
      <c r="B893" s="66"/>
      <c r="C893" s="66"/>
      <c r="D893" s="66"/>
      <c r="E893" s="66"/>
      <c r="F893" s="66"/>
      <c r="G893" s="66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  <c r="AA893" s="66"/>
    </row>
    <row r="894" spans="1:27" ht="13.5" customHeight="1" x14ac:dyDescent="0.2">
      <c r="A894" s="66"/>
      <c r="B894" s="66"/>
      <c r="C894" s="66"/>
      <c r="D894" s="66"/>
      <c r="E894" s="66"/>
      <c r="F894" s="66"/>
      <c r="G894" s="66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  <c r="AA894" s="66"/>
    </row>
    <row r="895" spans="1:27" ht="13.5" customHeight="1" x14ac:dyDescent="0.2">
      <c r="A895" s="66"/>
      <c r="B895" s="66"/>
      <c r="C895" s="66"/>
      <c r="D895" s="66"/>
      <c r="E895" s="66"/>
      <c r="F895" s="66"/>
      <c r="G895" s="66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  <c r="AA895" s="66"/>
    </row>
    <row r="896" spans="1:27" ht="13.5" customHeight="1" x14ac:dyDescent="0.2">
      <c r="A896" s="66"/>
      <c r="B896" s="66"/>
      <c r="C896" s="66"/>
      <c r="D896" s="66"/>
      <c r="E896" s="66"/>
      <c r="F896" s="66"/>
      <c r="G896" s="66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  <c r="AA896" s="66"/>
    </row>
    <row r="897" spans="1:27" ht="13.5" customHeight="1" x14ac:dyDescent="0.2">
      <c r="A897" s="66"/>
      <c r="B897" s="66"/>
      <c r="C897" s="66"/>
      <c r="D897" s="66"/>
      <c r="E897" s="66"/>
      <c r="F897" s="66"/>
      <c r="G897" s="66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  <c r="AA897" s="66"/>
    </row>
    <row r="898" spans="1:27" ht="13.5" customHeight="1" x14ac:dyDescent="0.2">
      <c r="A898" s="66"/>
      <c r="B898" s="66"/>
      <c r="C898" s="66"/>
      <c r="D898" s="66"/>
      <c r="E898" s="66"/>
      <c r="F898" s="66"/>
      <c r="G898" s="66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  <c r="AA898" s="66"/>
    </row>
    <row r="899" spans="1:27" ht="13.5" customHeight="1" x14ac:dyDescent="0.2">
      <c r="A899" s="66"/>
      <c r="B899" s="66"/>
      <c r="C899" s="66"/>
      <c r="D899" s="66"/>
      <c r="E899" s="66"/>
      <c r="F899" s="66"/>
      <c r="G899" s="66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  <c r="AA899" s="66"/>
    </row>
    <row r="900" spans="1:27" ht="13.5" customHeight="1" x14ac:dyDescent="0.2">
      <c r="A900" s="66"/>
      <c r="B900" s="66"/>
      <c r="C900" s="66"/>
      <c r="D900" s="66"/>
      <c r="E900" s="66"/>
      <c r="F900" s="66"/>
      <c r="G900" s="66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  <c r="AA900" s="66"/>
    </row>
    <row r="901" spans="1:27" ht="13.5" customHeight="1" x14ac:dyDescent="0.2">
      <c r="A901" s="66"/>
      <c r="B901" s="66"/>
      <c r="C901" s="66"/>
      <c r="D901" s="66"/>
      <c r="E901" s="66"/>
      <c r="F901" s="66"/>
      <c r="G901" s="66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  <c r="AA901" s="66"/>
    </row>
    <row r="902" spans="1:27" ht="13.5" customHeight="1" x14ac:dyDescent="0.2">
      <c r="A902" s="66"/>
      <c r="B902" s="66"/>
      <c r="C902" s="66"/>
      <c r="D902" s="66"/>
      <c r="E902" s="66"/>
      <c r="F902" s="66"/>
      <c r="G902" s="66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  <c r="AA902" s="66"/>
    </row>
    <row r="903" spans="1:27" ht="13.5" customHeight="1" x14ac:dyDescent="0.2">
      <c r="A903" s="66"/>
      <c r="B903" s="66"/>
      <c r="C903" s="66"/>
      <c r="D903" s="66"/>
      <c r="E903" s="66"/>
      <c r="F903" s="66"/>
      <c r="G903" s="66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  <c r="AA903" s="66"/>
    </row>
    <row r="904" spans="1:27" ht="13.5" customHeight="1" x14ac:dyDescent="0.2">
      <c r="A904" s="66"/>
      <c r="B904" s="66"/>
      <c r="C904" s="66"/>
      <c r="D904" s="66"/>
      <c r="E904" s="66"/>
      <c r="F904" s="66"/>
      <c r="G904" s="66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  <c r="AA904" s="66"/>
    </row>
    <row r="905" spans="1:27" ht="13.5" customHeight="1" x14ac:dyDescent="0.2">
      <c r="A905" s="66"/>
      <c r="B905" s="66"/>
      <c r="C905" s="66"/>
      <c r="D905" s="66"/>
      <c r="E905" s="66"/>
      <c r="F905" s="66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  <c r="AA905" s="66"/>
    </row>
    <row r="906" spans="1:27" ht="13.5" customHeight="1" x14ac:dyDescent="0.2">
      <c r="A906" s="66"/>
      <c r="B906" s="66"/>
      <c r="C906" s="66"/>
      <c r="D906" s="66"/>
      <c r="E906" s="66"/>
      <c r="F906" s="66"/>
      <c r="G906" s="66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  <c r="AA906" s="66"/>
    </row>
    <row r="907" spans="1:27" ht="13.5" customHeight="1" x14ac:dyDescent="0.2">
      <c r="A907" s="66"/>
      <c r="B907" s="66"/>
      <c r="C907" s="66"/>
      <c r="D907" s="66"/>
      <c r="E907" s="66"/>
      <c r="F907" s="66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  <c r="AA907" s="66"/>
    </row>
    <row r="908" spans="1:27" ht="13.5" customHeight="1" x14ac:dyDescent="0.2">
      <c r="A908" s="66"/>
      <c r="B908" s="66"/>
      <c r="C908" s="66"/>
      <c r="D908" s="66"/>
      <c r="E908" s="66"/>
      <c r="F908" s="66"/>
      <c r="G908" s="66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  <c r="AA908" s="66"/>
    </row>
    <row r="909" spans="1:27" ht="13.5" customHeight="1" x14ac:dyDescent="0.2">
      <c r="A909" s="66"/>
      <c r="B909" s="66"/>
      <c r="C909" s="66"/>
      <c r="D909" s="66"/>
      <c r="E909" s="66"/>
      <c r="F909" s="66"/>
      <c r="G909" s="66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  <c r="AA909" s="66"/>
    </row>
    <row r="910" spans="1:27" ht="13.5" customHeight="1" x14ac:dyDescent="0.2">
      <c r="A910" s="66"/>
      <c r="B910" s="66"/>
      <c r="C910" s="66"/>
      <c r="D910" s="66"/>
      <c r="E910" s="66"/>
      <c r="F910" s="66"/>
      <c r="G910" s="66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  <c r="AA910" s="66"/>
    </row>
    <row r="911" spans="1:27" ht="13.5" customHeight="1" x14ac:dyDescent="0.2">
      <c r="A911" s="66"/>
      <c r="B911" s="66"/>
      <c r="C911" s="66"/>
      <c r="D911" s="66"/>
      <c r="E911" s="66"/>
      <c r="F911" s="66"/>
      <c r="G911" s="66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  <c r="AA911" s="66"/>
    </row>
    <row r="912" spans="1:27" ht="13.5" customHeight="1" x14ac:dyDescent="0.2">
      <c r="A912" s="66"/>
      <c r="B912" s="66"/>
      <c r="C912" s="66"/>
      <c r="D912" s="66"/>
      <c r="E912" s="66"/>
      <c r="F912" s="66"/>
      <c r="G912" s="66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  <c r="Z912" s="66"/>
      <c r="AA912" s="66"/>
    </row>
    <row r="913" spans="1:27" ht="13.5" customHeight="1" x14ac:dyDescent="0.2">
      <c r="A913" s="66"/>
      <c r="B913" s="66"/>
      <c r="C913" s="66"/>
      <c r="D913" s="66"/>
      <c r="E913" s="66"/>
      <c r="F913" s="66"/>
      <c r="G913" s="66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  <c r="Z913" s="66"/>
      <c r="AA913" s="66"/>
    </row>
    <row r="914" spans="1:27" ht="13.5" customHeight="1" x14ac:dyDescent="0.2">
      <c r="A914" s="66"/>
      <c r="B914" s="66"/>
      <c r="C914" s="66"/>
      <c r="D914" s="66"/>
      <c r="E914" s="66"/>
      <c r="F914" s="66"/>
      <c r="G914" s="66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  <c r="Z914" s="66"/>
      <c r="AA914" s="66"/>
    </row>
    <row r="915" spans="1:27" ht="13.5" customHeight="1" x14ac:dyDescent="0.2">
      <c r="A915" s="66"/>
      <c r="B915" s="66"/>
      <c r="C915" s="66"/>
      <c r="D915" s="66"/>
      <c r="E915" s="66"/>
      <c r="F915" s="66"/>
      <c r="G915" s="66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  <c r="Z915" s="66"/>
      <c r="AA915" s="66"/>
    </row>
    <row r="916" spans="1:27" ht="13.5" customHeight="1" x14ac:dyDescent="0.2">
      <c r="A916" s="66"/>
      <c r="B916" s="66"/>
      <c r="C916" s="66"/>
      <c r="D916" s="66"/>
      <c r="E916" s="66"/>
      <c r="F916" s="66"/>
      <c r="G916" s="66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  <c r="AA916" s="66"/>
    </row>
    <row r="917" spans="1:27" ht="13.5" customHeight="1" x14ac:dyDescent="0.2">
      <c r="A917" s="66"/>
      <c r="B917" s="66"/>
      <c r="C917" s="66"/>
      <c r="D917" s="66"/>
      <c r="E917" s="66"/>
      <c r="F917" s="66"/>
      <c r="G917" s="66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  <c r="Z917" s="66"/>
      <c r="AA917" s="66"/>
    </row>
    <row r="918" spans="1:27" ht="13.5" customHeight="1" x14ac:dyDescent="0.2">
      <c r="A918" s="66"/>
      <c r="B918" s="66"/>
      <c r="C918" s="66"/>
      <c r="D918" s="66"/>
      <c r="E918" s="66"/>
      <c r="F918" s="66"/>
      <c r="G918" s="66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  <c r="Z918" s="66"/>
      <c r="AA918" s="66"/>
    </row>
    <row r="919" spans="1:27" ht="13.5" customHeight="1" x14ac:dyDescent="0.2">
      <c r="A919" s="66"/>
      <c r="B919" s="66"/>
      <c r="C919" s="66"/>
      <c r="D919" s="66"/>
      <c r="E919" s="66"/>
      <c r="F919" s="66"/>
      <c r="G919" s="66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  <c r="Z919" s="66"/>
      <c r="AA919" s="66"/>
    </row>
    <row r="920" spans="1:27" ht="13.5" customHeight="1" x14ac:dyDescent="0.2">
      <c r="A920" s="66"/>
      <c r="B920" s="66"/>
      <c r="C920" s="66"/>
      <c r="D920" s="66"/>
      <c r="E920" s="66"/>
      <c r="F920" s="66"/>
      <c r="G920" s="66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  <c r="Z920" s="66"/>
      <c r="AA920" s="66"/>
    </row>
    <row r="921" spans="1:27" ht="13.5" customHeight="1" x14ac:dyDescent="0.2">
      <c r="A921" s="66"/>
      <c r="B921" s="66"/>
      <c r="C921" s="66"/>
      <c r="D921" s="66"/>
      <c r="E921" s="66"/>
      <c r="F921" s="66"/>
      <c r="G921" s="66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  <c r="Z921" s="66"/>
      <c r="AA921" s="66"/>
    </row>
    <row r="922" spans="1:27" ht="13.5" customHeight="1" x14ac:dyDescent="0.2">
      <c r="A922" s="66"/>
      <c r="B922" s="66"/>
      <c r="C922" s="66"/>
      <c r="D922" s="66"/>
      <c r="E922" s="66"/>
      <c r="F922" s="66"/>
      <c r="G922" s="66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  <c r="Z922" s="66"/>
      <c r="AA922" s="66"/>
    </row>
    <row r="923" spans="1:27" ht="13.5" customHeight="1" x14ac:dyDescent="0.2">
      <c r="A923" s="66"/>
      <c r="B923" s="66"/>
      <c r="C923" s="66"/>
      <c r="D923" s="66"/>
      <c r="E923" s="66"/>
      <c r="F923" s="66"/>
      <c r="G923" s="66"/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  <c r="Z923" s="66"/>
      <c r="AA923" s="66"/>
    </row>
    <row r="924" spans="1:27" ht="13.5" customHeight="1" x14ac:dyDescent="0.2">
      <c r="A924" s="66"/>
      <c r="B924" s="66"/>
      <c r="C924" s="66"/>
      <c r="D924" s="66"/>
      <c r="E924" s="66"/>
      <c r="F924" s="66"/>
      <c r="G924" s="66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  <c r="AA924" s="66"/>
    </row>
    <row r="925" spans="1:27" ht="13.5" customHeight="1" x14ac:dyDescent="0.2">
      <c r="A925" s="66"/>
      <c r="B925" s="66"/>
      <c r="C925" s="66"/>
      <c r="D925" s="66"/>
      <c r="E925" s="66"/>
      <c r="F925" s="66"/>
      <c r="G925" s="66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  <c r="Z925" s="66"/>
      <c r="AA925" s="66"/>
    </row>
    <row r="926" spans="1:27" ht="13.5" customHeight="1" x14ac:dyDescent="0.2">
      <c r="A926" s="66"/>
      <c r="B926" s="66"/>
      <c r="C926" s="66"/>
      <c r="D926" s="66"/>
      <c r="E926" s="66"/>
      <c r="F926" s="66"/>
      <c r="G926" s="66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  <c r="Z926" s="66"/>
      <c r="AA926" s="66"/>
    </row>
    <row r="927" spans="1:27" ht="13.5" customHeight="1" x14ac:dyDescent="0.2">
      <c r="A927" s="66"/>
      <c r="B927" s="66"/>
      <c r="C927" s="66"/>
      <c r="D927" s="66"/>
      <c r="E927" s="66"/>
      <c r="F927" s="66"/>
      <c r="G927" s="66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  <c r="Z927" s="66"/>
      <c r="AA927" s="66"/>
    </row>
    <row r="928" spans="1:27" ht="13.5" customHeight="1" x14ac:dyDescent="0.2">
      <c r="A928" s="66"/>
      <c r="B928" s="66"/>
      <c r="C928" s="66"/>
      <c r="D928" s="66"/>
      <c r="E928" s="66"/>
      <c r="F928" s="66"/>
      <c r="G928" s="66"/>
      <c r="H928" s="66"/>
      <c r="I928" s="66"/>
      <c r="J928" s="66"/>
      <c r="K928" s="66"/>
      <c r="L928" s="66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  <c r="Z928" s="66"/>
      <c r="AA928" s="66"/>
    </row>
    <row r="929" spans="1:27" ht="13.5" customHeight="1" x14ac:dyDescent="0.2">
      <c r="A929" s="66"/>
      <c r="B929" s="66"/>
      <c r="C929" s="66"/>
      <c r="D929" s="66"/>
      <c r="E929" s="66"/>
      <c r="F929" s="66"/>
      <c r="G929" s="66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  <c r="Z929" s="66"/>
      <c r="AA929" s="66"/>
    </row>
    <row r="930" spans="1:27" ht="13.5" customHeight="1" x14ac:dyDescent="0.2">
      <c r="A930" s="66"/>
      <c r="B930" s="66"/>
      <c r="C930" s="66"/>
      <c r="D930" s="66"/>
      <c r="E930" s="66"/>
      <c r="F930" s="66"/>
      <c r="G930" s="66"/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  <c r="Z930" s="66"/>
      <c r="AA930" s="66"/>
    </row>
    <row r="931" spans="1:27" ht="13.5" customHeight="1" x14ac:dyDescent="0.2">
      <c r="A931" s="66"/>
      <c r="B931" s="66"/>
      <c r="C931" s="66"/>
      <c r="D931" s="66"/>
      <c r="E931" s="66"/>
      <c r="F931" s="66"/>
      <c r="G931" s="66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  <c r="AA931" s="66"/>
    </row>
    <row r="932" spans="1:27" ht="13.5" customHeight="1" x14ac:dyDescent="0.2">
      <c r="A932" s="66"/>
      <c r="B932" s="66"/>
      <c r="C932" s="66"/>
      <c r="D932" s="66"/>
      <c r="E932" s="66"/>
      <c r="F932" s="66"/>
      <c r="G932" s="66"/>
      <c r="H932" s="66"/>
      <c r="I932" s="66"/>
      <c r="J932" s="66"/>
      <c r="K932" s="66"/>
      <c r="L932" s="66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  <c r="Z932" s="66"/>
      <c r="AA932" s="66"/>
    </row>
    <row r="933" spans="1:27" ht="13.5" customHeight="1" x14ac:dyDescent="0.2">
      <c r="A933" s="66"/>
      <c r="B933" s="66"/>
      <c r="C933" s="66"/>
      <c r="D933" s="66"/>
      <c r="E933" s="66"/>
      <c r="F933" s="66"/>
      <c r="G933" s="66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  <c r="Z933" s="66"/>
      <c r="AA933" s="66"/>
    </row>
    <row r="934" spans="1:27" ht="13.5" customHeight="1" x14ac:dyDescent="0.2">
      <c r="A934" s="66"/>
      <c r="B934" s="66"/>
      <c r="C934" s="66"/>
      <c r="D934" s="66"/>
      <c r="E934" s="66"/>
      <c r="F934" s="66"/>
      <c r="G934" s="66"/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  <c r="Z934" s="66"/>
      <c r="AA934" s="66"/>
    </row>
    <row r="935" spans="1:27" ht="13.5" customHeight="1" x14ac:dyDescent="0.2">
      <c r="A935" s="66"/>
      <c r="B935" s="66"/>
      <c r="C935" s="66"/>
      <c r="D935" s="66"/>
      <c r="E935" s="66"/>
      <c r="F935" s="66"/>
      <c r="G935" s="66"/>
      <c r="H935" s="66"/>
      <c r="I935" s="66"/>
      <c r="J935" s="66"/>
      <c r="K935" s="66"/>
      <c r="L935" s="66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  <c r="Z935" s="66"/>
      <c r="AA935" s="66"/>
    </row>
    <row r="936" spans="1:27" ht="13.5" customHeight="1" x14ac:dyDescent="0.2">
      <c r="A936" s="66"/>
      <c r="B936" s="66"/>
      <c r="C936" s="66"/>
      <c r="D936" s="66"/>
      <c r="E936" s="66"/>
      <c r="F936" s="66"/>
      <c r="G936" s="66"/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  <c r="Z936" s="66"/>
      <c r="AA936" s="66"/>
    </row>
    <row r="937" spans="1:27" ht="13.5" customHeight="1" x14ac:dyDescent="0.2">
      <c r="A937" s="66"/>
      <c r="B937" s="66"/>
      <c r="C937" s="66"/>
      <c r="D937" s="66"/>
      <c r="E937" s="66"/>
      <c r="F937" s="66"/>
      <c r="G937" s="66"/>
      <c r="H937" s="66"/>
      <c r="I937" s="66"/>
      <c r="J937" s="66"/>
      <c r="K937" s="66"/>
      <c r="L937" s="66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  <c r="Z937" s="66"/>
      <c r="AA937" s="66"/>
    </row>
    <row r="938" spans="1:27" ht="13.5" customHeight="1" x14ac:dyDescent="0.2">
      <c r="A938" s="66"/>
      <c r="B938" s="66"/>
      <c r="C938" s="66"/>
      <c r="D938" s="66"/>
      <c r="E938" s="66"/>
      <c r="F938" s="66"/>
      <c r="G938" s="66"/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  <c r="Z938" s="66"/>
      <c r="AA938" s="66"/>
    </row>
    <row r="939" spans="1:27" ht="13.5" customHeight="1" x14ac:dyDescent="0.2">
      <c r="A939" s="66"/>
      <c r="B939" s="66"/>
      <c r="C939" s="66"/>
      <c r="D939" s="66"/>
      <c r="E939" s="66"/>
      <c r="F939" s="66"/>
      <c r="G939" s="66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Z939" s="66"/>
      <c r="AA939" s="66"/>
    </row>
    <row r="940" spans="1:27" ht="13.5" customHeight="1" x14ac:dyDescent="0.2">
      <c r="A940" s="66"/>
      <c r="B940" s="66"/>
      <c r="C940" s="66"/>
      <c r="D940" s="66"/>
      <c r="E940" s="66"/>
      <c r="F940" s="66"/>
      <c r="G940" s="66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  <c r="Z940" s="66"/>
      <c r="AA940" s="66"/>
    </row>
    <row r="941" spans="1:27" ht="13.5" customHeight="1" x14ac:dyDescent="0.2">
      <c r="A941" s="66"/>
      <c r="B941" s="66"/>
      <c r="C941" s="66"/>
      <c r="D941" s="66"/>
      <c r="E941" s="66"/>
      <c r="F941" s="66"/>
      <c r="G941" s="66"/>
      <c r="H941" s="66"/>
      <c r="I941" s="66"/>
      <c r="J941" s="66"/>
      <c r="K941" s="66"/>
      <c r="L941" s="66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  <c r="Z941" s="66"/>
      <c r="AA941" s="66"/>
    </row>
    <row r="942" spans="1:27" ht="13.5" customHeight="1" x14ac:dyDescent="0.2">
      <c r="A942" s="66"/>
      <c r="B942" s="66"/>
      <c r="C942" s="66"/>
      <c r="D942" s="66"/>
      <c r="E942" s="66"/>
      <c r="F942" s="66"/>
      <c r="G942" s="66"/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  <c r="Z942" s="66"/>
      <c r="AA942" s="66"/>
    </row>
    <row r="943" spans="1:27" ht="13.5" customHeight="1" x14ac:dyDescent="0.2">
      <c r="A943" s="66"/>
      <c r="B943" s="66"/>
      <c r="C943" s="66"/>
      <c r="D943" s="66"/>
      <c r="E943" s="66"/>
      <c r="F943" s="66"/>
      <c r="G943" s="66"/>
      <c r="H943" s="66"/>
      <c r="I943" s="66"/>
      <c r="J943" s="66"/>
      <c r="K943" s="66"/>
      <c r="L943" s="66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  <c r="Z943" s="66"/>
      <c r="AA943" s="66"/>
    </row>
    <row r="944" spans="1:27" ht="13.5" customHeight="1" x14ac:dyDescent="0.2">
      <c r="A944" s="66"/>
      <c r="B944" s="66"/>
      <c r="C944" s="66"/>
      <c r="D944" s="66"/>
      <c r="E944" s="66"/>
      <c r="F944" s="66"/>
      <c r="G944" s="66"/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  <c r="Z944" s="66"/>
      <c r="AA944" s="66"/>
    </row>
    <row r="945" spans="1:27" ht="13.5" customHeight="1" x14ac:dyDescent="0.2">
      <c r="A945" s="66"/>
      <c r="B945" s="66"/>
      <c r="C945" s="66"/>
      <c r="D945" s="66"/>
      <c r="E945" s="66"/>
      <c r="F945" s="66"/>
      <c r="G945" s="66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Z945" s="66"/>
      <c r="AA945" s="66"/>
    </row>
    <row r="946" spans="1:27" ht="13.5" customHeight="1" x14ac:dyDescent="0.2">
      <c r="A946" s="66"/>
      <c r="B946" s="66"/>
      <c r="C946" s="66"/>
      <c r="D946" s="66"/>
      <c r="E946" s="66"/>
      <c r="F946" s="66"/>
      <c r="G946" s="66"/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  <c r="Z946" s="66"/>
      <c r="AA946" s="66"/>
    </row>
    <row r="947" spans="1:27" ht="13.5" customHeight="1" x14ac:dyDescent="0.2">
      <c r="A947" s="66"/>
      <c r="B947" s="66"/>
      <c r="C947" s="66"/>
      <c r="D947" s="66"/>
      <c r="E947" s="66"/>
      <c r="F947" s="66"/>
      <c r="G947" s="66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  <c r="Z947" s="66"/>
      <c r="AA947" s="66"/>
    </row>
    <row r="948" spans="1:27" ht="13.5" customHeight="1" x14ac:dyDescent="0.2">
      <c r="A948" s="66"/>
      <c r="B948" s="66"/>
      <c r="C948" s="66"/>
      <c r="D948" s="66"/>
      <c r="E948" s="66"/>
      <c r="F948" s="66"/>
      <c r="G948" s="66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  <c r="Z948" s="66"/>
      <c r="AA948" s="66"/>
    </row>
    <row r="949" spans="1:27" ht="13.5" customHeight="1" x14ac:dyDescent="0.2">
      <c r="A949" s="66"/>
      <c r="B949" s="66"/>
      <c r="C949" s="66"/>
      <c r="D949" s="66"/>
      <c r="E949" s="66"/>
      <c r="F949" s="66"/>
      <c r="G949" s="66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  <c r="Z949" s="66"/>
      <c r="AA949" s="66"/>
    </row>
    <row r="950" spans="1:27" ht="13.5" customHeight="1" x14ac:dyDescent="0.2">
      <c r="A950" s="66"/>
      <c r="B950" s="66"/>
      <c r="C950" s="66"/>
      <c r="D950" s="66"/>
      <c r="E950" s="66"/>
      <c r="F950" s="66"/>
      <c r="G950" s="66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  <c r="Z950" s="66"/>
      <c r="AA950" s="66"/>
    </row>
    <row r="951" spans="1:27" ht="13.5" customHeight="1" x14ac:dyDescent="0.2">
      <c r="A951" s="66"/>
      <c r="B951" s="66"/>
      <c r="C951" s="66"/>
      <c r="D951" s="66"/>
      <c r="E951" s="66"/>
      <c r="F951" s="66"/>
      <c r="G951" s="66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Z951" s="66"/>
      <c r="AA951" s="66"/>
    </row>
    <row r="952" spans="1:27" ht="13.5" customHeight="1" x14ac:dyDescent="0.2">
      <c r="A952" s="66"/>
      <c r="B952" s="66"/>
      <c r="C952" s="66"/>
      <c r="D952" s="66"/>
      <c r="E952" s="66"/>
      <c r="F952" s="66"/>
      <c r="G952" s="66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  <c r="Z952" s="66"/>
      <c r="AA952" s="66"/>
    </row>
    <row r="953" spans="1:27" ht="13.5" customHeight="1" x14ac:dyDescent="0.2">
      <c r="A953" s="66"/>
      <c r="B953" s="66"/>
      <c r="C953" s="66"/>
      <c r="D953" s="66"/>
      <c r="E953" s="66"/>
      <c r="F953" s="66"/>
      <c r="G953" s="66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  <c r="Z953" s="66"/>
      <c r="AA953" s="66"/>
    </row>
    <row r="954" spans="1:27" ht="13.5" customHeight="1" x14ac:dyDescent="0.2">
      <c r="A954" s="66"/>
      <c r="B954" s="66"/>
      <c r="C954" s="66"/>
      <c r="D954" s="66"/>
      <c r="E954" s="66"/>
      <c r="F954" s="66"/>
      <c r="G954" s="66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  <c r="Z954" s="66"/>
      <c r="AA954" s="66"/>
    </row>
    <row r="955" spans="1:27" ht="13.5" customHeight="1" x14ac:dyDescent="0.2">
      <c r="A955" s="66"/>
      <c r="B955" s="66"/>
      <c r="C955" s="66"/>
      <c r="D955" s="66"/>
      <c r="E955" s="66"/>
      <c r="F955" s="66"/>
      <c r="G955" s="66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  <c r="Z955" s="66"/>
      <c r="AA955" s="66"/>
    </row>
    <row r="956" spans="1:27" ht="13.5" customHeight="1" x14ac:dyDescent="0.2">
      <c r="A956" s="66"/>
      <c r="B956" s="66"/>
      <c r="C956" s="66"/>
      <c r="D956" s="66"/>
      <c r="E956" s="66"/>
      <c r="F956" s="66"/>
      <c r="G956" s="66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  <c r="Z956" s="66"/>
      <c r="AA956" s="66"/>
    </row>
    <row r="957" spans="1:27" ht="13.5" customHeight="1" x14ac:dyDescent="0.2">
      <c r="A957" s="66"/>
      <c r="B957" s="66"/>
      <c r="C957" s="66"/>
      <c r="D957" s="66"/>
      <c r="E957" s="66"/>
      <c r="F957" s="66"/>
      <c r="G957" s="66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  <c r="Z957" s="66"/>
      <c r="AA957" s="66"/>
    </row>
    <row r="958" spans="1:27" ht="13.5" customHeight="1" x14ac:dyDescent="0.2">
      <c r="A958" s="66"/>
      <c r="B958" s="66"/>
      <c r="C958" s="66"/>
      <c r="D958" s="66"/>
      <c r="E958" s="66"/>
      <c r="F958" s="66"/>
      <c r="G958" s="66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  <c r="Z958" s="66"/>
      <c r="AA958" s="66"/>
    </row>
    <row r="959" spans="1:27" ht="13.5" customHeight="1" x14ac:dyDescent="0.2">
      <c r="A959" s="66"/>
      <c r="B959" s="66"/>
      <c r="C959" s="66"/>
      <c r="D959" s="66"/>
      <c r="E959" s="66"/>
      <c r="F959" s="66"/>
      <c r="G959" s="66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  <c r="Z959" s="66"/>
      <c r="AA959" s="66"/>
    </row>
    <row r="960" spans="1:27" ht="13.5" customHeight="1" x14ac:dyDescent="0.2">
      <c r="A960" s="66"/>
      <c r="B960" s="66"/>
      <c r="C960" s="66"/>
      <c r="D960" s="66"/>
      <c r="E960" s="66"/>
      <c r="F960" s="66"/>
      <c r="G960" s="66"/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  <c r="Z960" s="66"/>
      <c r="AA960" s="66"/>
    </row>
    <row r="961" spans="1:27" ht="13.5" customHeight="1" x14ac:dyDescent="0.2">
      <c r="A961" s="66"/>
      <c r="B961" s="66"/>
      <c r="C961" s="66"/>
      <c r="D961" s="66"/>
      <c r="E961" s="66"/>
      <c r="F961" s="66"/>
      <c r="G961" s="66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  <c r="Z961" s="66"/>
      <c r="AA961" s="66"/>
    </row>
    <row r="962" spans="1:27" ht="13.5" customHeight="1" x14ac:dyDescent="0.2">
      <c r="A962" s="66"/>
      <c r="B962" s="66"/>
      <c r="C962" s="66"/>
      <c r="D962" s="66"/>
      <c r="E962" s="66"/>
      <c r="F962" s="66"/>
      <c r="G962" s="66"/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  <c r="Z962" s="66"/>
      <c r="AA962" s="66"/>
    </row>
    <row r="963" spans="1:27" ht="13.5" customHeight="1" x14ac:dyDescent="0.2">
      <c r="A963" s="66"/>
      <c r="B963" s="66"/>
      <c r="C963" s="66"/>
      <c r="D963" s="66"/>
      <c r="E963" s="66"/>
      <c r="F963" s="66"/>
      <c r="G963" s="66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  <c r="Z963" s="66"/>
      <c r="AA963" s="66"/>
    </row>
    <row r="964" spans="1:27" ht="13.5" customHeight="1" x14ac:dyDescent="0.2">
      <c r="A964" s="66"/>
      <c r="B964" s="66"/>
      <c r="C964" s="66"/>
      <c r="D964" s="66"/>
      <c r="E964" s="66"/>
      <c r="F964" s="66"/>
      <c r="G964" s="66"/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  <c r="Z964" s="66"/>
      <c r="AA964" s="66"/>
    </row>
  </sheetData>
  <mergeCells count="19">
    <mergeCell ref="Q7:S7"/>
    <mergeCell ref="C12:E12"/>
    <mergeCell ref="F12:H12"/>
    <mergeCell ref="K12:M12"/>
    <mergeCell ref="L23:M23"/>
    <mergeCell ref="C7:E7"/>
    <mergeCell ref="F7:H7"/>
    <mergeCell ref="K7:M7"/>
    <mergeCell ref="N7:P7"/>
    <mergeCell ref="A16:B16"/>
    <mergeCell ref="A18:O18"/>
    <mergeCell ref="N19:O19"/>
    <mergeCell ref="N20:O20"/>
    <mergeCell ref="A22:M22"/>
    <mergeCell ref="L24:M24"/>
    <mergeCell ref="N24:O24"/>
    <mergeCell ref="A26:G26"/>
    <mergeCell ref="A40:C40"/>
    <mergeCell ref="D40:G40"/>
  </mergeCells>
  <pageMargins left="0.74803149606299213" right="0.74803149606299213" top="1.3775590551181101" bottom="1.3775590551181101" header="0.98385826771653495" footer="0.98385826771653495"/>
  <pageSetup paperSize="9" fitToWidth="0" fitToHeight="0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64"/>
  <sheetViews>
    <sheetView tabSelected="1" topLeftCell="A16" zoomScale="178" zoomScaleNormal="178" workbookViewId="0">
      <selection sqref="A1:XFD1048576"/>
    </sheetView>
  </sheetViews>
  <sheetFormatPr defaultRowHeight="15" customHeight="1" x14ac:dyDescent="0.2"/>
  <cols>
    <col min="1" max="1" width="33.625" style="4" customWidth="1"/>
    <col min="2" max="2" width="17.25" style="4" customWidth="1"/>
    <col min="3" max="3" width="19.5" style="4" customWidth="1"/>
    <col min="4" max="4" width="21.375" style="4" bestFit="1" customWidth="1"/>
    <col min="5" max="5" width="17.25" style="4" customWidth="1"/>
    <col min="6" max="6" width="19.75" style="4" bestFit="1" customWidth="1"/>
    <col min="7" max="7" width="18.375" style="4" customWidth="1"/>
    <col min="8" max="10" width="18.875" style="4" customWidth="1"/>
    <col min="11" max="11" width="14.75" style="4" customWidth="1"/>
    <col min="12" max="13" width="10" style="4" customWidth="1"/>
    <col min="14" max="27" width="8.125" style="4" customWidth="1"/>
    <col min="28" max="1026" width="16" style="4" customWidth="1"/>
    <col min="1027" max="1027" width="9" style="4" customWidth="1"/>
    <col min="1028" max="16384" width="9" style="4"/>
  </cols>
  <sheetData>
    <row r="1" spans="1:27" ht="14.25" x14ac:dyDescent="0.2">
      <c r="A1" s="2" t="s">
        <v>0</v>
      </c>
      <c r="B1" s="3" t="s">
        <v>1</v>
      </c>
    </row>
    <row r="2" spans="1:27" ht="14.25" x14ac:dyDescent="0.2">
      <c r="A2" s="5" t="s">
        <v>2</v>
      </c>
      <c r="B2" s="6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4.25" x14ac:dyDescent="0.2">
      <c r="A3" s="5" t="s">
        <v>3</v>
      </c>
      <c r="B3" s="6">
        <v>20</v>
      </c>
      <c r="C3" s="7"/>
      <c r="D3" s="8"/>
      <c r="E3" s="8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14.25" x14ac:dyDescent="0.2">
      <c r="A4" s="5" t="s">
        <v>4</v>
      </c>
      <c r="B4" s="6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4.25" x14ac:dyDescent="0.2">
      <c r="A5" s="5" t="s">
        <v>5</v>
      </c>
      <c r="B5" s="9">
        <v>33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22.5" x14ac:dyDescent="0.2">
      <c r="A6" s="5" t="s">
        <v>6</v>
      </c>
      <c r="B6" s="9">
        <v>41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4.25" x14ac:dyDescent="0.2">
      <c r="A7" s="10" t="s">
        <v>7</v>
      </c>
      <c r="B7" s="11">
        <f>552+26</f>
        <v>578</v>
      </c>
      <c r="C7" s="12"/>
      <c r="D7" s="12"/>
      <c r="E7" s="12"/>
      <c r="F7" s="16"/>
      <c r="G7" s="16"/>
      <c r="H7" s="16"/>
      <c r="I7" s="17"/>
      <c r="J7" s="17"/>
      <c r="K7" s="16"/>
      <c r="L7" s="16"/>
      <c r="M7" s="16"/>
      <c r="N7" s="16"/>
      <c r="O7" s="16"/>
      <c r="P7" s="16"/>
      <c r="Q7" s="16"/>
      <c r="R7" s="16"/>
      <c r="S7" s="16"/>
      <c r="T7" s="7"/>
      <c r="U7" s="7"/>
      <c r="V7" s="7"/>
      <c r="W7" s="7"/>
      <c r="X7" s="7"/>
      <c r="Y7" s="7"/>
      <c r="Z7" s="7"/>
      <c r="AA7" s="7"/>
    </row>
    <row r="8" spans="1:27" ht="14.25" x14ac:dyDescent="0.2">
      <c r="A8" s="10" t="s">
        <v>8</v>
      </c>
      <c r="B8" s="11">
        <v>11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7"/>
      <c r="U8" s="7"/>
      <c r="V8" s="7"/>
      <c r="W8" s="7"/>
      <c r="X8" s="7"/>
      <c r="Y8" s="7"/>
      <c r="Z8" s="7"/>
      <c r="AA8" s="7"/>
    </row>
    <row r="9" spans="1:27" ht="14.25" x14ac:dyDescent="0.2">
      <c r="A9" s="10" t="s">
        <v>9</v>
      </c>
      <c r="B9" s="11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4.25" x14ac:dyDescent="0.2">
      <c r="A10" s="10" t="s">
        <v>10</v>
      </c>
      <c r="B10" s="11">
        <v>4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4.25" x14ac:dyDescent="0.2">
      <c r="A11" s="5" t="s">
        <v>11</v>
      </c>
      <c r="B11" s="11">
        <f>1619-B7</f>
        <v>1041</v>
      </c>
      <c r="C11" s="7"/>
    </row>
    <row r="12" spans="1:27" ht="14.25" x14ac:dyDescent="0.2">
      <c r="A12" s="14" t="s">
        <v>12</v>
      </c>
      <c r="B12" s="11">
        <v>8</v>
      </c>
      <c r="C12" s="12"/>
      <c r="D12" s="12"/>
      <c r="E12" s="12"/>
      <c r="F12" s="16"/>
      <c r="G12" s="16"/>
      <c r="H12" s="16"/>
      <c r="I12" s="17"/>
      <c r="J12" s="17"/>
      <c r="K12" s="16"/>
      <c r="L12" s="16"/>
      <c r="M12" s="16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22.5" x14ac:dyDescent="0.2">
      <c r="A13" s="5" t="s">
        <v>13</v>
      </c>
      <c r="B13" s="11">
        <v>9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33.75" x14ac:dyDescent="0.2">
      <c r="A14" s="5" t="s">
        <v>14</v>
      </c>
      <c r="B14" s="11">
        <v>10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22.5" x14ac:dyDescent="0.2">
      <c r="A15" s="5" t="s">
        <v>15</v>
      </c>
      <c r="B15" s="11">
        <v>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4.25" x14ac:dyDescent="0.2">
      <c r="A16" s="15" t="s">
        <v>16</v>
      </c>
      <c r="B16" s="15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3.5" customHeight="1" thickBo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3.5" customHeight="1" thickBot="1" x14ac:dyDescent="0.25">
      <c r="A18" s="18" t="s">
        <v>36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0"/>
    </row>
    <row r="19" spans="1:27" ht="90" x14ac:dyDescent="0.2">
      <c r="A19" s="21" t="s">
        <v>17</v>
      </c>
      <c r="B19" s="22" t="s">
        <v>18</v>
      </c>
      <c r="C19" s="22" t="s">
        <v>19</v>
      </c>
      <c r="D19" s="22" t="s">
        <v>25</v>
      </c>
      <c r="E19" s="22" t="s">
        <v>20</v>
      </c>
      <c r="F19" s="22" t="s">
        <v>21</v>
      </c>
      <c r="G19" s="22" t="s">
        <v>39</v>
      </c>
      <c r="H19" s="22" t="s">
        <v>22</v>
      </c>
      <c r="I19" s="22" t="s">
        <v>12</v>
      </c>
      <c r="J19" s="22" t="s">
        <v>37</v>
      </c>
      <c r="K19" s="22" t="s">
        <v>38</v>
      </c>
      <c r="L19" s="22" t="s">
        <v>13</v>
      </c>
      <c r="M19" s="22" t="s">
        <v>15</v>
      </c>
      <c r="N19" s="23" t="s">
        <v>23</v>
      </c>
      <c r="O19" s="23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:27" ht="14.25" customHeight="1" x14ac:dyDescent="0.2">
      <c r="A20" s="25">
        <f>B11</f>
        <v>1041</v>
      </c>
      <c r="B20" s="26">
        <v>26</v>
      </c>
      <c r="C20" s="26">
        <f>330-C24</f>
        <v>310</v>
      </c>
      <c r="D20" s="26">
        <f>251-D24</f>
        <v>238</v>
      </c>
      <c r="E20" s="26">
        <v>3</v>
      </c>
      <c r="F20" s="1">
        <v>4</v>
      </c>
      <c r="G20" s="27">
        <v>11</v>
      </c>
      <c r="H20" s="27">
        <v>4</v>
      </c>
      <c r="I20" s="1">
        <v>6</v>
      </c>
      <c r="J20" s="1">
        <v>32</v>
      </c>
      <c r="K20" s="26">
        <v>3</v>
      </c>
      <c r="L20" s="28">
        <v>6</v>
      </c>
      <c r="M20" s="28">
        <v>3</v>
      </c>
      <c r="N20" s="29">
        <f>SUM(A20:M20)</f>
        <v>1687</v>
      </c>
      <c r="O20" s="29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3.5" customHeight="1" x14ac:dyDescent="0.2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3.5" customHeight="1" x14ac:dyDescent="0.2">
      <c r="A22" s="32" t="s">
        <v>24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</row>
    <row r="23" spans="1:27" ht="67.5" x14ac:dyDescent="0.2">
      <c r="A23" s="21" t="s">
        <v>17</v>
      </c>
      <c r="B23" s="22" t="s">
        <v>18</v>
      </c>
      <c r="C23" s="22" t="s">
        <v>19</v>
      </c>
      <c r="D23" s="22" t="s">
        <v>25</v>
      </c>
      <c r="E23" s="22" t="s">
        <v>20</v>
      </c>
      <c r="F23" s="22" t="s">
        <v>21</v>
      </c>
      <c r="G23" s="22" t="s">
        <v>26</v>
      </c>
      <c r="H23" s="22" t="s">
        <v>15</v>
      </c>
      <c r="I23" s="22" t="s">
        <v>37</v>
      </c>
      <c r="J23" s="22" t="s">
        <v>38</v>
      </c>
      <c r="K23" s="34" t="s">
        <v>13</v>
      </c>
      <c r="L23" s="35" t="s">
        <v>23</v>
      </c>
      <c r="M23" s="35"/>
      <c r="N23" s="7"/>
    </row>
    <row r="24" spans="1:27" ht="14.25" customHeight="1" x14ac:dyDescent="0.2">
      <c r="A24" s="36">
        <v>41</v>
      </c>
      <c r="B24" s="37">
        <v>2</v>
      </c>
      <c r="C24" s="37">
        <v>20</v>
      </c>
      <c r="D24" s="37">
        <v>13</v>
      </c>
      <c r="E24" s="37">
        <v>1</v>
      </c>
      <c r="F24" s="6">
        <v>0</v>
      </c>
      <c r="G24" s="37">
        <v>0</v>
      </c>
      <c r="H24" s="38">
        <v>1</v>
      </c>
      <c r="I24" s="38">
        <v>1</v>
      </c>
      <c r="J24" s="38">
        <v>4</v>
      </c>
      <c r="K24" s="39">
        <v>3</v>
      </c>
      <c r="L24" s="40">
        <f>SUM(A24:K24)</f>
        <v>86</v>
      </c>
      <c r="M24" s="40"/>
      <c r="N24" s="16"/>
      <c r="O24" s="16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</row>
    <row r="25" spans="1:27" ht="27.75" customHeight="1" x14ac:dyDescent="0.2">
      <c r="A25" s="42"/>
      <c r="B25" s="7"/>
      <c r="C25" s="43"/>
      <c r="D25" s="44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4.25" x14ac:dyDescent="0.2">
      <c r="A26" s="45" t="s">
        <v>24</v>
      </c>
      <c r="B26" s="45"/>
      <c r="C26" s="45"/>
      <c r="D26" s="45"/>
      <c r="E26" s="45"/>
      <c r="F26" s="45"/>
      <c r="G26" s="45"/>
      <c r="H26" s="46"/>
      <c r="I26" s="46"/>
      <c r="J26" s="46"/>
      <c r="K26" s="46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ht="33.75" x14ac:dyDescent="0.2">
      <c r="A27" s="47" t="s">
        <v>27</v>
      </c>
      <c r="B27" s="48" t="s">
        <v>49</v>
      </c>
      <c r="C27" s="48" t="s">
        <v>28</v>
      </c>
      <c r="D27" s="49" t="s">
        <v>29</v>
      </c>
      <c r="E27" s="50" t="s">
        <v>30</v>
      </c>
      <c r="F27" s="50" t="s">
        <v>31</v>
      </c>
      <c r="G27" s="51" t="s">
        <v>48</v>
      </c>
      <c r="H27" s="46"/>
      <c r="I27" s="46"/>
      <c r="J27" s="46"/>
      <c r="K27" s="46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ht="14.25" x14ac:dyDescent="0.2">
      <c r="A28" s="52" t="s">
        <v>40</v>
      </c>
      <c r="B28" s="53" t="s">
        <v>32</v>
      </c>
      <c r="C28" s="53" t="s">
        <v>34</v>
      </c>
      <c r="D28" s="54" t="s">
        <v>52</v>
      </c>
      <c r="E28" s="55">
        <v>41346</v>
      </c>
      <c r="F28" s="56" t="s">
        <v>66</v>
      </c>
      <c r="G28" s="57" t="s">
        <v>84</v>
      </c>
      <c r="H28" s="46"/>
      <c r="I28" s="46"/>
      <c r="J28" s="46"/>
      <c r="K28" s="46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4.25" x14ac:dyDescent="0.2">
      <c r="A29" s="52" t="s">
        <v>41</v>
      </c>
      <c r="B29" s="53" t="s">
        <v>32</v>
      </c>
      <c r="C29" s="53" t="s">
        <v>34</v>
      </c>
      <c r="D29" s="54" t="s">
        <v>50</v>
      </c>
      <c r="E29" s="55">
        <v>41220</v>
      </c>
      <c r="F29" s="56" t="s">
        <v>72</v>
      </c>
      <c r="G29" s="56" t="s">
        <v>73</v>
      </c>
      <c r="H29" s="46"/>
      <c r="I29" s="46"/>
      <c r="J29" s="46"/>
      <c r="K29" s="46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4.25" x14ac:dyDescent="0.2">
      <c r="A30" s="52" t="s">
        <v>42</v>
      </c>
      <c r="B30" s="53" t="s">
        <v>32</v>
      </c>
      <c r="C30" s="53" t="s">
        <v>34</v>
      </c>
      <c r="D30" s="54" t="s">
        <v>51</v>
      </c>
      <c r="E30" s="55">
        <v>42138</v>
      </c>
      <c r="F30" s="56" t="s">
        <v>65</v>
      </c>
      <c r="G30" s="57"/>
      <c r="H30" s="46"/>
      <c r="I30" s="46"/>
      <c r="J30" s="46"/>
      <c r="K30" s="46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16.5" x14ac:dyDescent="0.2">
      <c r="A31" s="52" t="s">
        <v>53</v>
      </c>
      <c r="B31" s="53" t="s">
        <v>32</v>
      </c>
      <c r="C31" s="53" t="s">
        <v>34</v>
      </c>
      <c r="D31" s="54" t="s">
        <v>54</v>
      </c>
      <c r="E31" s="55">
        <v>43202</v>
      </c>
      <c r="F31" s="56" t="s">
        <v>74</v>
      </c>
      <c r="G31" s="58" t="s">
        <v>82</v>
      </c>
      <c r="H31" s="46"/>
      <c r="I31" s="46"/>
      <c r="J31" s="46"/>
      <c r="K31" s="46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4.25" x14ac:dyDescent="0.2">
      <c r="A32" s="52" t="s">
        <v>43</v>
      </c>
      <c r="B32" s="53" t="s">
        <v>32</v>
      </c>
      <c r="C32" s="53" t="s">
        <v>34</v>
      </c>
      <c r="D32" s="54" t="s">
        <v>63</v>
      </c>
      <c r="E32" s="55">
        <v>36173</v>
      </c>
      <c r="F32" s="56" t="s">
        <v>65</v>
      </c>
      <c r="G32" s="57"/>
      <c r="H32" s="46"/>
      <c r="I32" s="46"/>
      <c r="J32" s="46"/>
      <c r="K32" s="46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4.25" x14ac:dyDescent="0.2">
      <c r="A33" s="52" t="s">
        <v>44</v>
      </c>
      <c r="B33" s="53" t="s">
        <v>32</v>
      </c>
      <c r="C33" s="53" t="s">
        <v>55</v>
      </c>
      <c r="D33" s="54" t="s">
        <v>56</v>
      </c>
      <c r="E33" s="55">
        <v>42263</v>
      </c>
      <c r="F33" s="56" t="s">
        <v>76</v>
      </c>
      <c r="G33" s="57" t="s">
        <v>77</v>
      </c>
      <c r="H33" s="46"/>
      <c r="I33" s="46"/>
      <c r="J33" s="46"/>
      <c r="K33" s="46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4.25" x14ac:dyDescent="0.2">
      <c r="A34" s="52" t="s">
        <v>67</v>
      </c>
      <c r="B34" s="53" t="s">
        <v>32</v>
      </c>
      <c r="C34" s="53" t="s">
        <v>34</v>
      </c>
      <c r="D34" s="54" t="s">
        <v>68</v>
      </c>
      <c r="E34" s="55">
        <v>43556</v>
      </c>
      <c r="F34" s="56" t="s">
        <v>69</v>
      </c>
      <c r="G34" s="57" t="s">
        <v>70</v>
      </c>
      <c r="H34" s="46"/>
      <c r="I34" s="46"/>
      <c r="J34" s="46"/>
      <c r="K34" s="46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6.5" x14ac:dyDescent="0.2">
      <c r="A35" s="59" t="s">
        <v>57</v>
      </c>
      <c r="B35" s="53" t="s">
        <v>32</v>
      </c>
      <c r="C35" s="53" t="s">
        <v>34</v>
      </c>
      <c r="D35" s="60" t="s">
        <v>58</v>
      </c>
      <c r="E35" s="55">
        <v>42767</v>
      </c>
      <c r="F35" s="56" t="s">
        <v>64</v>
      </c>
      <c r="G35" s="58" t="s">
        <v>81</v>
      </c>
      <c r="H35" s="46"/>
      <c r="I35" s="46"/>
      <c r="J35" s="46"/>
      <c r="K35" s="46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4.25" x14ac:dyDescent="0.2">
      <c r="A36" s="52" t="s">
        <v>45</v>
      </c>
      <c r="B36" s="53" t="s">
        <v>32</v>
      </c>
      <c r="C36" s="53" t="s">
        <v>34</v>
      </c>
      <c r="D36" s="54" t="s">
        <v>59</v>
      </c>
      <c r="E36" s="55">
        <v>40822</v>
      </c>
      <c r="F36" s="56" t="s">
        <v>75</v>
      </c>
      <c r="G36" s="57" t="s">
        <v>83</v>
      </c>
      <c r="H36" s="46"/>
      <c r="I36" s="46"/>
      <c r="J36" s="46"/>
      <c r="K36" s="46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4.25" x14ac:dyDescent="0.2">
      <c r="A37" s="52" t="s">
        <v>46</v>
      </c>
      <c r="B37" s="53" t="s">
        <v>32</v>
      </c>
      <c r="C37" s="53" t="s">
        <v>34</v>
      </c>
      <c r="D37" s="54" t="s">
        <v>60</v>
      </c>
      <c r="E37" s="55">
        <v>42763</v>
      </c>
      <c r="F37" s="56" t="s">
        <v>80</v>
      </c>
      <c r="G37" s="57" t="s">
        <v>83</v>
      </c>
      <c r="H37" s="46"/>
      <c r="I37" s="46"/>
      <c r="J37" s="46"/>
      <c r="K37" s="46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4.25" x14ac:dyDescent="0.2">
      <c r="A38" s="52" t="s">
        <v>47</v>
      </c>
      <c r="B38" s="53" t="s">
        <v>32</v>
      </c>
      <c r="C38" s="53" t="s">
        <v>61</v>
      </c>
      <c r="D38" s="61" t="s">
        <v>33</v>
      </c>
      <c r="E38" s="62">
        <v>42476</v>
      </c>
      <c r="F38" s="56" t="s">
        <v>65</v>
      </c>
      <c r="G38" s="57"/>
      <c r="H38" s="46"/>
      <c r="I38" s="46"/>
      <c r="J38" s="46"/>
      <c r="K38" s="46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4.25" customHeight="1" x14ac:dyDescent="0.2">
      <c r="A39" s="52" t="s">
        <v>71</v>
      </c>
      <c r="B39" s="53" t="s">
        <v>32</v>
      </c>
      <c r="C39" s="53" t="s">
        <v>34</v>
      </c>
      <c r="D39" s="54" t="s">
        <v>62</v>
      </c>
      <c r="E39" s="55">
        <v>42064</v>
      </c>
      <c r="F39" s="63" t="s">
        <v>78</v>
      </c>
      <c r="G39" s="58" t="s">
        <v>79</v>
      </c>
      <c r="H39" s="46"/>
      <c r="I39" s="46"/>
      <c r="J39" s="46"/>
      <c r="K39" s="46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4.25" x14ac:dyDescent="0.2">
      <c r="A40" s="64" t="s">
        <v>35</v>
      </c>
      <c r="B40" s="64"/>
      <c r="C40" s="64"/>
      <c r="D40" s="65">
        <v>11</v>
      </c>
      <c r="E40" s="65"/>
      <c r="F40" s="65"/>
      <c r="G40" s="65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3.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3.5" customHeight="1" x14ac:dyDescent="0.2">
      <c r="A42" s="66"/>
      <c r="B42" s="66"/>
      <c r="C42" s="66"/>
      <c r="D42" s="66"/>
      <c r="E42" s="66"/>
      <c r="F42" s="7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</row>
    <row r="43" spans="1:27" ht="13.5" customHeight="1" x14ac:dyDescent="0.2">
      <c r="A43" s="66"/>
      <c r="B43" s="66"/>
      <c r="C43" s="66"/>
      <c r="D43" s="66"/>
      <c r="E43" s="66"/>
      <c r="F43" s="7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</row>
    <row r="44" spans="1:27" ht="13.5" customHeight="1" x14ac:dyDescent="0.2">
      <c r="A44" s="66"/>
      <c r="B44" s="66"/>
      <c r="C44" s="66"/>
      <c r="D44" s="66"/>
      <c r="E44" s="66"/>
      <c r="F44" s="7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</row>
    <row r="45" spans="1:27" ht="13.5" customHeight="1" x14ac:dyDescent="0.2">
      <c r="A45" s="66"/>
      <c r="B45" s="66"/>
      <c r="C45" s="66"/>
      <c r="D45" s="66"/>
      <c r="E45" s="66"/>
      <c r="F45" s="7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</row>
    <row r="46" spans="1:27" ht="13.5" customHeight="1" x14ac:dyDescent="0.2">
      <c r="A46" s="66"/>
      <c r="B46" s="66"/>
      <c r="C46" s="66"/>
      <c r="D46" s="66"/>
      <c r="E46" s="66"/>
      <c r="F46" s="7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</row>
    <row r="47" spans="1:27" ht="13.5" customHeight="1" x14ac:dyDescent="0.2">
      <c r="A47" s="66"/>
      <c r="B47" s="66"/>
      <c r="C47" s="66"/>
      <c r="D47" s="66"/>
      <c r="E47" s="66"/>
      <c r="F47" s="7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</row>
    <row r="48" spans="1:27" ht="13.5" customHeight="1" x14ac:dyDescent="0.2">
      <c r="A48" s="66"/>
      <c r="B48" s="66"/>
      <c r="C48" s="66"/>
      <c r="D48" s="66"/>
      <c r="E48" s="66"/>
      <c r="F48" s="7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</row>
    <row r="49" spans="1:27" ht="13.5" customHeight="1" x14ac:dyDescent="0.2">
      <c r="A49" s="66"/>
      <c r="B49" s="66"/>
      <c r="C49" s="66"/>
      <c r="D49" s="66"/>
      <c r="E49" s="66"/>
      <c r="F49" s="7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</row>
    <row r="50" spans="1:27" ht="13.5" customHeight="1" x14ac:dyDescent="0.2">
      <c r="A50" s="66"/>
      <c r="B50" s="66"/>
      <c r="C50" s="66"/>
      <c r="D50" s="66"/>
      <c r="E50" s="66"/>
      <c r="F50" s="7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</row>
    <row r="51" spans="1:27" ht="13.5" customHeight="1" x14ac:dyDescent="0.2">
      <c r="A51" s="66"/>
      <c r="B51" s="66"/>
      <c r="C51" s="66"/>
      <c r="D51" s="66"/>
      <c r="E51" s="66"/>
      <c r="F51" s="7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</row>
    <row r="52" spans="1:27" ht="13.5" customHeight="1" x14ac:dyDescent="0.2">
      <c r="A52" s="66"/>
      <c r="B52" s="66"/>
      <c r="C52" s="66"/>
      <c r="D52" s="66"/>
      <c r="E52" s="66"/>
      <c r="F52" s="7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</row>
    <row r="53" spans="1:27" ht="13.5" customHeight="1" x14ac:dyDescent="0.2">
      <c r="A53" s="66"/>
      <c r="B53" s="66"/>
      <c r="C53" s="66"/>
      <c r="D53" s="66"/>
      <c r="E53" s="66"/>
      <c r="F53" s="7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</row>
    <row r="54" spans="1:27" ht="13.5" customHeight="1" x14ac:dyDescent="0.2">
      <c r="A54" s="66"/>
      <c r="B54" s="66"/>
      <c r="C54" s="66"/>
      <c r="D54" s="66"/>
      <c r="E54" s="66"/>
      <c r="F54" s="7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</row>
    <row r="55" spans="1:27" ht="13.5" customHeight="1" x14ac:dyDescent="0.2">
      <c r="A55" s="66"/>
      <c r="B55" s="66"/>
      <c r="C55" s="66"/>
      <c r="D55" s="66"/>
      <c r="E55" s="66"/>
      <c r="F55" s="7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</row>
    <row r="56" spans="1:27" ht="13.5" customHeight="1" x14ac:dyDescent="0.2">
      <c r="A56" s="66"/>
      <c r="B56" s="66"/>
      <c r="C56" s="66"/>
      <c r="D56" s="66"/>
      <c r="E56" s="66"/>
      <c r="F56" s="7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1:27" ht="13.5" customHeight="1" x14ac:dyDescent="0.2">
      <c r="A57" s="66"/>
      <c r="B57" s="66"/>
      <c r="C57" s="66"/>
      <c r="D57" s="66"/>
      <c r="E57" s="66"/>
      <c r="F57" s="7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</row>
    <row r="58" spans="1:27" ht="13.5" customHeight="1" x14ac:dyDescent="0.2">
      <c r="A58" s="66"/>
      <c r="B58" s="66"/>
      <c r="C58" s="66"/>
      <c r="D58" s="66"/>
      <c r="E58" s="66"/>
      <c r="F58" s="7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</row>
    <row r="59" spans="1:27" ht="13.5" customHeight="1" x14ac:dyDescent="0.2">
      <c r="A59" s="66"/>
      <c r="B59" s="66"/>
      <c r="C59" s="66"/>
      <c r="D59" s="66"/>
      <c r="E59" s="66"/>
      <c r="F59" s="7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</row>
    <row r="60" spans="1:27" ht="13.5" customHeight="1" x14ac:dyDescent="0.2">
      <c r="A60" s="66"/>
      <c r="B60" s="66"/>
      <c r="C60" s="66"/>
      <c r="D60" s="66"/>
      <c r="E60" s="66"/>
      <c r="F60" s="7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</row>
    <row r="61" spans="1:27" ht="13.5" customHeight="1" x14ac:dyDescent="0.2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</row>
    <row r="62" spans="1:27" ht="13.5" customHeight="1" x14ac:dyDescent="0.2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</row>
    <row r="63" spans="1:27" ht="13.5" customHeight="1" x14ac:dyDescent="0.2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</row>
    <row r="64" spans="1:27" ht="13.5" customHeight="1" x14ac:dyDescent="0.2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</row>
    <row r="65" spans="1:27" ht="13.5" customHeight="1" x14ac:dyDescent="0.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</row>
    <row r="66" spans="1:27" ht="13.5" customHeight="1" x14ac:dyDescent="0.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</row>
    <row r="67" spans="1:27" ht="13.5" customHeight="1" x14ac:dyDescent="0.2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</row>
    <row r="68" spans="1:27" ht="13.5" customHeight="1" x14ac:dyDescent="0.2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</row>
    <row r="69" spans="1:27" ht="13.5" customHeight="1" x14ac:dyDescent="0.2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</row>
    <row r="70" spans="1:27" ht="13.5" customHeight="1" x14ac:dyDescent="0.2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</row>
    <row r="71" spans="1:27" ht="13.5" customHeight="1" x14ac:dyDescent="0.2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</row>
    <row r="72" spans="1:27" ht="13.5" customHeight="1" x14ac:dyDescent="0.2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</row>
    <row r="73" spans="1:27" ht="13.5" customHeight="1" x14ac:dyDescent="0.2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</row>
    <row r="74" spans="1:27" ht="13.5" customHeight="1" x14ac:dyDescent="0.2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</row>
    <row r="75" spans="1:27" ht="13.5" customHeight="1" x14ac:dyDescent="0.2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</row>
    <row r="76" spans="1:27" ht="13.5" customHeight="1" x14ac:dyDescent="0.2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</row>
    <row r="77" spans="1:27" ht="13.5" customHeight="1" x14ac:dyDescent="0.2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</row>
    <row r="78" spans="1:27" ht="13.5" customHeight="1" x14ac:dyDescent="0.2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</row>
    <row r="79" spans="1:27" ht="13.5" customHeight="1" x14ac:dyDescent="0.2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</row>
    <row r="80" spans="1:27" ht="13.5" customHeight="1" x14ac:dyDescent="0.2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</row>
    <row r="81" spans="1:27" ht="13.5" customHeight="1" x14ac:dyDescent="0.2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</row>
    <row r="82" spans="1:27" ht="13.5" customHeight="1" x14ac:dyDescent="0.2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</row>
    <row r="83" spans="1:27" ht="13.5" customHeight="1" x14ac:dyDescent="0.2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</row>
    <row r="84" spans="1:27" ht="13.5" customHeight="1" x14ac:dyDescent="0.2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</row>
    <row r="85" spans="1:27" ht="13.5" customHeight="1" x14ac:dyDescent="0.2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</row>
    <row r="86" spans="1:27" ht="13.5" customHeight="1" x14ac:dyDescent="0.2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</row>
    <row r="87" spans="1:27" ht="13.5" customHeight="1" x14ac:dyDescent="0.2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</row>
    <row r="88" spans="1:27" ht="13.5" customHeight="1" x14ac:dyDescent="0.2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</row>
    <row r="89" spans="1:27" ht="13.5" customHeight="1" x14ac:dyDescent="0.2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</row>
    <row r="90" spans="1:27" ht="13.5" customHeight="1" x14ac:dyDescent="0.2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</row>
    <row r="91" spans="1:27" ht="13.5" customHeight="1" x14ac:dyDescent="0.2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</row>
    <row r="92" spans="1:27" ht="13.5" customHeight="1" x14ac:dyDescent="0.2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</row>
    <row r="93" spans="1:27" ht="13.5" customHeight="1" x14ac:dyDescent="0.2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</row>
    <row r="94" spans="1:27" ht="13.5" customHeight="1" x14ac:dyDescent="0.2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</row>
    <row r="95" spans="1:27" ht="13.5" customHeight="1" x14ac:dyDescent="0.2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</row>
    <row r="96" spans="1:27" ht="13.5" customHeight="1" x14ac:dyDescent="0.2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</row>
    <row r="97" spans="1:27" ht="13.5" customHeight="1" x14ac:dyDescent="0.2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</row>
    <row r="98" spans="1:27" ht="13.5" customHeight="1" x14ac:dyDescent="0.2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</row>
    <row r="99" spans="1:27" ht="13.5" customHeight="1" x14ac:dyDescent="0.2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</row>
    <row r="100" spans="1:27" ht="13.5" customHeight="1" x14ac:dyDescent="0.2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</row>
    <row r="101" spans="1:27" ht="13.5" customHeight="1" x14ac:dyDescent="0.2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</row>
    <row r="102" spans="1:27" ht="13.5" customHeight="1" x14ac:dyDescent="0.2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</row>
    <row r="103" spans="1:27" ht="13.5" customHeight="1" x14ac:dyDescent="0.2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</row>
    <row r="104" spans="1:27" ht="13.5" customHeight="1" x14ac:dyDescent="0.2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</row>
    <row r="105" spans="1:27" ht="13.5" customHeight="1" x14ac:dyDescent="0.2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</row>
    <row r="106" spans="1:27" ht="13.5" customHeight="1" x14ac:dyDescent="0.2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</row>
    <row r="107" spans="1:27" ht="13.5" customHeight="1" x14ac:dyDescent="0.2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</row>
    <row r="108" spans="1:27" ht="13.5" customHeight="1" x14ac:dyDescent="0.2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</row>
    <row r="109" spans="1:27" ht="13.5" customHeight="1" x14ac:dyDescent="0.2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</row>
    <row r="110" spans="1:27" ht="13.5" customHeight="1" x14ac:dyDescent="0.2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</row>
    <row r="111" spans="1:27" ht="13.5" customHeight="1" x14ac:dyDescent="0.2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</row>
    <row r="112" spans="1:27" ht="13.5" customHeight="1" x14ac:dyDescent="0.2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</row>
    <row r="113" spans="1:27" ht="13.5" customHeight="1" x14ac:dyDescent="0.2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</row>
    <row r="114" spans="1:27" ht="13.5" customHeight="1" x14ac:dyDescent="0.2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</row>
    <row r="115" spans="1:27" ht="13.5" customHeight="1" x14ac:dyDescent="0.2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</row>
    <row r="116" spans="1:27" ht="13.5" customHeight="1" x14ac:dyDescent="0.2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</row>
    <row r="117" spans="1:27" ht="13.5" customHeight="1" x14ac:dyDescent="0.2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</row>
    <row r="118" spans="1:27" ht="13.5" customHeight="1" x14ac:dyDescent="0.2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</row>
    <row r="119" spans="1:27" ht="13.5" customHeight="1" x14ac:dyDescent="0.2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</row>
    <row r="120" spans="1:27" ht="13.5" customHeight="1" x14ac:dyDescent="0.2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</row>
    <row r="121" spans="1:27" ht="13.5" customHeight="1" x14ac:dyDescent="0.2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</row>
    <row r="122" spans="1:27" ht="13.5" customHeight="1" x14ac:dyDescent="0.2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</row>
    <row r="123" spans="1:27" ht="13.5" customHeight="1" x14ac:dyDescent="0.2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</row>
    <row r="124" spans="1:27" ht="13.5" customHeight="1" x14ac:dyDescent="0.2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</row>
    <row r="125" spans="1:27" ht="13.5" customHeight="1" x14ac:dyDescent="0.2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</row>
    <row r="126" spans="1:27" ht="13.5" customHeight="1" x14ac:dyDescent="0.2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</row>
    <row r="127" spans="1:27" ht="13.5" customHeight="1" x14ac:dyDescent="0.2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</row>
    <row r="128" spans="1:27" ht="13.5" customHeight="1" x14ac:dyDescent="0.2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</row>
    <row r="129" spans="1:27" ht="13.5" customHeight="1" x14ac:dyDescent="0.2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</row>
    <row r="130" spans="1:27" ht="13.5" customHeight="1" x14ac:dyDescent="0.2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</row>
    <row r="131" spans="1:27" ht="13.5" customHeight="1" x14ac:dyDescent="0.2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</row>
    <row r="132" spans="1:27" ht="13.5" customHeight="1" x14ac:dyDescent="0.2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</row>
    <row r="133" spans="1:27" ht="13.5" customHeight="1" x14ac:dyDescent="0.2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</row>
    <row r="134" spans="1:27" ht="13.5" customHeight="1" x14ac:dyDescent="0.2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</row>
    <row r="135" spans="1:27" ht="13.5" customHeight="1" x14ac:dyDescent="0.2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</row>
    <row r="136" spans="1:27" ht="13.5" customHeight="1" x14ac:dyDescent="0.2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</row>
    <row r="137" spans="1:27" ht="13.5" customHeight="1" x14ac:dyDescent="0.2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</row>
    <row r="138" spans="1:27" ht="13.5" customHeight="1" x14ac:dyDescent="0.2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</row>
    <row r="139" spans="1:27" ht="13.5" customHeight="1" x14ac:dyDescent="0.2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</row>
    <row r="140" spans="1:27" ht="13.5" customHeight="1" x14ac:dyDescent="0.2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</row>
    <row r="141" spans="1:27" ht="13.5" customHeight="1" x14ac:dyDescent="0.2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</row>
    <row r="142" spans="1:27" ht="13.5" customHeight="1" x14ac:dyDescent="0.2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</row>
    <row r="143" spans="1:27" ht="13.5" customHeight="1" x14ac:dyDescent="0.2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</row>
    <row r="144" spans="1:27" ht="13.5" customHeight="1" x14ac:dyDescent="0.2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</row>
    <row r="145" spans="1:27" ht="13.5" customHeight="1" x14ac:dyDescent="0.2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</row>
    <row r="146" spans="1:27" ht="13.5" customHeight="1" x14ac:dyDescent="0.2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</row>
    <row r="147" spans="1:27" ht="13.5" customHeight="1" x14ac:dyDescent="0.2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</row>
    <row r="148" spans="1:27" ht="13.5" customHeight="1" x14ac:dyDescent="0.2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</row>
    <row r="149" spans="1:27" ht="13.5" customHeight="1" x14ac:dyDescent="0.2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</row>
    <row r="150" spans="1:27" ht="13.5" customHeight="1" x14ac:dyDescent="0.2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</row>
    <row r="151" spans="1:27" ht="13.5" customHeight="1" x14ac:dyDescent="0.2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</row>
    <row r="152" spans="1:27" ht="13.5" customHeight="1" x14ac:dyDescent="0.2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</row>
    <row r="153" spans="1:27" ht="13.5" customHeight="1" x14ac:dyDescent="0.2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</row>
    <row r="154" spans="1:27" ht="13.5" customHeight="1" x14ac:dyDescent="0.2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</row>
    <row r="155" spans="1:27" ht="13.5" customHeight="1" x14ac:dyDescent="0.2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</row>
    <row r="156" spans="1:27" ht="13.5" customHeight="1" x14ac:dyDescent="0.2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</row>
    <row r="157" spans="1:27" ht="13.5" customHeight="1" x14ac:dyDescent="0.2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</row>
    <row r="158" spans="1:27" ht="13.5" customHeight="1" x14ac:dyDescent="0.2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</row>
    <row r="159" spans="1:27" ht="13.5" customHeight="1" x14ac:dyDescent="0.2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</row>
    <row r="160" spans="1:27" ht="13.5" customHeight="1" x14ac:dyDescent="0.2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</row>
    <row r="161" spans="1:27" ht="13.5" customHeight="1" x14ac:dyDescent="0.2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</row>
    <row r="162" spans="1:27" ht="13.5" customHeight="1" x14ac:dyDescent="0.2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</row>
    <row r="163" spans="1:27" ht="13.5" customHeight="1" x14ac:dyDescent="0.2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</row>
    <row r="164" spans="1:27" ht="13.5" customHeight="1" x14ac:dyDescent="0.2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</row>
    <row r="165" spans="1:27" ht="13.5" customHeight="1" x14ac:dyDescent="0.2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</row>
    <row r="166" spans="1:27" ht="13.5" customHeight="1" x14ac:dyDescent="0.2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</row>
    <row r="167" spans="1:27" ht="13.5" customHeight="1" x14ac:dyDescent="0.2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</row>
    <row r="168" spans="1:27" ht="13.5" customHeight="1" x14ac:dyDescent="0.2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</row>
    <row r="169" spans="1:27" ht="13.5" customHeight="1" x14ac:dyDescent="0.2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</row>
    <row r="170" spans="1:27" ht="13.5" customHeight="1" x14ac:dyDescent="0.2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</row>
    <row r="171" spans="1:27" ht="13.5" customHeight="1" x14ac:dyDescent="0.2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</row>
    <row r="172" spans="1:27" ht="13.5" customHeight="1" x14ac:dyDescent="0.2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</row>
    <row r="173" spans="1:27" ht="13.5" customHeight="1" x14ac:dyDescent="0.2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</row>
    <row r="174" spans="1:27" ht="13.5" customHeight="1" x14ac:dyDescent="0.2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</row>
    <row r="175" spans="1:27" ht="13.5" customHeight="1" x14ac:dyDescent="0.2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</row>
    <row r="176" spans="1:27" ht="13.5" customHeight="1" x14ac:dyDescent="0.2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</row>
    <row r="177" spans="1:27" ht="13.5" customHeight="1" x14ac:dyDescent="0.2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</row>
    <row r="178" spans="1:27" ht="13.5" customHeight="1" x14ac:dyDescent="0.2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</row>
    <row r="179" spans="1:27" ht="13.5" customHeight="1" x14ac:dyDescent="0.2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</row>
    <row r="180" spans="1:27" ht="13.5" customHeight="1" x14ac:dyDescent="0.2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</row>
    <row r="181" spans="1:27" ht="13.5" customHeight="1" x14ac:dyDescent="0.2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</row>
    <row r="182" spans="1:27" ht="13.5" customHeight="1" x14ac:dyDescent="0.2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</row>
    <row r="183" spans="1:27" ht="13.5" customHeight="1" x14ac:dyDescent="0.2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</row>
    <row r="184" spans="1:27" ht="13.5" customHeight="1" x14ac:dyDescent="0.2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</row>
    <row r="185" spans="1:27" ht="13.5" customHeight="1" x14ac:dyDescent="0.2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</row>
    <row r="186" spans="1:27" ht="13.5" customHeight="1" x14ac:dyDescent="0.2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</row>
    <row r="187" spans="1:27" ht="13.5" customHeight="1" x14ac:dyDescent="0.2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</row>
    <row r="188" spans="1:27" ht="13.5" customHeight="1" x14ac:dyDescent="0.2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</row>
    <row r="189" spans="1:27" ht="13.5" customHeight="1" x14ac:dyDescent="0.2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</row>
    <row r="190" spans="1:27" ht="13.5" customHeight="1" x14ac:dyDescent="0.2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</row>
    <row r="191" spans="1:27" ht="13.5" customHeight="1" x14ac:dyDescent="0.2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</row>
    <row r="192" spans="1:27" ht="13.5" customHeight="1" x14ac:dyDescent="0.2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</row>
    <row r="193" spans="1:27" ht="13.5" customHeight="1" x14ac:dyDescent="0.2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</row>
    <row r="194" spans="1:27" ht="13.5" customHeight="1" x14ac:dyDescent="0.2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</row>
    <row r="195" spans="1:27" ht="13.5" customHeight="1" x14ac:dyDescent="0.2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</row>
    <row r="196" spans="1:27" ht="13.5" customHeight="1" x14ac:dyDescent="0.2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</row>
    <row r="197" spans="1:27" ht="13.5" customHeight="1" x14ac:dyDescent="0.2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</row>
    <row r="198" spans="1:27" ht="13.5" customHeight="1" x14ac:dyDescent="0.2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</row>
    <row r="199" spans="1:27" ht="13.5" customHeight="1" x14ac:dyDescent="0.2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</row>
    <row r="200" spans="1:27" ht="13.5" customHeight="1" x14ac:dyDescent="0.2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</row>
    <row r="201" spans="1:27" ht="13.5" customHeight="1" x14ac:dyDescent="0.2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</row>
    <row r="202" spans="1:27" ht="13.5" customHeight="1" x14ac:dyDescent="0.2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</row>
    <row r="203" spans="1:27" ht="13.5" customHeight="1" x14ac:dyDescent="0.2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</row>
    <row r="204" spans="1:27" ht="13.5" customHeight="1" x14ac:dyDescent="0.2">
      <c r="A204" s="66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</row>
    <row r="205" spans="1:27" ht="13.5" customHeight="1" x14ac:dyDescent="0.2">
      <c r="A205" s="66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</row>
    <row r="206" spans="1:27" ht="13.5" customHeight="1" x14ac:dyDescent="0.2">
      <c r="A206" s="66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</row>
    <row r="207" spans="1:27" ht="13.5" customHeight="1" x14ac:dyDescent="0.2">
      <c r="A207" s="66"/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</row>
    <row r="208" spans="1:27" ht="13.5" customHeight="1" x14ac:dyDescent="0.2">
      <c r="A208" s="66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</row>
    <row r="209" spans="1:27" ht="13.5" customHeight="1" x14ac:dyDescent="0.2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</row>
    <row r="210" spans="1:27" ht="13.5" customHeight="1" x14ac:dyDescent="0.2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</row>
    <row r="211" spans="1:27" ht="13.5" customHeight="1" x14ac:dyDescent="0.2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</row>
    <row r="212" spans="1:27" ht="13.5" customHeight="1" x14ac:dyDescent="0.2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</row>
    <row r="213" spans="1:27" ht="13.5" customHeight="1" x14ac:dyDescent="0.2">
      <c r="A213" s="66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</row>
    <row r="214" spans="1:27" ht="13.5" customHeight="1" x14ac:dyDescent="0.2">
      <c r="A214" s="66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</row>
    <row r="215" spans="1:27" ht="13.5" customHeight="1" x14ac:dyDescent="0.2">
      <c r="A215" s="66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</row>
    <row r="216" spans="1:27" ht="13.5" customHeight="1" x14ac:dyDescent="0.2">
      <c r="A216" s="66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</row>
    <row r="217" spans="1:27" ht="13.5" customHeight="1" x14ac:dyDescent="0.2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</row>
    <row r="218" spans="1:27" ht="13.5" customHeight="1" x14ac:dyDescent="0.2">
      <c r="A218" s="66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</row>
    <row r="219" spans="1:27" ht="13.5" customHeight="1" x14ac:dyDescent="0.2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</row>
    <row r="220" spans="1:27" ht="13.5" customHeight="1" x14ac:dyDescent="0.2">
      <c r="A220" s="66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</row>
    <row r="221" spans="1:27" ht="13.5" customHeight="1" x14ac:dyDescent="0.2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</row>
    <row r="222" spans="1:27" ht="13.5" customHeight="1" x14ac:dyDescent="0.2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</row>
    <row r="223" spans="1:27" ht="13.5" customHeight="1" x14ac:dyDescent="0.2">
      <c r="A223" s="66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</row>
    <row r="224" spans="1:27" ht="13.5" customHeight="1" x14ac:dyDescent="0.2">
      <c r="A224" s="66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</row>
    <row r="225" spans="1:27" ht="13.5" customHeight="1" x14ac:dyDescent="0.2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</row>
    <row r="226" spans="1:27" ht="13.5" customHeight="1" x14ac:dyDescent="0.2">
      <c r="A226" s="66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</row>
    <row r="227" spans="1:27" ht="13.5" customHeight="1" x14ac:dyDescent="0.2">
      <c r="A227" s="66"/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</row>
    <row r="228" spans="1:27" ht="13.5" customHeight="1" x14ac:dyDescent="0.2">
      <c r="A228" s="66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</row>
    <row r="229" spans="1:27" ht="13.5" customHeight="1" x14ac:dyDescent="0.2">
      <c r="A229" s="66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</row>
    <row r="230" spans="1:27" ht="13.5" customHeight="1" x14ac:dyDescent="0.2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</row>
    <row r="231" spans="1:27" ht="13.5" customHeight="1" x14ac:dyDescent="0.2">
      <c r="A231" s="66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</row>
    <row r="232" spans="1:27" ht="13.5" customHeight="1" x14ac:dyDescent="0.2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</row>
    <row r="233" spans="1:27" ht="13.5" customHeight="1" x14ac:dyDescent="0.2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</row>
    <row r="234" spans="1:27" ht="13.5" customHeight="1" x14ac:dyDescent="0.2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</row>
    <row r="235" spans="1:27" ht="13.5" customHeight="1" x14ac:dyDescent="0.2">
      <c r="A235" s="66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</row>
    <row r="236" spans="1:27" ht="13.5" customHeight="1" x14ac:dyDescent="0.2">
      <c r="A236" s="66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</row>
    <row r="237" spans="1:27" ht="13.5" customHeight="1" x14ac:dyDescent="0.2">
      <c r="A237" s="66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</row>
    <row r="238" spans="1:27" ht="13.5" customHeight="1" x14ac:dyDescent="0.2">
      <c r="A238" s="66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</row>
    <row r="239" spans="1:27" ht="13.5" customHeight="1" x14ac:dyDescent="0.2">
      <c r="A239" s="66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</row>
    <row r="240" spans="1:27" ht="13.5" customHeight="1" x14ac:dyDescent="0.2">
      <c r="A240" s="66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</row>
    <row r="241" spans="1:27" ht="13.5" customHeight="1" x14ac:dyDescent="0.2">
      <c r="A241" s="66"/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</row>
    <row r="242" spans="1:27" ht="13.5" customHeight="1" x14ac:dyDescent="0.2">
      <c r="A242" s="66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</row>
    <row r="243" spans="1:27" ht="13.5" customHeight="1" x14ac:dyDescent="0.2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</row>
    <row r="244" spans="1:27" ht="13.5" customHeight="1" x14ac:dyDescent="0.2">
      <c r="A244" s="66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</row>
    <row r="245" spans="1:27" ht="13.5" customHeight="1" x14ac:dyDescent="0.2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</row>
    <row r="246" spans="1:27" ht="13.5" customHeight="1" x14ac:dyDescent="0.2">
      <c r="A246" s="66"/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</row>
    <row r="247" spans="1:27" ht="13.5" customHeight="1" x14ac:dyDescent="0.2">
      <c r="A247" s="66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</row>
    <row r="248" spans="1:27" ht="13.5" customHeight="1" x14ac:dyDescent="0.2">
      <c r="A248" s="66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</row>
    <row r="249" spans="1:27" ht="13.5" customHeight="1" x14ac:dyDescent="0.2">
      <c r="A249" s="66"/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</row>
    <row r="250" spans="1:27" ht="13.5" customHeight="1" x14ac:dyDescent="0.2">
      <c r="A250" s="66"/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</row>
    <row r="251" spans="1:27" ht="13.5" customHeight="1" x14ac:dyDescent="0.2">
      <c r="A251" s="66"/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</row>
    <row r="252" spans="1:27" ht="13.5" customHeight="1" x14ac:dyDescent="0.2">
      <c r="A252" s="66"/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</row>
    <row r="253" spans="1:27" ht="13.5" customHeight="1" x14ac:dyDescent="0.2">
      <c r="A253" s="66"/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</row>
    <row r="254" spans="1:27" ht="13.5" customHeight="1" x14ac:dyDescent="0.2">
      <c r="A254" s="66"/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</row>
    <row r="255" spans="1:27" ht="13.5" customHeight="1" x14ac:dyDescent="0.2">
      <c r="A255" s="66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</row>
    <row r="256" spans="1:27" ht="13.5" customHeight="1" x14ac:dyDescent="0.2">
      <c r="A256" s="66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</row>
    <row r="257" spans="1:27" ht="13.5" customHeight="1" x14ac:dyDescent="0.2">
      <c r="A257" s="66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</row>
    <row r="258" spans="1:27" ht="13.5" customHeight="1" x14ac:dyDescent="0.2">
      <c r="A258" s="66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</row>
    <row r="259" spans="1:27" ht="13.5" customHeight="1" x14ac:dyDescent="0.2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</row>
    <row r="260" spans="1:27" ht="13.5" customHeight="1" x14ac:dyDescent="0.2">
      <c r="A260" s="66"/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</row>
    <row r="261" spans="1:27" ht="13.5" customHeight="1" x14ac:dyDescent="0.2">
      <c r="A261" s="6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</row>
    <row r="262" spans="1:27" ht="13.5" customHeight="1" x14ac:dyDescent="0.2">
      <c r="A262" s="6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</row>
    <row r="263" spans="1:27" ht="13.5" customHeight="1" x14ac:dyDescent="0.2">
      <c r="A263" s="66"/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</row>
    <row r="264" spans="1:27" ht="13.5" customHeight="1" x14ac:dyDescent="0.2">
      <c r="A264" s="66"/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</row>
    <row r="265" spans="1:27" ht="13.5" customHeight="1" x14ac:dyDescent="0.2">
      <c r="A265" s="66"/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</row>
    <row r="266" spans="1:27" ht="13.5" customHeight="1" x14ac:dyDescent="0.2">
      <c r="A266" s="66"/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</row>
    <row r="267" spans="1:27" ht="13.5" customHeight="1" x14ac:dyDescent="0.2">
      <c r="A267" s="66"/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</row>
    <row r="268" spans="1:27" ht="13.5" customHeight="1" x14ac:dyDescent="0.2">
      <c r="A268" s="66"/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</row>
    <row r="269" spans="1:27" ht="13.5" customHeight="1" x14ac:dyDescent="0.2">
      <c r="A269" s="66"/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</row>
    <row r="270" spans="1:27" ht="13.5" customHeight="1" x14ac:dyDescent="0.2">
      <c r="A270" s="66"/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</row>
    <row r="271" spans="1:27" ht="13.5" customHeight="1" x14ac:dyDescent="0.2">
      <c r="A271" s="66"/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</row>
    <row r="272" spans="1:27" ht="13.5" customHeight="1" x14ac:dyDescent="0.2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</row>
    <row r="273" spans="1:27" ht="13.5" customHeight="1" x14ac:dyDescent="0.2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</row>
    <row r="274" spans="1:27" ht="13.5" customHeight="1" x14ac:dyDescent="0.2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</row>
    <row r="275" spans="1:27" ht="13.5" customHeight="1" x14ac:dyDescent="0.2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</row>
    <row r="276" spans="1:27" ht="13.5" customHeight="1" x14ac:dyDescent="0.2">
      <c r="A276" s="66"/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</row>
    <row r="277" spans="1:27" ht="13.5" customHeight="1" x14ac:dyDescent="0.2">
      <c r="A277" s="66"/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</row>
    <row r="278" spans="1:27" ht="13.5" customHeight="1" x14ac:dyDescent="0.2">
      <c r="A278" s="66"/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</row>
    <row r="279" spans="1:27" ht="13.5" customHeight="1" x14ac:dyDescent="0.2">
      <c r="A279" s="66"/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</row>
    <row r="280" spans="1:27" ht="13.5" customHeight="1" x14ac:dyDescent="0.2">
      <c r="A280" s="66"/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</row>
    <row r="281" spans="1:27" ht="13.5" customHeight="1" x14ac:dyDescent="0.2">
      <c r="A281" s="66"/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</row>
    <row r="282" spans="1:27" ht="13.5" customHeight="1" x14ac:dyDescent="0.2">
      <c r="A282" s="66"/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</row>
    <row r="283" spans="1:27" ht="13.5" customHeight="1" x14ac:dyDescent="0.2">
      <c r="A283" s="66"/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</row>
    <row r="284" spans="1:27" ht="13.5" customHeight="1" x14ac:dyDescent="0.2">
      <c r="A284" s="66"/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</row>
    <row r="285" spans="1:27" ht="13.5" customHeight="1" x14ac:dyDescent="0.2">
      <c r="A285" s="66"/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</row>
    <row r="286" spans="1:27" ht="13.5" customHeight="1" x14ac:dyDescent="0.2">
      <c r="A286" s="66"/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</row>
    <row r="287" spans="1:27" ht="13.5" customHeight="1" x14ac:dyDescent="0.2">
      <c r="A287" s="66"/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</row>
    <row r="288" spans="1:27" ht="13.5" customHeight="1" x14ac:dyDescent="0.2">
      <c r="A288" s="66"/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</row>
    <row r="289" spans="1:27" ht="13.5" customHeight="1" x14ac:dyDescent="0.2">
      <c r="A289" s="66"/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</row>
    <row r="290" spans="1:27" ht="13.5" customHeight="1" x14ac:dyDescent="0.2">
      <c r="A290" s="66"/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</row>
    <row r="291" spans="1:27" ht="13.5" customHeight="1" x14ac:dyDescent="0.2">
      <c r="A291" s="66"/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</row>
    <row r="292" spans="1:27" ht="13.5" customHeight="1" x14ac:dyDescent="0.2">
      <c r="A292" s="66"/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</row>
    <row r="293" spans="1:27" ht="13.5" customHeight="1" x14ac:dyDescent="0.2">
      <c r="A293" s="66"/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</row>
    <row r="294" spans="1:27" ht="13.5" customHeight="1" x14ac:dyDescent="0.2">
      <c r="A294" s="66"/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</row>
    <row r="295" spans="1:27" ht="13.5" customHeight="1" x14ac:dyDescent="0.2">
      <c r="A295" s="66"/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</row>
    <row r="296" spans="1:27" ht="13.5" customHeight="1" x14ac:dyDescent="0.2">
      <c r="A296" s="66"/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</row>
    <row r="297" spans="1:27" ht="13.5" customHeight="1" x14ac:dyDescent="0.2">
      <c r="A297" s="66"/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</row>
    <row r="298" spans="1:27" ht="13.5" customHeight="1" x14ac:dyDescent="0.2">
      <c r="A298" s="66"/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</row>
    <row r="299" spans="1:27" ht="13.5" customHeight="1" x14ac:dyDescent="0.2">
      <c r="A299" s="66"/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</row>
    <row r="300" spans="1:27" ht="13.5" customHeight="1" x14ac:dyDescent="0.2">
      <c r="A300" s="66"/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</row>
    <row r="301" spans="1:27" ht="13.5" customHeight="1" x14ac:dyDescent="0.2">
      <c r="A301" s="66"/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</row>
    <row r="302" spans="1:27" ht="13.5" customHeight="1" x14ac:dyDescent="0.2">
      <c r="A302" s="66"/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</row>
    <row r="303" spans="1:27" ht="13.5" customHeight="1" x14ac:dyDescent="0.2">
      <c r="A303" s="66"/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</row>
    <row r="304" spans="1:27" ht="13.5" customHeight="1" x14ac:dyDescent="0.2">
      <c r="A304" s="66"/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</row>
    <row r="305" spans="1:27" ht="13.5" customHeight="1" x14ac:dyDescent="0.2">
      <c r="A305" s="66"/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</row>
    <row r="306" spans="1:27" ht="13.5" customHeight="1" x14ac:dyDescent="0.2">
      <c r="A306" s="66"/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</row>
    <row r="307" spans="1:27" ht="13.5" customHeight="1" x14ac:dyDescent="0.2">
      <c r="A307" s="66"/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</row>
    <row r="308" spans="1:27" ht="13.5" customHeight="1" x14ac:dyDescent="0.2">
      <c r="A308" s="66"/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</row>
    <row r="309" spans="1:27" ht="13.5" customHeight="1" x14ac:dyDescent="0.2">
      <c r="A309" s="66"/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</row>
    <row r="310" spans="1:27" ht="13.5" customHeight="1" x14ac:dyDescent="0.2">
      <c r="A310" s="66"/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</row>
    <row r="311" spans="1:27" ht="13.5" customHeight="1" x14ac:dyDescent="0.2">
      <c r="A311" s="66"/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</row>
    <row r="312" spans="1:27" ht="13.5" customHeight="1" x14ac:dyDescent="0.2">
      <c r="A312" s="66"/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</row>
    <row r="313" spans="1:27" ht="13.5" customHeight="1" x14ac:dyDescent="0.2">
      <c r="A313" s="66"/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</row>
    <row r="314" spans="1:27" ht="13.5" customHeight="1" x14ac:dyDescent="0.2">
      <c r="A314" s="66"/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</row>
    <row r="315" spans="1:27" ht="13.5" customHeight="1" x14ac:dyDescent="0.2">
      <c r="A315" s="66"/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</row>
    <row r="316" spans="1:27" ht="13.5" customHeight="1" x14ac:dyDescent="0.2">
      <c r="A316" s="66"/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</row>
    <row r="317" spans="1:27" ht="13.5" customHeight="1" x14ac:dyDescent="0.2">
      <c r="A317" s="66"/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</row>
    <row r="318" spans="1:27" ht="13.5" customHeight="1" x14ac:dyDescent="0.2">
      <c r="A318" s="66"/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</row>
    <row r="319" spans="1:27" ht="13.5" customHeight="1" x14ac:dyDescent="0.2">
      <c r="A319" s="66"/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</row>
    <row r="320" spans="1:27" ht="13.5" customHeight="1" x14ac:dyDescent="0.2">
      <c r="A320" s="66"/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</row>
    <row r="321" spans="1:27" ht="13.5" customHeight="1" x14ac:dyDescent="0.2">
      <c r="A321" s="66"/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</row>
    <row r="322" spans="1:27" ht="13.5" customHeight="1" x14ac:dyDescent="0.2">
      <c r="A322" s="66"/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</row>
    <row r="323" spans="1:27" ht="13.5" customHeight="1" x14ac:dyDescent="0.2">
      <c r="A323" s="66"/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</row>
    <row r="324" spans="1:27" ht="13.5" customHeight="1" x14ac:dyDescent="0.2">
      <c r="A324" s="66"/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</row>
    <row r="325" spans="1:27" ht="13.5" customHeight="1" x14ac:dyDescent="0.2">
      <c r="A325" s="66"/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</row>
    <row r="326" spans="1:27" ht="13.5" customHeight="1" x14ac:dyDescent="0.2">
      <c r="A326" s="66"/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  <c r="AA326" s="66"/>
    </row>
    <row r="327" spans="1:27" ht="13.5" customHeight="1" x14ac:dyDescent="0.2">
      <c r="A327" s="66"/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</row>
    <row r="328" spans="1:27" ht="13.5" customHeight="1" x14ac:dyDescent="0.2">
      <c r="A328" s="66"/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</row>
    <row r="329" spans="1:27" ht="13.5" customHeight="1" x14ac:dyDescent="0.2">
      <c r="A329" s="66"/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</row>
    <row r="330" spans="1:27" ht="13.5" customHeight="1" x14ac:dyDescent="0.2">
      <c r="A330" s="66"/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</row>
    <row r="331" spans="1:27" ht="13.5" customHeight="1" x14ac:dyDescent="0.2">
      <c r="A331" s="66"/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</row>
    <row r="332" spans="1:27" ht="13.5" customHeight="1" x14ac:dyDescent="0.2">
      <c r="A332" s="66"/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</row>
    <row r="333" spans="1:27" ht="13.5" customHeight="1" x14ac:dyDescent="0.2">
      <c r="A333" s="66"/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</row>
    <row r="334" spans="1:27" ht="13.5" customHeight="1" x14ac:dyDescent="0.2">
      <c r="A334" s="66"/>
      <c r="B334" s="66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</row>
    <row r="335" spans="1:27" ht="13.5" customHeight="1" x14ac:dyDescent="0.2">
      <c r="A335" s="66"/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</row>
    <row r="336" spans="1:27" ht="13.5" customHeight="1" x14ac:dyDescent="0.2">
      <c r="A336" s="66"/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</row>
    <row r="337" spans="1:27" ht="13.5" customHeight="1" x14ac:dyDescent="0.2">
      <c r="A337" s="66"/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</row>
    <row r="338" spans="1:27" ht="13.5" customHeight="1" x14ac:dyDescent="0.2">
      <c r="A338" s="66"/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  <c r="AA338" s="66"/>
    </row>
    <row r="339" spans="1:27" ht="13.5" customHeight="1" x14ac:dyDescent="0.2">
      <c r="A339" s="66"/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</row>
    <row r="340" spans="1:27" ht="13.5" customHeight="1" x14ac:dyDescent="0.2">
      <c r="A340" s="66"/>
      <c r="B340" s="66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</row>
    <row r="341" spans="1:27" ht="13.5" customHeight="1" x14ac:dyDescent="0.2">
      <c r="A341" s="66"/>
      <c r="B341" s="66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</row>
    <row r="342" spans="1:27" ht="13.5" customHeight="1" x14ac:dyDescent="0.2">
      <c r="A342" s="66"/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</row>
    <row r="343" spans="1:27" ht="13.5" customHeight="1" x14ac:dyDescent="0.2">
      <c r="A343" s="66"/>
      <c r="B343" s="66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</row>
    <row r="344" spans="1:27" ht="13.5" customHeight="1" x14ac:dyDescent="0.2">
      <c r="A344" s="66"/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</row>
    <row r="345" spans="1:27" ht="13.5" customHeight="1" x14ac:dyDescent="0.2">
      <c r="A345" s="66"/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</row>
    <row r="346" spans="1:27" ht="13.5" customHeight="1" x14ac:dyDescent="0.2">
      <c r="A346" s="66"/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</row>
    <row r="347" spans="1:27" ht="13.5" customHeight="1" x14ac:dyDescent="0.2">
      <c r="A347" s="66"/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</row>
    <row r="348" spans="1:27" ht="13.5" customHeight="1" x14ac:dyDescent="0.2">
      <c r="A348" s="66"/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</row>
    <row r="349" spans="1:27" ht="13.5" customHeight="1" x14ac:dyDescent="0.2">
      <c r="A349" s="66"/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</row>
    <row r="350" spans="1:27" ht="13.5" customHeight="1" x14ac:dyDescent="0.2">
      <c r="A350" s="66"/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  <c r="AA350" s="66"/>
    </row>
    <row r="351" spans="1:27" ht="13.5" customHeight="1" x14ac:dyDescent="0.2">
      <c r="A351" s="66"/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  <c r="AA351" s="66"/>
    </row>
    <row r="352" spans="1:27" ht="13.5" customHeight="1" x14ac:dyDescent="0.2">
      <c r="A352" s="66"/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66"/>
    </row>
    <row r="353" spans="1:27" ht="13.5" customHeight="1" x14ac:dyDescent="0.2">
      <c r="A353" s="66"/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</row>
    <row r="354" spans="1:27" ht="13.5" customHeight="1" x14ac:dyDescent="0.2">
      <c r="A354" s="66"/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</row>
    <row r="355" spans="1:27" ht="13.5" customHeight="1" x14ac:dyDescent="0.2">
      <c r="A355" s="66"/>
      <c r="B355" s="66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</row>
    <row r="356" spans="1:27" ht="13.5" customHeight="1" x14ac:dyDescent="0.2">
      <c r="A356" s="66"/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</row>
    <row r="357" spans="1:27" ht="13.5" customHeight="1" x14ac:dyDescent="0.2">
      <c r="A357" s="66"/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66"/>
    </row>
    <row r="358" spans="1:27" ht="13.5" customHeight="1" x14ac:dyDescent="0.2">
      <c r="A358" s="66"/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</row>
    <row r="359" spans="1:27" ht="13.5" customHeight="1" x14ac:dyDescent="0.2">
      <c r="A359" s="66"/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</row>
    <row r="360" spans="1:27" ht="13.5" customHeight="1" x14ac:dyDescent="0.2">
      <c r="A360" s="66"/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</row>
    <row r="361" spans="1:27" ht="13.5" customHeight="1" x14ac:dyDescent="0.2">
      <c r="A361" s="66"/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</row>
    <row r="362" spans="1:27" ht="13.5" customHeight="1" x14ac:dyDescent="0.2">
      <c r="A362" s="66"/>
      <c r="B362" s="66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66"/>
    </row>
    <row r="363" spans="1:27" ht="13.5" customHeight="1" x14ac:dyDescent="0.2">
      <c r="A363" s="66"/>
      <c r="B363" s="66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</row>
    <row r="364" spans="1:27" ht="13.5" customHeight="1" x14ac:dyDescent="0.2">
      <c r="A364" s="66"/>
      <c r="B364" s="66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</row>
    <row r="365" spans="1:27" ht="13.5" customHeight="1" x14ac:dyDescent="0.2">
      <c r="A365" s="66"/>
      <c r="B365" s="66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</row>
    <row r="366" spans="1:27" ht="13.5" customHeight="1" x14ac:dyDescent="0.2">
      <c r="A366" s="66"/>
      <c r="B366" s="66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</row>
    <row r="367" spans="1:27" ht="13.5" customHeight="1" x14ac:dyDescent="0.2">
      <c r="A367" s="66"/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</row>
    <row r="368" spans="1:27" ht="13.5" customHeight="1" x14ac:dyDescent="0.2">
      <c r="A368" s="66"/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</row>
    <row r="369" spans="1:27" ht="13.5" customHeight="1" x14ac:dyDescent="0.2">
      <c r="A369" s="66"/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</row>
    <row r="370" spans="1:27" ht="13.5" customHeight="1" x14ac:dyDescent="0.2">
      <c r="A370" s="66"/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</row>
    <row r="371" spans="1:27" ht="13.5" customHeight="1" x14ac:dyDescent="0.2">
      <c r="A371" s="66"/>
      <c r="B371" s="66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</row>
    <row r="372" spans="1:27" ht="13.5" customHeight="1" x14ac:dyDescent="0.2">
      <c r="A372" s="66"/>
      <c r="B372" s="66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</row>
    <row r="373" spans="1:27" ht="13.5" customHeight="1" x14ac:dyDescent="0.2">
      <c r="A373" s="66"/>
      <c r="B373" s="66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</row>
    <row r="374" spans="1:27" ht="13.5" customHeight="1" x14ac:dyDescent="0.2">
      <c r="A374" s="66"/>
      <c r="B374" s="66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66"/>
    </row>
    <row r="375" spans="1:27" ht="13.5" customHeight="1" x14ac:dyDescent="0.2">
      <c r="A375" s="66"/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</row>
    <row r="376" spans="1:27" ht="13.5" customHeight="1" x14ac:dyDescent="0.2">
      <c r="A376" s="66"/>
      <c r="B376" s="66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</row>
    <row r="377" spans="1:27" ht="13.5" customHeight="1" x14ac:dyDescent="0.2">
      <c r="A377" s="66"/>
      <c r="B377" s="66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</row>
    <row r="378" spans="1:27" ht="13.5" customHeight="1" x14ac:dyDescent="0.2">
      <c r="A378" s="66"/>
      <c r="B378" s="66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</row>
    <row r="379" spans="1:27" ht="13.5" customHeight="1" x14ac:dyDescent="0.2">
      <c r="A379" s="66"/>
      <c r="B379" s="66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</row>
    <row r="380" spans="1:27" ht="13.5" customHeight="1" x14ac:dyDescent="0.2">
      <c r="A380" s="66"/>
      <c r="B380" s="66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  <c r="AA380" s="66"/>
    </row>
    <row r="381" spans="1:27" ht="13.5" customHeight="1" x14ac:dyDescent="0.2">
      <c r="A381" s="66"/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  <c r="AA381" s="66"/>
    </row>
    <row r="382" spans="1:27" ht="13.5" customHeight="1" x14ac:dyDescent="0.2">
      <c r="A382" s="66"/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  <c r="AA382" s="66"/>
    </row>
    <row r="383" spans="1:27" ht="13.5" customHeight="1" x14ac:dyDescent="0.2">
      <c r="A383" s="66"/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  <c r="AA383" s="66"/>
    </row>
    <row r="384" spans="1:27" ht="13.5" customHeight="1" x14ac:dyDescent="0.2">
      <c r="A384" s="66"/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  <c r="AA384" s="66"/>
    </row>
    <row r="385" spans="1:27" ht="13.5" customHeight="1" x14ac:dyDescent="0.2">
      <c r="A385" s="66"/>
      <c r="B385" s="66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</row>
    <row r="386" spans="1:27" ht="13.5" customHeight="1" x14ac:dyDescent="0.2">
      <c r="A386" s="66"/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</row>
    <row r="387" spans="1:27" ht="13.5" customHeight="1" x14ac:dyDescent="0.2">
      <c r="A387" s="66"/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  <c r="AA387" s="66"/>
    </row>
    <row r="388" spans="1:27" ht="13.5" customHeight="1" x14ac:dyDescent="0.2">
      <c r="A388" s="66"/>
      <c r="B388" s="66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  <c r="AA388" s="66"/>
    </row>
    <row r="389" spans="1:27" ht="13.5" customHeight="1" x14ac:dyDescent="0.2">
      <c r="A389" s="66"/>
      <c r="B389" s="66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  <c r="AA389" s="66"/>
    </row>
    <row r="390" spans="1:27" ht="13.5" customHeight="1" x14ac:dyDescent="0.2">
      <c r="A390" s="66"/>
      <c r="B390" s="66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  <c r="AA390" s="66"/>
    </row>
    <row r="391" spans="1:27" ht="13.5" customHeight="1" x14ac:dyDescent="0.2">
      <c r="A391" s="66"/>
      <c r="B391" s="66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  <c r="AA391" s="66"/>
    </row>
    <row r="392" spans="1:27" ht="13.5" customHeight="1" x14ac:dyDescent="0.2">
      <c r="A392" s="66"/>
      <c r="B392" s="66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  <c r="AA392" s="66"/>
    </row>
    <row r="393" spans="1:27" ht="13.5" customHeight="1" x14ac:dyDescent="0.2">
      <c r="A393" s="66"/>
      <c r="B393" s="66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</row>
    <row r="394" spans="1:27" ht="13.5" customHeight="1" x14ac:dyDescent="0.2">
      <c r="A394" s="66"/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  <c r="AA394" s="66"/>
    </row>
    <row r="395" spans="1:27" ht="13.5" customHeight="1" x14ac:dyDescent="0.2">
      <c r="A395" s="66"/>
      <c r="B395" s="66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  <c r="AA395" s="66"/>
    </row>
    <row r="396" spans="1:27" ht="13.5" customHeight="1" x14ac:dyDescent="0.2">
      <c r="A396" s="66"/>
      <c r="B396" s="66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</row>
    <row r="397" spans="1:27" ht="13.5" customHeight="1" x14ac:dyDescent="0.2">
      <c r="A397" s="66"/>
      <c r="B397" s="66"/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  <c r="AA397" s="66"/>
    </row>
    <row r="398" spans="1:27" ht="13.5" customHeight="1" x14ac:dyDescent="0.2">
      <c r="A398" s="66"/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</row>
    <row r="399" spans="1:27" ht="13.5" customHeight="1" x14ac:dyDescent="0.2">
      <c r="A399" s="66"/>
      <c r="B399" s="66"/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</row>
    <row r="400" spans="1:27" ht="13.5" customHeight="1" x14ac:dyDescent="0.2">
      <c r="A400" s="66"/>
      <c r="B400" s="66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</row>
    <row r="401" spans="1:27" ht="13.5" customHeight="1" x14ac:dyDescent="0.2">
      <c r="A401" s="66"/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66"/>
    </row>
    <row r="402" spans="1:27" ht="13.5" customHeight="1" x14ac:dyDescent="0.2">
      <c r="A402" s="66"/>
      <c r="B402" s="66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</row>
    <row r="403" spans="1:27" ht="13.5" customHeight="1" x14ac:dyDescent="0.2">
      <c r="A403" s="66"/>
      <c r="B403" s="66"/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</row>
    <row r="404" spans="1:27" ht="13.5" customHeight="1" x14ac:dyDescent="0.2">
      <c r="A404" s="66"/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</row>
    <row r="405" spans="1:27" ht="13.5" customHeight="1" x14ac:dyDescent="0.2">
      <c r="A405" s="66"/>
      <c r="B405" s="66"/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  <c r="AA405" s="66"/>
    </row>
    <row r="406" spans="1:27" ht="13.5" customHeight="1" x14ac:dyDescent="0.2">
      <c r="A406" s="66"/>
      <c r="B406" s="66"/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</row>
    <row r="407" spans="1:27" ht="13.5" customHeight="1" x14ac:dyDescent="0.2">
      <c r="A407" s="66"/>
      <c r="B407" s="66"/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  <c r="AA407" s="66"/>
    </row>
    <row r="408" spans="1:27" ht="13.5" customHeight="1" x14ac:dyDescent="0.2">
      <c r="A408" s="66"/>
      <c r="B408" s="66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66"/>
    </row>
    <row r="409" spans="1:27" ht="13.5" customHeight="1" x14ac:dyDescent="0.2">
      <c r="A409" s="66"/>
      <c r="B409" s="66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66"/>
    </row>
    <row r="410" spans="1:27" ht="13.5" customHeight="1" x14ac:dyDescent="0.2">
      <c r="A410" s="66"/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66"/>
    </row>
    <row r="411" spans="1:27" ht="13.5" customHeight="1" x14ac:dyDescent="0.2">
      <c r="A411" s="66"/>
      <c r="B411" s="66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  <c r="AA411" s="66"/>
    </row>
    <row r="412" spans="1:27" ht="13.5" customHeight="1" x14ac:dyDescent="0.2">
      <c r="A412" s="66"/>
      <c r="B412" s="66"/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  <c r="AA412" s="66"/>
    </row>
    <row r="413" spans="1:27" ht="13.5" customHeight="1" x14ac:dyDescent="0.2">
      <c r="A413" s="66"/>
      <c r="B413" s="66"/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66"/>
    </row>
    <row r="414" spans="1:27" ht="13.5" customHeight="1" x14ac:dyDescent="0.2">
      <c r="A414" s="66"/>
      <c r="B414" s="66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6"/>
    </row>
    <row r="415" spans="1:27" ht="13.5" customHeight="1" x14ac:dyDescent="0.2">
      <c r="A415" s="66"/>
      <c r="B415" s="66"/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6"/>
    </row>
    <row r="416" spans="1:27" ht="13.5" customHeight="1" x14ac:dyDescent="0.2">
      <c r="A416" s="66"/>
      <c r="B416" s="66"/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6"/>
    </row>
    <row r="417" spans="1:27" ht="13.5" customHeight="1" x14ac:dyDescent="0.2">
      <c r="A417" s="66"/>
      <c r="B417" s="66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  <c r="AA417" s="66"/>
    </row>
    <row r="418" spans="1:27" ht="13.5" customHeight="1" x14ac:dyDescent="0.2">
      <c r="A418" s="66"/>
      <c r="B418" s="66"/>
      <c r="C418" s="66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  <c r="AA418" s="66"/>
    </row>
    <row r="419" spans="1:27" ht="13.5" customHeight="1" x14ac:dyDescent="0.2">
      <c r="A419" s="66"/>
      <c r="B419" s="66"/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  <c r="AA419" s="66"/>
    </row>
    <row r="420" spans="1:27" ht="13.5" customHeight="1" x14ac:dyDescent="0.2">
      <c r="A420" s="66"/>
      <c r="B420" s="66"/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  <c r="AA420" s="66"/>
    </row>
    <row r="421" spans="1:27" ht="13.5" customHeight="1" x14ac:dyDescent="0.2">
      <c r="A421" s="66"/>
      <c r="B421" s="66"/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</row>
    <row r="422" spans="1:27" ht="13.5" customHeight="1" x14ac:dyDescent="0.2">
      <c r="A422" s="66"/>
      <c r="B422" s="66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</row>
    <row r="423" spans="1:27" ht="13.5" customHeight="1" x14ac:dyDescent="0.2">
      <c r="A423" s="66"/>
      <c r="B423" s="66"/>
      <c r="C423" s="66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  <c r="AA423" s="66"/>
    </row>
    <row r="424" spans="1:27" ht="13.5" customHeight="1" x14ac:dyDescent="0.2">
      <c r="A424" s="66"/>
      <c r="B424" s="66"/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</row>
    <row r="425" spans="1:27" ht="13.5" customHeight="1" x14ac:dyDescent="0.2">
      <c r="A425" s="66"/>
      <c r="B425" s="66"/>
      <c r="C425" s="66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</row>
    <row r="426" spans="1:27" ht="13.5" customHeight="1" x14ac:dyDescent="0.2">
      <c r="A426" s="66"/>
      <c r="B426" s="66"/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</row>
    <row r="427" spans="1:27" ht="13.5" customHeight="1" x14ac:dyDescent="0.2">
      <c r="A427" s="66"/>
      <c r="B427" s="66"/>
      <c r="C427" s="66"/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</row>
    <row r="428" spans="1:27" ht="13.5" customHeight="1" x14ac:dyDescent="0.2">
      <c r="A428" s="66"/>
      <c r="B428" s="66"/>
      <c r="C428" s="66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</row>
    <row r="429" spans="1:27" ht="13.5" customHeight="1" x14ac:dyDescent="0.2">
      <c r="A429" s="66"/>
      <c r="B429" s="66"/>
      <c r="C429" s="66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</row>
    <row r="430" spans="1:27" ht="13.5" customHeight="1" x14ac:dyDescent="0.2">
      <c r="A430" s="66"/>
      <c r="B430" s="66"/>
      <c r="C430" s="66"/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  <c r="AA430" s="66"/>
    </row>
    <row r="431" spans="1:27" ht="13.5" customHeight="1" x14ac:dyDescent="0.2">
      <c r="A431" s="66"/>
      <c r="B431" s="66"/>
      <c r="C431" s="66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</row>
    <row r="432" spans="1:27" ht="13.5" customHeight="1" x14ac:dyDescent="0.2">
      <c r="A432" s="66"/>
      <c r="B432" s="66"/>
      <c r="C432" s="66"/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  <c r="AA432" s="66"/>
    </row>
    <row r="433" spans="1:27" ht="13.5" customHeight="1" x14ac:dyDescent="0.2">
      <c r="A433" s="66"/>
      <c r="B433" s="66"/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66"/>
    </row>
    <row r="434" spans="1:27" ht="13.5" customHeight="1" x14ac:dyDescent="0.2">
      <c r="A434" s="66"/>
      <c r="B434" s="66"/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</row>
    <row r="435" spans="1:27" ht="13.5" customHeight="1" x14ac:dyDescent="0.2">
      <c r="A435" s="66"/>
      <c r="B435" s="66"/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  <c r="AA435" s="66"/>
    </row>
    <row r="436" spans="1:27" ht="13.5" customHeight="1" x14ac:dyDescent="0.2">
      <c r="A436" s="66"/>
      <c r="B436" s="66"/>
      <c r="C436" s="66"/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66"/>
    </row>
    <row r="437" spans="1:27" ht="13.5" customHeight="1" x14ac:dyDescent="0.2">
      <c r="A437" s="66"/>
      <c r="B437" s="66"/>
      <c r="C437" s="66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66"/>
    </row>
    <row r="438" spans="1:27" ht="13.5" customHeight="1" x14ac:dyDescent="0.2">
      <c r="A438" s="66"/>
      <c r="B438" s="66"/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</row>
    <row r="439" spans="1:27" ht="13.5" customHeight="1" x14ac:dyDescent="0.2">
      <c r="A439" s="66"/>
      <c r="B439" s="66"/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  <c r="AA439" s="66"/>
    </row>
    <row r="440" spans="1:27" ht="13.5" customHeight="1" x14ac:dyDescent="0.2">
      <c r="A440" s="66"/>
      <c r="B440" s="66"/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  <c r="AA440" s="66"/>
    </row>
    <row r="441" spans="1:27" ht="13.5" customHeight="1" x14ac:dyDescent="0.2">
      <c r="A441" s="66"/>
      <c r="B441" s="66"/>
      <c r="C441" s="66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  <c r="AA441" s="66"/>
    </row>
    <row r="442" spans="1:27" ht="13.5" customHeight="1" x14ac:dyDescent="0.2">
      <c r="A442" s="66"/>
      <c r="B442" s="66"/>
      <c r="C442" s="66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  <c r="AA442" s="66"/>
    </row>
    <row r="443" spans="1:27" ht="13.5" customHeight="1" x14ac:dyDescent="0.2">
      <c r="A443" s="66"/>
      <c r="B443" s="66"/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  <c r="AA443" s="66"/>
    </row>
    <row r="444" spans="1:27" ht="13.5" customHeight="1" x14ac:dyDescent="0.2">
      <c r="A444" s="66"/>
      <c r="B444" s="66"/>
      <c r="C444" s="66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  <c r="AA444" s="66"/>
    </row>
    <row r="445" spans="1:27" ht="13.5" customHeight="1" x14ac:dyDescent="0.2">
      <c r="A445" s="66"/>
      <c r="B445" s="66"/>
      <c r="C445" s="66"/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  <c r="AA445" s="66"/>
    </row>
    <row r="446" spans="1:27" ht="13.5" customHeight="1" x14ac:dyDescent="0.2">
      <c r="A446" s="66"/>
      <c r="B446" s="66"/>
      <c r="C446" s="66"/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  <c r="AA446" s="66"/>
    </row>
    <row r="447" spans="1:27" ht="13.5" customHeight="1" x14ac:dyDescent="0.2">
      <c r="A447" s="66"/>
      <c r="B447" s="66"/>
      <c r="C447" s="66"/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  <c r="AA447" s="66"/>
    </row>
    <row r="448" spans="1:27" ht="13.5" customHeight="1" x14ac:dyDescent="0.2">
      <c r="A448" s="66"/>
      <c r="B448" s="66"/>
      <c r="C448" s="66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  <c r="AA448" s="66"/>
    </row>
    <row r="449" spans="1:27" ht="13.5" customHeight="1" x14ac:dyDescent="0.2">
      <c r="A449" s="66"/>
      <c r="B449" s="66"/>
      <c r="C449" s="66"/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  <c r="AA449" s="66"/>
    </row>
    <row r="450" spans="1:27" ht="13.5" customHeight="1" x14ac:dyDescent="0.2">
      <c r="A450" s="66"/>
      <c r="B450" s="66"/>
      <c r="C450" s="66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  <c r="AA450" s="66"/>
    </row>
    <row r="451" spans="1:27" ht="13.5" customHeight="1" x14ac:dyDescent="0.2">
      <c r="A451" s="66"/>
      <c r="B451" s="66"/>
      <c r="C451" s="66"/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66"/>
    </row>
    <row r="452" spans="1:27" ht="13.5" customHeight="1" x14ac:dyDescent="0.2">
      <c r="A452" s="66"/>
      <c r="B452" s="66"/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  <c r="AA452" s="66"/>
    </row>
    <row r="453" spans="1:27" ht="13.5" customHeight="1" x14ac:dyDescent="0.2">
      <c r="A453" s="66"/>
      <c r="B453" s="66"/>
      <c r="C453" s="66"/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  <c r="AA453" s="66"/>
    </row>
    <row r="454" spans="1:27" ht="13.5" customHeight="1" x14ac:dyDescent="0.2">
      <c r="A454" s="66"/>
      <c r="B454" s="66"/>
      <c r="C454" s="66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  <c r="AA454" s="66"/>
    </row>
    <row r="455" spans="1:27" ht="13.5" customHeight="1" x14ac:dyDescent="0.2">
      <c r="A455" s="66"/>
      <c r="B455" s="66"/>
      <c r="C455" s="66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  <c r="AA455" s="66"/>
    </row>
    <row r="456" spans="1:27" ht="13.5" customHeight="1" x14ac:dyDescent="0.2">
      <c r="A456" s="66"/>
      <c r="B456" s="66"/>
      <c r="C456" s="66"/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  <c r="AA456" s="66"/>
    </row>
    <row r="457" spans="1:27" ht="13.5" customHeight="1" x14ac:dyDescent="0.2">
      <c r="A457" s="66"/>
      <c r="B457" s="66"/>
      <c r="C457" s="66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  <c r="AA457" s="66"/>
    </row>
    <row r="458" spans="1:27" ht="13.5" customHeight="1" x14ac:dyDescent="0.2">
      <c r="A458" s="66"/>
      <c r="B458" s="66"/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  <c r="AA458" s="66"/>
    </row>
    <row r="459" spans="1:27" ht="13.5" customHeight="1" x14ac:dyDescent="0.2">
      <c r="A459" s="66"/>
      <c r="B459" s="66"/>
      <c r="C459" s="66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  <c r="AA459" s="66"/>
    </row>
    <row r="460" spans="1:27" ht="13.5" customHeight="1" x14ac:dyDescent="0.2">
      <c r="A460" s="66"/>
      <c r="B460" s="66"/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  <c r="AA460" s="66"/>
    </row>
    <row r="461" spans="1:27" ht="13.5" customHeight="1" x14ac:dyDescent="0.2">
      <c r="A461" s="66"/>
      <c r="B461" s="66"/>
      <c r="C461" s="66"/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  <c r="AA461" s="66"/>
    </row>
    <row r="462" spans="1:27" ht="13.5" customHeight="1" x14ac:dyDescent="0.2">
      <c r="A462" s="66"/>
      <c r="B462" s="66"/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  <c r="AA462" s="66"/>
    </row>
    <row r="463" spans="1:27" ht="13.5" customHeight="1" x14ac:dyDescent="0.2">
      <c r="A463" s="66"/>
      <c r="B463" s="66"/>
      <c r="C463" s="66"/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  <c r="AA463" s="66"/>
    </row>
    <row r="464" spans="1:27" ht="13.5" customHeight="1" x14ac:dyDescent="0.2">
      <c r="A464" s="66"/>
      <c r="B464" s="66"/>
      <c r="C464" s="66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  <c r="AA464" s="66"/>
    </row>
    <row r="465" spans="1:27" ht="13.5" customHeight="1" x14ac:dyDescent="0.2">
      <c r="A465" s="66"/>
      <c r="B465" s="66"/>
      <c r="C465" s="66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  <c r="AA465" s="66"/>
    </row>
    <row r="466" spans="1:27" ht="13.5" customHeight="1" x14ac:dyDescent="0.2">
      <c r="A466" s="66"/>
      <c r="B466" s="66"/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  <c r="AA466" s="66"/>
    </row>
    <row r="467" spans="1:27" ht="13.5" customHeight="1" x14ac:dyDescent="0.2">
      <c r="A467" s="66"/>
      <c r="B467" s="66"/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  <c r="AA467" s="66"/>
    </row>
    <row r="468" spans="1:27" ht="13.5" customHeight="1" x14ac:dyDescent="0.2">
      <c r="A468" s="66"/>
      <c r="B468" s="66"/>
      <c r="C468" s="66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  <c r="AA468" s="66"/>
    </row>
    <row r="469" spans="1:27" ht="13.5" customHeight="1" x14ac:dyDescent="0.2">
      <c r="A469" s="66"/>
      <c r="B469" s="66"/>
      <c r="C469" s="66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  <c r="AA469" s="66"/>
    </row>
    <row r="470" spans="1:27" ht="13.5" customHeight="1" x14ac:dyDescent="0.2">
      <c r="A470" s="66"/>
      <c r="B470" s="66"/>
      <c r="C470" s="66"/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  <c r="AA470" s="66"/>
    </row>
    <row r="471" spans="1:27" ht="13.5" customHeight="1" x14ac:dyDescent="0.2">
      <c r="A471" s="66"/>
      <c r="B471" s="66"/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  <c r="AA471" s="66"/>
    </row>
    <row r="472" spans="1:27" ht="13.5" customHeight="1" x14ac:dyDescent="0.2">
      <c r="A472" s="66"/>
      <c r="B472" s="66"/>
      <c r="C472" s="66"/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  <c r="AA472" s="66"/>
    </row>
    <row r="473" spans="1:27" ht="13.5" customHeight="1" x14ac:dyDescent="0.2">
      <c r="A473" s="66"/>
      <c r="B473" s="66"/>
      <c r="C473" s="66"/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  <c r="AA473" s="66"/>
    </row>
    <row r="474" spans="1:27" ht="13.5" customHeight="1" x14ac:dyDescent="0.2">
      <c r="A474" s="66"/>
      <c r="B474" s="66"/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  <c r="AA474" s="66"/>
    </row>
    <row r="475" spans="1:27" ht="13.5" customHeight="1" x14ac:dyDescent="0.2">
      <c r="A475" s="66"/>
      <c r="B475" s="66"/>
      <c r="C475" s="66"/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  <c r="AA475" s="66"/>
    </row>
    <row r="476" spans="1:27" ht="13.5" customHeight="1" x14ac:dyDescent="0.2">
      <c r="A476" s="66"/>
      <c r="B476" s="66"/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  <c r="AA476" s="66"/>
    </row>
    <row r="477" spans="1:27" ht="13.5" customHeight="1" x14ac:dyDescent="0.2">
      <c r="A477" s="66"/>
      <c r="B477" s="66"/>
      <c r="C477" s="66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  <c r="AA477" s="66"/>
    </row>
    <row r="478" spans="1:27" ht="13.5" customHeight="1" x14ac:dyDescent="0.2">
      <c r="A478" s="66"/>
      <c r="B478" s="66"/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  <c r="AA478" s="66"/>
    </row>
    <row r="479" spans="1:27" ht="13.5" customHeight="1" x14ac:dyDescent="0.2">
      <c r="A479" s="66"/>
      <c r="B479" s="66"/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  <c r="AA479" s="66"/>
    </row>
    <row r="480" spans="1:27" ht="13.5" customHeight="1" x14ac:dyDescent="0.2">
      <c r="A480" s="66"/>
      <c r="B480" s="66"/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  <c r="AA480" s="66"/>
    </row>
    <row r="481" spans="1:27" ht="13.5" customHeight="1" x14ac:dyDescent="0.2">
      <c r="A481" s="66"/>
      <c r="B481" s="66"/>
      <c r="C481" s="66"/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  <c r="AA481" s="66"/>
    </row>
    <row r="482" spans="1:27" ht="13.5" customHeight="1" x14ac:dyDescent="0.2">
      <c r="A482" s="66"/>
      <c r="B482" s="66"/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  <c r="AA482" s="66"/>
    </row>
    <row r="483" spans="1:27" ht="13.5" customHeight="1" x14ac:dyDescent="0.2">
      <c r="A483" s="66"/>
      <c r="B483" s="66"/>
      <c r="C483" s="66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  <c r="AA483" s="66"/>
    </row>
    <row r="484" spans="1:27" ht="13.5" customHeight="1" x14ac:dyDescent="0.2">
      <c r="A484" s="66"/>
      <c r="B484" s="66"/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  <c r="AA484" s="66"/>
    </row>
    <row r="485" spans="1:27" ht="13.5" customHeight="1" x14ac:dyDescent="0.2">
      <c r="A485" s="66"/>
      <c r="B485" s="66"/>
      <c r="C485" s="66"/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  <c r="AA485" s="66"/>
    </row>
    <row r="486" spans="1:27" ht="13.5" customHeight="1" x14ac:dyDescent="0.2">
      <c r="A486" s="66"/>
      <c r="B486" s="66"/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  <c r="AA486" s="66"/>
    </row>
    <row r="487" spans="1:27" ht="13.5" customHeight="1" x14ac:dyDescent="0.2">
      <c r="A487" s="66"/>
      <c r="B487" s="66"/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  <c r="AA487" s="66"/>
    </row>
    <row r="488" spans="1:27" ht="13.5" customHeight="1" x14ac:dyDescent="0.2">
      <c r="A488" s="66"/>
      <c r="B488" s="66"/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  <c r="AA488" s="66"/>
    </row>
    <row r="489" spans="1:27" ht="13.5" customHeight="1" x14ac:dyDescent="0.2">
      <c r="A489" s="66"/>
      <c r="B489" s="66"/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  <c r="AA489" s="66"/>
    </row>
    <row r="490" spans="1:27" ht="13.5" customHeight="1" x14ac:dyDescent="0.2">
      <c r="A490" s="66"/>
      <c r="B490" s="66"/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  <c r="AA490" s="66"/>
    </row>
    <row r="491" spans="1:27" ht="13.5" customHeight="1" x14ac:dyDescent="0.2">
      <c r="A491" s="66"/>
      <c r="B491" s="66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  <c r="AA491" s="66"/>
    </row>
    <row r="492" spans="1:27" ht="13.5" customHeight="1" x14ac:dyDescent="0.2">
      <c r="A492" s="66"/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  <c r="AA492" s="66"/>
    </row>
    <row r="493" spans="1:27" ht="13.5" customHeight="1" x14ac:dyDescent="0.2">
      <c r="A493" s="66"/>
      <c r="B493" s="66"/>
      <c r="C493" s="66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  <c r="AA493" s="66"/>
    </row>
    <row r="494" spans="1:27" ht="13.5" customHeight="1" x14ac:dyDescent="0.2">
      <c r="A494" s="66"/>
      <c r="B494" s="66"/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66"/>
    </row>
    <row r="495" spans="1:27" ht="13.5" customHeight="1" x14ac:dyDescent="0.2">
      <c r="A495" s="66"/>
      <c r="B495" s="66"/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  <c r="AA495" s="66"/>
    </row>
    <row r="496" spans="1:27" ht="13.5" customHeight="1" x14ac:dyDescent="0.2">
      <c r="A496" s="66"/>
      <c r="B496" s="66"/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  <c r="AA496" s="66"/>
    </row>
    <row r="497" spans="1:27" ht="13.5" customHeight="1" x14ac:dyDescent="0.2">
      <c r="A497" s="66"/>
      <c r="B497" s="66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  <c r="AA497" s="66"/>
    </row>
    <row r="498" spans="1:27" ht="13.5" customHeight="1" x14ac:dyDescent="0.2">
      <c r="A498" s="66"/>
      <c r="B498" s="66"/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  <c r="AA498" s="66"/>
    </row>
    <row r="499" spans="1:27" ht="13.5" customHeight="1" x14ac:dyDescent="0.2">
      <c r="A499" s="66"/>
      <c r="B499" s="66"/>
      <c r="C499" s="66"/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  <c r="AA499" s="66"/>
    </row>
    <row r="500" spans="1:27" ht="13.5" customHeight="1" x14ac:dyDescent="0.2">
      <c r="A500" s="66"/>
      <c r="B500" s="66"/>
      <c r="C500" s="66"/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  <c r="AA500" s="66"/>
    </row>
    <row r="501" spans="1:27" ht="13.5" customHeight="1" x14ac:dyDescent="0.2">
      <c r="A501" s="66"/>
      <c r="B501" s="66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  <c r="AA501" s="66"/>
    </row>
    <row r="502" spans="1:27" ht="13.5" customHeight="1" x14ac:dyDescent="0.2">
      <c r="A502" s="66"/>
      <c r="B502" s="66"/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  <c r="AA502" s="66"/>
    </row>
    <row r="503" spans="1:27" ht="13.5" customHeight="1" x14ac:dyDescent="0.2">
      <c r="A503" s="66"/>
      <c r="B503" s="66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  <c r="AA503" s="66"/>
    </row>
    <row r="504" spans="1:27" ht="13.5" customHeight="1" x14ac:dyDescent="0.2">
      <c r="A504" s="66"/>
      <c r="B504" s="66"/>
      <c r="C504" s="66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  <c r="AA504" s="66"/>
    </row>
    <row r="505" spans="1:27" ht="13.5" customHeight="1" x14ac:dyDescent="0.2">
      <c r="A505" s="66"/>
      <c r="B505" s="66"/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  <c r="AA505" s="66"/>
    </row>
    <row r="506" spans="1:27" ht="13.5" customHeight="1" x14ac:dyDescent="0.2">
      <c r="A506" s="66"/>
      <c r="B506" s="66"/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  <c r="AA506" s="66"/>
    </row>
    <row r="507" spans="1:27" ht="13.5" customHeight="1" x14ac:dyDescent="0.2">
      <c r="A507" s="66"/>
      <c r="B507" s="66"/>
      <c r="C507" s="66"/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  <c r="AA507" s="66"/>
    </row>
    <row r="508" spans="1:27" ht="13.5" customHeight="1" x14ac:dyDescent="0.2">
      <c r="A508" s="66"/>
      <c r="B508" s="66"/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  <c r="AA508" s="66"/>
    </row>
    <row r="509" spans="1:27" ht="13.5" customHeight="1" x14ac:dyDescent="0.2">
      <c r="A509" s="66"/>
      <c r="B509" s="66"/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  <c r="AA509" s="66"/>
    </row>
    <row r="510" spans="1:27" ht="13.5" customHeight="1" x14ac:dyDescent="0.2">
      <c r="A510" s="66"/>
      <c r="B510" s="66"/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  <c r="AA510" s="66"/>
    </row>
    <row r="511" spans="1:27" ht="13.5" customHeight="1" x14ac:dyDescent="0.2">
      <c r="A511" s="66"/>
      <c r="B511" s="66"/>
      <c r="C511" s="66"/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  <c r="AA511" s="66"/>
    </row>
    <row r="512" spans="1:27" ht="13.5" customHeight="1" x14ac:dyDescent="0.2">
      <c r="A512" s="66"/>
      <c r="B512" s="66"/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  <c r="AA512" s="66"/>
    </row>
    <row r="513" spans="1:27" ht="13.5" customHeight="1" x14ac:dyDescent="0.2">
      <c r="A513" s="66"/>
      <c r="B513" s="66"/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  <c r="AA513" s="66"/>
    </row>
    <row r="514" spans="1:27" ht="13.5" customHeight="1" x14ac:dyDescent="0.2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  <c r="AA514" s="66"/>
    </row>
    <row r="515" spans="1:27" ht="13.5" customHeight="1" x14ac:dyDescent="0.2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  <c r="AA515" s="66"/>
    </row>
    <row r="516" spans="1:27" ht="13.5" customHeight="1" x14ac:dyDescent="0.2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  <c r="AA516" s="66"/>
    </row>
    <row r="517" spans="1:27" ht="13.5" customHeight="1" x14ac:dyDescent="0.2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  <c r="AA517" s="66"/>
    </row>
    <row r="518" spans="1:27" ht="13.5" customHeight="1" x14ac:dyDescent="0.2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  <c r="AA518" s="66"/>
    </row>
    <row r="519" spans="1:27" ht="13.5" customHeight="1" x14ac:dyDescent="0.2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  <c r="AA519" s="66"/>
    </row>
    <row r="520" spans="1:27" ht="13.5" customHeight="1" x14ac:dyDescent="0.2">
      <c r="A520" s="66"/>
      <c r="B520" s="66"/>
      <c r="C520" s="66"/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  <c r="AA520" s="66"/>
    </row>
    <row r="521" spans="1:27" ht="13.5" customHeight="1" x14ac:dyDescent="0.2">
      <c r="A521" s="66"/>
      <c r="B521" s="66"/>
      <c r="C521" s="66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  <c r="AA521" s="66"/>
    </row>
    <row r="522" spans="1:27" ht="13.5" customHeight="1" x14ac:dyDescent="0.2">
      <c r="A522" s="66"/>
      <c r="B522" s="66"/>
      <c r="C522" s="66"/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  <c r="AA522" s="66"/>
    </row>
    <row r="523" spans="1:27" ht="13.5" customHeight="1" x14ac:dyDescent="0.2">
      <c r="A523" s="66"/>
      <c r="B523" s="66"/>
      <c r="C523" s="66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  <c r="AA523" s="66"/>
    </row>
    <row r="524" spans="1:27" ht="13.5" customHeight="1" x14ac:dyDescent="0.2">
      <c r="A524" s="66"/>
      <c r="B524" s="66"/>
      <c r="C524" s="66"/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  <c r="AA524" s="66"/>
    </row>
    <row r="525" spans="1:27" ht="13.5" customHeight="1" x14ac:dyDescent="0.2">
      <c r="A525" s="66"/>
      <c r="B525" s="66"/>
      <c r="C525" s="66"/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  <c r="AA525" s="66"/>
    </row>
    <row r="526" spans="1:27" ht="13.5" customHeight="1" x14ac:dyDescent="0.2">
      <c r="A526" s="66"/>
      <c r="B526" s="66"/>
      <c r="C526" s="66"/>
      <c r="D526" s="66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  <c r="AA526" s="66"/>
    </row>
    <row r="527" spans="1:27" ht="13.5" customHeight="1" x14ac:dyDescent="0.2">
      <c r="A527" s="66"/>
      <c r="B527" s="66"/>
      <c r="C527" s="66"/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  <c r="AA527" s="66"/>
    </row>
    <row r="528" spans="1:27" ht="13.5" customHeight="1" x14ac:dyDescent="0.2">
      <c r="A528" s="66"/>
      <c r="B528" s="66"/>
      <c r="C528" s="66"/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  <c r="AA528" s="66"/>
    </row>
    <row r="529" spans="1:27" ht="13.5" customHeight="1" x14ac:dyDescent="0.2">
      <c r="A529" s="66"/>
      <c r="B529" s="66"/>
      <c r="C529" s="66"/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  <c r="AA529" s="66"/>
    </row>
    <row r="530" spans="1:27" ht="13.5" customHeight="1" x14ac:dyDescent="0.2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  <c r="AA530" s="66"/>
    </row>
    <row r="531" spans="1:27" ht="13.5" customHeight="1" x14ac:dyDescent="0.2">
      <c r="A531" s="66"/>
      <c r="B531" s="66"/>
      <c r="C531" s="66"/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  <c r="AA531" s="66"/>
    </row>
    <row r="532" spans="1:27" ht="13.5" customHeight="1" x14ac:dyDescent="0.2">
      <c r="A532" s="66"/>
      <c r="B532" s="66"/>
      <c r="C532" s="66"/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  <c r="AA532" s="66"/>
    </row>
    <row r="533" spans="1:27" ht="13.5" customHeight="1" x14ac:dyDescent="0.2">
      <c r="A533" s="66"/>
      <c r="B533" s="66"/>
      <c r="C533" s="66"/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  <c r="AA533" s="66"/>
    </row>
    <row r="534" spans="1:27" ht="13.5" customHeight="1" x14ac:dyDescent="0.2">
      <c r="A534" s="66"/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  <c r="AA534" s="66"/>
    </row>
    <row r="535" spans="1:27" ht="13.5" customHeight="1" x14ac:dyDescent="0.2">
      <c r="A535" s="66"/>
      <c r="B535" s="66"/>
      <c r="C535" s="66"/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  <c r="AA535" s="66"/>
    </row>
    <row r="536" spans="1:27" ht="13.5" customHeight="1" x14ac:dyDescent="0.2">
      <c r="A536" s="66"/>
      <c r="B536" s="66"/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  <c r="AA536" s="66"/>
    </row>
    <row r="537" spans="1:27" ht="13.5" customHeight="1" x14ac:dyDescent="0.2">
      <c r="A537" s="66"/>
      <c r="B537" s="66"/>
      <c r="C537" s="66"/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  <c r="AA537" s="66"/>
    </row>
    <row r="538" spans="1:27" ht="13.5" customHeight="1" x14ac:dyDescent="0.2">
      <c r="A538" s="66"/>
      <c r="B538" s="66"/>
      <c r="C538" s="66"/>
      <c r="D538" s="66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  <c r="AA538" s="66"/>
    </row>
    <row r="539" spans="1:27" ht="13.5" customHeight="1" x14ac:dyDescent="0.2">
      <c r="A539" s="66"/>
      <c r="B539" s="66"/>
      <c r="C539" s="66"/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  <c r="AA539" s="66"/>
    </row>
    <row r="540" spans="1:27" ht="13.5" customHeight="1" x14ac:dyDescent="0.2">
      <c r="A540" s="66"/>
      <c r="B540" s="66"/>
      <c r="C540" s="66"/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  <c r="AA540" s="66"/>
    </row>
    <row r="541" spans="1:27" ht="13.5" customHeight="1" x14ac:dyDescent="0.2">
      <c r="A541" s="66"/>
      <c r="B541" s="66"/>
      <c r="C541" s="66"/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  <c r="AA541" s="66"/>
    </row>
    <row r="542" spans="1:27" ht="13.5" customHeight="1" x14ac:dyDescent="0.2">
      <c r="A542" s="66"/>
      <c r="B542" s="66"/>
      <c r="C542" s="66"/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  <c r="AA542" s="66"/>
    </row>
    <row r="543" spans="1:27" ht="13.5" customHeight="1" x14ac:dyDescent="0.2">
      <c r="A543" s="66"/>
      <c r="B543" s="66"/>
      <c r="C543" s="66"/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  <c r="AA543" s="66"/>
    </row>
    <row r="544" spans="1:27" ht="13.5" customHeight="1" x14ac:dyDescent="0.2">
      <c r="A544" s="66"/>
      <c r="B544" s="66"/>
      <c r="C544" s="66"/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  <c r="AA544" s="66"/>
    </row>
    <row r="545" spans="1:27" ht="13.5" customHeight="1" x14ac:dyDescent="0.2">
      <c r="A545" s="66"/>
      <c r="B545" s="66"/>
      <c r="C545" s="66"/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  <c r="AA545" s="66"/>
    </row>
    <row r="546" spans="1:27" ht="13.5" customHeight="1" x14ac:dyDescent="0.2">
      <c r="A546" s="66"/>
      <c r="B546" s="66"/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  <c r="AA546" s="66"/>
    </row>
    <row r="547" spans="1:27" ht="13.5" customHeight="1" x14ac:dyDescent="0.2">
      <c r="A547" s="66"/>
      <c r="B547" s="66"/>
      <c r="C547" s="66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  <c r="AA547" s="66"/>
    </row>
    <row r="548" spans="1:27" ht="13.5" customHeight="1" x14ac:dyDescent="0.2">
      <c r="A548" s="66"/>
      <c r="B548" s="66"/>
      <c r="C548" s="66"/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  <c r="AA548" s="66"/>
    </row>
    <row r="549" spans="1:27" ht="13.5" customHeight="1" x14ac:dyDescent="0.2">
      <c r="A549" s="66"/>
      <c r="B549" s="66"/>
      <c r="C549" s="66"/>
      <c r="D549" s="66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  <c r="AA549" s="66"/>
    </row>
    <row r="550" spans="1:27" ht="13.5" customHeight="1" x14ac:dyDescent="0.2">
      <c r="A550" s="66"/>
      <c r="B550" s="66"/>
      <c r="C550" s="66"/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  <c r="AA550" s="66"/>
    </row>
    <row r="551" spans="1:27" ht="13.5" customHeight="1" x14ac:dyDescent="0.2">
      <c r="A551" s="66"/>
      <c r="B551" s="66"/>
      <c r="C551" s="66"/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  <c r="AA551" s="66"/>
    </row>
    <row r="552" spans="1:27" ht="13.5" customHeight="1" x14ac:dyDescent="0.2">
      <c r="A552" s="66"/>
      <c r="B552" s="66"/>
      <c r="C552" s="66"/>
      <c r="D552" s="66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  <c r="AA552" s="66"/>
    </row>
    <row r="553" spans="1:27" ht="13.5" customHeight="1" x14ac:dyDescent="0.2">
      <c r="A553" s="66"/>
      <c r="B553" s="66"/>
      <c r="C553" s="66"/>
      <c r="D553" s="66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  <c r="AA553" s="66"/>
    </row>
    <row r="554" spans="1:27" ht="13.5" customHeight="1" x14ac:dyDescent="0.2">
      <c r="A554" s="66"/>
      <c r="B554" s="66"/>
      <c r="C554" s="66"/>
      <c r="D554" s="66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  <c r="AA554" s="66"/>
    </row>
    <row r="555" spans="1:27" ht="13.5" customHeight="1" x14ac:dyDescent="0.2">
      <c r="A555" s="66"/>
      <c r="B555" s="66"/>
      <c r="C555" s="66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  <c r="AA555" s="66"/>
    </row>
    <row r="556" spans="1:27" ht="13.5" customHeight="1" x14ac:dyDescent="0.2">
      <c r="A556" s="66"/>
      <c r="B556" s="66"/>
      <c r="C556" s="66"/>
      <c r="D556" s="66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  <c r="AA556" s="66"/>
    </row>
    <row r="557" spans="1:27" ht="13.5" customHeight="1" x14ac:dyDescent="0.2">
      <c r="A557" s="66"/>
      <c r="B557" s="66"/>
      <c r="C557" s="66"/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  <c r="AA557" s="66"/>
    </row>
    <row r="558" spans="1:27" ht="13.5" customHeight="1" x14ac:dyDescent="0.2">
      <c r="A558" s="66"/>
      <c r="B558" s="66"/>
      <c r="C558" s="66"/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  <c r="AA558" s="66"/>
    </row>
    <row r="559" spans="1:27" ht="13.5" customHeight="1" x14ac:dyDescent="0.2">
      <c r="A559" s="66"/>
      <c r="B559" s="66"/>
      <c r="C559" s="66"/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  <c r="AA559" s="66"/>
    </row>
    <row r="560" spans="1:27" ht="13.5" customHeight="1" x14ac:dyDescent="0.2">
      <c r="A560" s="66"/>
      <c r="B560" s="66"/>
      <c r="C560" s="66"/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  <c r="AA560" s="66"/>
    </row>
    <row r="561" spans="1:27" ht="13.5" customHeight="1" x14ac:dyDescent="0.2">
      <c r="A561" s="66"/>
      <c r="B561" s="66"/>
      <c r="C561" s="66"/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  <c r="AA561" s="66"/>
    </row>
    <row r="562" spans="1:27" ht="13.5" customHeight="1" x14ac:dyDescent="0.2">
      <c r="A562" s="66"/>
      <c r="B562" s="66"/>
      <c r="C562" s="66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  <c r="AA562" s="66"/>
    </row>
    <row r="563" spans="1:27" ht="13.5" customHeight="1" x14ac:dyDescent="0.2">
      <c r="A563" s="66"/>
      <c r="B563" s="66"/>
      <c r="C563" s="66"/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  <c r="AA563" s="66"/>
    </row>
    <row r="564" spans="1:27" ht="13.5" customHeight="1" x14ac:dyDescent="0.2">
      <c r="A564" s="66"/>
      <c r="B564" s="66"/>
      <c r="C564" s="66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  <c r="AA564" s="66"/>
    </row>
    <row r="565" spans="1:27" ht="13.5" customHeight="1" x14ac:dyDescent="0.2">
      <c r="A565" s="66"/>
      <c r="B565" s="66"/>
      <c r="C565" s="66"/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  <c r="AA565" s="66"/>
    </row>
    <row r="566" spans="1:27" ht="13.5" customHeight="1" x14ac:dyDescent="0.2">
      <c r="A566" s="66"/>
      <c r="B566" s="66"/>
      <c r="C566" s="66"/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  <c r="AA566" s="66"/>
    </row>
    <row r="567" spans="1:27" ht="13.5" customHeight="1" x14ac:dyDescent="0.2">
      <c r="A567" s="66"/>
      <c r="B567" s="66"/>
      <c r="C567" s="66"/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  <c r="AA567" s="66"/>
    </row>
    <row r="568" spans="1:27" ht="13.5" customHeight="1" x14ac:dyDescent="0.2">
      <c r="A568" s="66"/>
      <c r="B568" s="66"/>
      <c r="C568" s="66"/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  <c r="AA568" s="66"/>
    </row>
    <row r="569" spans="1:27" ht="13.5" customHeight="1" x14ac:dyDescent="0.2">
      <c r="A569" s="66"/>
      <c r="B569" s="66"/>
      <c r="C569" s="66"/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  <c r="AA569" s="66"/>
    </row>
    <row r="570" spans="1:27" ht="13.5" customHeight="1" x14ac:dyDescent="0.2">
      <c r="A570" s="66"/>
      <c r="B570" s="66"/>
      <c r="C570" s="66"/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  <c r="AA570" s="66"/>
    </row>
    <row r="571" spans="1:27" ht="13.5" customHeight="1" x14ac:dyDescent="0.2">
      <c r="A571" s="66"/>
      <c r="B571" s="66"/>
      <c r="C571" s="66"/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  <c r="AA571" s="66"/>
    </row>
    <row r="572" spans="1:27" ht="13.5" customHeight="1" x14ac:dyDescent="0.2">
      <c r="A572" s="66"/>
      <c r="B572" s="66"/>
      <c r="C572" s="66"/>
      <c r="D572" s="66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  <c r="AA572" s="66"/>
    </row>
    <row r="573" spans="1:27" ht="13.5" customHeight="1" x14ac:dyDescent="0.2">
      <c r="A573" s="66"/>
      <c r="B573" s="66"/>
      <c r="C573" s="66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  <c r="AA573" s="66"/>
    </row>
    <row r="574" spans="1:27" ht="13.5" customHeight="1" x14ac:dyDescent="0.2">
      <c r="A574" s="66"/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</row>
    <row r="575" spans="1:27" ht="13.5" customHeight="1" x14ac:dyDescent="0.2">
      <c r="A575" s="66"/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</row>
    <row r="576" spans="1:27" ht="13.5" customHeight="1" x14ac:dyDescent="0.2">
      <c r="A576" s="66"/>
      <c r="B576" s="66"/>
      <c r="C576" s="66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  <c r="AA576" s="66"/>
    </row>
    <row r="577" spans="1:27" ht="13.5" customHeight="1" x14ac:dyDescent="0.2">
      <c r="A577" s="66"/>
      <c r="B577" s="66"/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  <c r="AA577" s="66"/>
    </row>
    <row r="578" spans="1:27" ht="13.5" customHeight="1" x14ac:dyDescent="0.2">
      <c r="A578" s="66"/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</row>
    <row r="579" spans="1:27" ht="13.5" customHeight="1" x14ac:dyDescent="0.2">
      <c r="A579" s="66"/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</row>
    <row r="580" spans="1:27" ht="13.5" customHeight="1" x14ac:dyDescent="0.2">
      <c r="A580" s="66"/>
      <c r="B580" s="66"/>
      <c r="C580" s="66"/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  <c r="AA580" s="66"/>
    </row>
    <row r="581" spans="1:27" ht="13.5" customHeight="1" x14ac:dyDescent="0.2">
      <c r="A581" s="66"/>
      <c r="B581" s="66"/>
      <c r="C581" s="66"/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  <c r="AA581" s="66"/>
    </row>
    <row r="582" spans="1:27" ht="13.5" customHeight="1" x14ac:dyDescent="0.2">
      <c r="A582" s="66"/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</row>
    <row r="583" spans="1:27" ht="13.5" customHeight="1" x14ac:dyDescent="0.2">
      <c r="A583" s="66"/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</row>
    <row r="584" spans="1:27" ht="13.5" customHeight="1" x14ac:dyDescent="0.2">
      <c r="A584" s="66"/>
      <c r="B584" s="66"/>
      <c r="C584" s="66"/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  <c r="AA584" s="66"/>
    </row>
    <row r="585" spans="1:27" ht="13.5" customHeight="1" x14ac:dyDescent="0.2">
      <c r="A585" s="66"/>
      <c r="B585" s="66"/>
      <c r="C585" s="66"/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  <c r="AA585" s="66"/>
    </row>
    <row r="586" spans="1:27" ht="13.5" customHeight="1" x14ac:dyDescent="0.2">
      <c r="A586" s="66"/>
      <c r="B586" s="66"/>
      <c r="C586" s="66"/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  <c r="AA586" s="66"/>
    </row>
    <row r="587" spans="1:27" ht="13.5" customHeight="1" x14ac:dyDescent="0.2">
      <c r="A587" s="66"/>
      <c r="B587" s="66"/>
      <c r="C587" s="66"/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  <c r="AA587" s="66"/>
    </row>
    <row r="588" spans="1:27" ht="13.5" customHeight="1" x14ac:dyDescent="0.2">
      <c r="A588" s="66"/>
      <c r="B588" s="66"/>
      <c r="C588" s="66"/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  <c r="AA588" s="66"/>
    </row>
    <row r="589" spans="1:27" ht="13.5" customHeight="1" x14ac:dyDescent="0.2">
      <c r="A589" s="66"/>
      <c r="B589" s="66"/>
      <c r="C589" s="66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  <c r="AA589" s="66"/>
    </row>
    <row r="590" spans="1:27" ht="13.5" customHeight="1" x14ac:dyDescent="0.2">
      <c r="A590" s="66"/>
      <c r="B590" s="66"/>
      <c r="C590" s="66"/>
      <c r="D590" s="66"/>
      <c r="E590" s="66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  <c r="AA590" s="66"/>
    </row>
    <row r="591" spans="1:27" ht="13.5" customHeight="1" x14ac:dyDescent="0.2">
      <c r="A591" s="66"/>
      <c r="B591" s="66"/>
      <c r="C591" s="66"/>
      <c r="D591" s="66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  <c r="AA591" s="66"/>
    </row>
    <row r="592" spans="1:27" ht="13.5" customHeight="1" x14ac:dyDescent="0.2">
      <c r="A592" s="66"/>
      <c r="B592" s="66"/>
      <c r="C592" s="66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  <c r="AA592" s="66"/>
    </row>
    <row r="593" spans="1:27" ht="13.5" customHeight="1" x14ac:dyDescent="0.2">
      <c r="A593" s="66"/>
      <c r="B593" s="66"/>
      <c r="C593" s="66"/>
      <c r="D593" s="66"/>
      <c r="E593" s="66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  <c r="AA593" s="66"/>
    </row>
    <row r="594" spans="1:27" ht="13.5" customHeight="1" x14ac:dyDescent="0.2">
      <c r="A594" s="66"/>
      <c r="B594" s="66"/>
      <c r="C594" s="66"/>
      <c r="D594" s="66"/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  <c r="AA594" s="66"/>
    </row>
    <row r="595" spans="1:27" ht="13.5" customHeight="1" x14ac:dyDescent="0.2">
      <c r="A595" s="66"/>
      <c r="B595" s="66"/>
      <c r="C595" s="66"/>
      <c r="D595" s="66"/>
      <c r="E595" s="66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  <c r="AA595" s="66"/>
    </row>
    <row r="596" spans="1:27" ht="13.5" customHeight="1" x14ac:dyDescent="0.2">
      <c r="A596" s="66"/>
      <c r="B596" s="66"/>
      <c r="C596" s="66"/>
      <c r="D596" s="66"/>
      <c r="E596" s="66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  <c r="AA596" s="66"/>
    </row>
    <row r="597" spans="1:27" ht="13.5" customHeight="1" x14ac:dyDescent="0.2">
      <c r="A597" s="66"/>
      <c r="B597" s="66"/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  <c r="AA597" s="66"/>
    </row>
    <row r="598" spans="1:27" ht="13.5" customHeight="1" x14ac:dyDescent="0.2">
      <c r="A598" s="66"/>
      <c r="B598" s="66"/>
      <c r="C598" s="66"/>
      <c r="D598" s="66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  <c r="AA598" s="66"/>
    </row>
    <row r="599" spans="1:27" ht="13.5" customHeight="1" x14ac:dyDescent="0.2">
      <c r="A599" s="66"/>
      <c r="B599" s="66"/>
      <c r="C599" s="66"/>
      <c r="D599" s="66"/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  <c r="AA599" s="66"/>
    </row>
    <row r="600" spans="1:27" ht="13.5" customHeight="1" x14ac:dyDescent="0.2">
      <c r="A600" s="66"/>
      <c r="B600" s="66"/>
      <c r="C600" s="66"/>
      <c r="D600" s="66"/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  <c r="AA600" s="66"/>
    </row>
    <row r="601" spans="1:27" ht="13.5" customHeight="1" x14ac:dyDescent="0.2">
      <c r="A601" s="66"/>
      <c r="B601" s="66"/>
      <c r="C601" s="66"/>
      <c r="D601" s="66"/>
      <c r="E601" s="66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  <c r="AA601" s="66"/>
    </row>
    <row r="602" spans="1:27" ht="13.5" customHeight="1" x14ac:dyDescent="0.2">
      <c r="A602" s="66"/>
      <c r="B602" s="66"/>
      <c r="C602" s="66"/>
      <c r="D602" s="66"/>
      <c r="E602" s="66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  <c r="AA602" s="66"/>
    </row>
    <row r="603" spans="1:27" ht="13.5" customHeight="1" x14ac:dyDescent="0.2">
      <c r="A603" s="66"/>
      <c r="B603" s="66"/>
      <c r="C603" s="66"/>
      <c r="D603" s="66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  <c r="AA603" s="66"/>
    </row>
    <row r="604" spans="1:27" ht="13.5" customHeight="1" x14ac:dyDescent="0.2">
      <c r="A604" s="66"/>
      <c r="B604" s="66"/>
      <c r="C604" s="66"/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  <c r="AA604" s="66"/>
    </row>
    <row r="605" spans="1:27" ht="13.5" customHeight="1" x14ac:dyDescent="0.2">
      <c r="A605" s="66"/>
      <c r="B605" s="66"/>
      <c r="C605" s="66"/>
      <c r="D605" s="66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  <c r="AA605" s="66"/>
    </row>
    <row r="606" spans="1:27" ht="13.5" customHeight="1" x14ac:dyDescent="0.2">
      <c r="A606" s="66"/>
      <c r="B606" s="66"/>
      <c r="C606" s="66"/>
      <c r="D606" s="66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  <c r="AA606" s="66"/>
    </row>
    <row r="607" spans="1:27" ht="13.5" customHeight="1" x14ac:dyDescent="0.2">
      <c r="A607" s="66"/>
      <c r="B607" s="66"/>
      <c r="C607" s="66"/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  <c r="AA607" s="66"/>
    </row>
    <row r="608" spans="1:27" ht="13.5" customHeight="1" x14ac:dyDescent="0.2">
      <c r="A608" s="66"/>
      <c r="B608" s="66"/>
      <c r="C608" s="66"/>
      <c r="D608" s="66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  <c r="AA608" s="66"/>
    </row>
    <row r="609" spans="1:27" ht="13.5" customHeight="1" x14ac:dyDescent="0.2">
      <c r="A609" s="66"/>
      <c r="B609" s="66"/>
      <c r="C609" s="66"/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  <c r="AA609" s="66"/>
    </row>
    <row r="610" spans="1:27" ht="13.5" customHeight="1" x14ac:dyDescent="0.2">
      <c r="A610" s="66"/>
      <c r="B610" s="66"/>
      <c r="C610" s="66"/>
      <c r="D610" s="66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  <c r="AA610" s="66"/>
    </row>
    <row r="611" spans="1:27" ht="13.5" customHeight="1" x14ac:dyDescent="0.2">
      <c r="A611" s="66"/>
      <c r="B611" s="66"/>
      <c r="C611" s="66"/>
      <c r="D611" s="66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  <c r="AA611" s="66"/>
    </row>
    <row r="612" spans="1:27" ht="13.5" customHeight="1" x14ac:dyDescent="0.2">
      <c r="A612" s="66"/>
      <c r="B612" s="66"/>
      <c r="C612" s="66"/>
      <c r="D612" s="66"/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  <c r="AA612" s="66"/>
    </row>
    <row r="613" spans="1:27" ht="13.5" customHeight="1" x14ac:dyDescent="0.2">
      <c r="A613" s="66"/>
      <c r="B613" s="66"/>
      <c r="C613" s="66"/>
      <c r="D613" s="66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  <c r="AA613" s="66"/>
    </row>
    <row r="614" spans="1:27" ht="13.5" customHeight="1" x14ac:dyDescent="0.2">
      <c r="A614" s="66"/>
      <c r="B614" s="66"/>
      <c r="C614" s="66"/>
      <c r="D614" s="66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  <c r="AA614" s="66"/>
    </row>
    <row r="615" spans="1:27" ht="13.5" customHeight="1" x14ac:dyDescent="0.2">
      <c r="A615" s="66"/>
      <c r="B615" s="66"/>
      <c r="C615" s="66"/>
      <c r="D615" s="66"/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  <c r="AA615" s="66"/>
    </row>
    <row r="616" spans="1:27" ht="13.5" customHeight="1" x14ac:dyDescent="0.2">
      <c r="A616" s="66"/>
      <c r="B616" s="66"/>
      <c r="C616" s="66"/>
      <c r="D616" s="66"/>
      <c r="E616" s="66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  <c r="AA616" s="66"/>
    </row>
    <row r="617" spans="1:27" ht="13.5" customHeight="1" x14ac:dyDescent="0.2">
      <c r="A617" s="66"/>
      <c r="B617" s="66"/>
      <c r="C617" s="66"/>
      <c r="D617" s="66"/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  <c r="AA617" s="66"/>
    </row>
    <row r="618" spans="1:27" ht="13.5" customHeight="1" x14ac:dyDescent="0.2">
      <c r="A618" s="66"/>
      <c r="B618" s="66"/>
      <c r="C618" s="66"/>
      <c r="D618" s="66"/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  <c r="AA618" s="66"/>
    </row>
    <row r="619" spans="1:27" ht="13.5" customHeight="1" x14ac:dyDescent="0.2">
      <c r="A619" s="66"/>
      <c r="B619" s="66"/>
      <c r="C619" s="66"/>
      <c r="D619" s="66"/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  <c r="AA619" s="66"/>
    </row>
    <row r="620" spans="1:27" ht="13.5" customHeight="1" x14ac:dyDescent="0.2">
      <c r="A620" s="66"/>
      <c r="B620" s="66"/>
      <c r="C620" s="66"/>
      <c r="D620" s="66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  <c r="AA620" s="66"/>
    </row>
    <row r="621" spans="1:27" ht="13.5" customHeight="1" x14ac:dyDescent="0.2">
      <c r="A621" s="66"/>
      <c r="B621" s="66"/>
      <c r="C621" s="66"/>
      <c r="D621" s="66"/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  <c r="AA621" s="66"/>
    </row>
    <row r="622" spans="1:27" ht="13.5" customHeight="1" x14ac:dyDescent="0.2">
      <c r="A622" s="66"/>
      <c r="B622" s="66"/>
      <c r="C622" s="66"/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  <c r="AA622" s="66"/>
    </row>
    <row r="623" spans="1:27" ht="13.5" customHeight="1" x14ac:dyDescent="0.2">
      <c r="A623" s="66"/>
      <c r="B623" s="66"/>
      <c r="C623" s="66"/>
      <c r="D623" s="66"/>
      <c r="E623" s="66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  <c r="AA623" s="66"/>
    </row>
    <row r="624" spans="1:27" ht="13.5" customHeight="1" x14ac:dyDescent="0.2">
      <c r="A624" s="66"/>
      <c r="B624" s="66"/>
      <c r="C624" s="66"/>
      <c r="D624" s="66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  <c r="AA624" s="66"/>
    </row>
    <row r="625" spans="1:27" ht="13.5" customHeight="1" x14ac:dyDescent="0.2">
      <c r="A625" s="66"/>
      <c r="B625" s="66"/>
      <c r="C625" s="66"/>
      <c r="D625" s="66"/>
      <c r="E625" s="66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  <c r="AA625" s="66"/>
    </row>
    <row r="626" spans="1:27" ht="13.5" customHeight="1" x14ac:dyDescent="0.2">
      <c r="A626" s="66"/>
      <c r="B626" s="66"/>
      <c r="C626" s="66"/>
      <c r="D626" s="66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  <c r="AA626" s="66"/>
    </row>
    <row r="627" spans="1:27" ht="13.5" customHeight="1" x14ac:dyDescent="0.2">
      <c r="A627" s="66"/>
      <c r="B627" s="66"/>
      <c r="C627" s="66"/>
      <c r="D627" s="66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  <c r="AA627" s="66"/>
    </row>
    <row r="628" spans="1:27" ht="13.5" customHeight="1" x14ac:dyDescent="0.2">
      <c r="A628" s="66"/>
      <c r="B628" s="66"/>
      <c r="C628" s="66"/>
      <c r="D628" s="66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  <c r="AA628" s="66"/>
    </row>
    <row r="629" spans="1:27" ht="13.5" customHeight="1" x14ac:dyDescent="0.2">
      <c r="A629" s="66"/>
      <c r="B629" s="66"/>
      <c r="C629" s="66"/>
      <c r="D629" s="66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  <c r="AA629" s="66"/>
    </row>
    <row r="630" spans="1:27" ht="13.5" customHeight="1" x14ac:dyDescent="0.2">
      <c r="A630" s="66"/>
      <c r="B630" s="66"/>
      <c r="C630" s="66"/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  <c r="AA630" s="66"/>
    </row>
    <row r="631" spans="1:27" ht="13.5" customHeight="1" x14ac:dyDescent="0.2">
      <c r="A631" s="66"/>
      <c r="B631" s="66"/>
      <c r="C631" s="66"/>
      <c r="D631" s="66"/>
      <c r="E631" s="66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  <c r="AA631" s="66"/>
    </row>
    <row r="632" spans="1:27" ht="13.5" customHeight="1" x14ac:dyDescent="0.2">
      <c r="A632" s="66"/>
      <c r="B632" s="66"/>
      <c r="C632" s="66"/>
      <c r="D632" s="66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  <c r="AA632" s="66"/>
    </row>
    <row r="633" spans="1:27" ht="13.5" customHeight="1" x14ac:dyDescent="0.2">
      <c r="A633" s="66"/>
      <c r="B633" s="66"/>
      <c r="C633" s="66"/>
      <c r="D633" s="66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  <c r="AA633" s="66"/>
    </row>
    <row r="634" spans="1:27" ht="13.5" customHeight="1" x14ac:dyDescent="0.2">
      <c r="A634" s="66"/>
      <c r="B634" s="66"/>
      <c r="C634" s="66"/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  <c r="AA634" s="66"/>
    </row>
    <row r="635" spans="1:27" ht="13.5" customHeight="1" x14ac:dyDescent="0.2">
      <c r="A635" s="66"/>
      <c r="B635" s="66"/>
      <c r="C635" s="66"/>
      <c r="D635" s="66"/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  <c r="AA635" s="66"/>
    </row>
    <row r="636" spans="1:27" ht="13.5" customHeight="1" x14ac:dyDescent="0.2">
      <c r="A636" s="66"/>
      <c r="B636" s="66"/>
      <c r="C636" s="66"/>
      <c r="D636" s="66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  <c r="AA636" s="66"/>
    </row>
    <row r="637" spans="1:27" ht="13.5" customHeight="1" x14ac:dyDescent="0.2">
      <c r="A637" s="66"/>
      <c r="B637" s="66"/>
      <c r="C637" s="66"/>
      <c r="D637" s="66"/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  <c r="AA637" s="66"/>
    </row>
    <row r="638" spans="1:27" ht="13.5" customHeight="1" x14ac:dyDescent="0.2">
      <c r="A638" s="66"/>
      <c r="B638" s="66"/>
      <c r="C638" s="66"/>
      <c r="D638" s="66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  <c r="AA638" s="66"/>
    </row>
    <row r="639" spans="1:27" ht="13.5" customHeight="1" x14ac:dyDescent="0.2">
      <c r="A639" s="66"/>
      <c r="B639" s="66"/>
      <c r="C639" s="66"/>
      <c r="D639" s="66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  <c r="AA639" s="66"/>
    </row>
    <row r="640" spans="1:27" ht="13.5" customHeight="1" x14ac:dyDescent="0.2">
      <c r="A640" s="66"/>
      <c r="B640" s="66"/>
      <c r="C640" s="66"/>
      <c r="D640" s="66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  <c r="AA640" s="66"/>
    </row>
    <row r="641" spans="1:27" ht="13.5" customHeight="1" x14ac:dyDescent="0.2">
      <c r="A641" s="66"/>
      <c r="B641" s="66"/>
      <c r="C641" s="66"/>
      <c r="D641" s="66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  <c r="AA641" s="66"/>
    </row>
    <row r="642" spans="1:27" ht="13.5" customHeight="1" x14ac:dyDescent="0.2">
      <c r="A642" s="66"/>
      <c r="B642" s="66"/>
      <c r="C642" s="66"/>
      <c r="D642" s="66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  <c r="AA642" s="66"/>
    </row>
    <row r="643" spans="1:27" ht="13.5" customHeight="1" x14ac:dyDescent="0.2">
      <c r="A643" s="66"/>
      <c r="B643" s="66"/>
      <c r="C643" s="66"/>
      <c r="D643" s="66"/>
      <c r="E643" s="66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  <c r="AA643" s="66"/>
    </row>
    <row r="644" spans="1:27" ht="13.5" customHeight="1" x14ac:dyDescent="0.2">
      <c r="A644" s="66"/>
      <c r="B644" s="66"/>
      <c r="C644" s="66"/>
      <c r="D644" s="66"/>
      <c r="E644" s="66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  <c r="AA644" s="66"/>
    </row>
    <row r="645" spans="1:27" ht="13.5" customHeight="1" x14ac:dyDescent="0.2">
      <c r="A645" s="66"/>
      <c r="B645" s="66"/>
      <c r="C645" s="66"/>
      <c r="D645" s="66"/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  <c r="AA645" s="66"/>
    </row>
    <row r="646" spans="1:27" ht="13.5" customHeight="1" x14ac:dyDescent="0.2">
      <c r="A646" s="66"/>
      <c r="B646" s="66"/>
      <c r="C646" s="66"/>
      <c r="D646" s="66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  <c r="AA646" s="66"/>
    </row>
    <row r="647" spans="1:27" ht="13.5" customHeight="1" x14ac:dyDescent="0.2">
      <c r="A647" s="66"/>
      <c r="B647" s="66"/>
      <c r="C647" s="66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  <c r="AA647" s="66"/>
    </row>
    <row r="648" spans="1:27" ht="13.5" customHeight="1" x14ac:dyDescent="0.2">
      <c r="A648" s="66"/>
      <c r="B648" s="66"/>
      <c r="C648" s="66"/>
      <c r="D648" s="66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  <c r="AA648" s="66"/>
    </row>
    <row r="649" spans="1:27" ht="13.5" customHeight="1" x14ac:dyDescent="0.2">
      <c r="A649" s="66"/>
      <c r="B649" s="66"/>
      <c r="C649" s="66"/>
      <c r="D649" s="66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  <c r="AA649" s="66"/>
    </row>
    <row r="650" spans="1:27" ht="13.5" customHeight="1" x14ac:dyDescent="0.2">
      <c r="A650" s="66"/>
      <c r="B650" s="66"/>
      <c r="C650" s="66"/>
      <c r="D650" s="66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  <c r="AA650" s="66"/>
    </row>
    <row r="651" spans="1:27" ht="13.5" customHeight="1" x14ac:dyDescent="0.2">
      <c r="A651" s="66"/>
      <c r="B651" s="66"/>
      <c r="C651" s="66"/>
      <c r="D651" s="66"/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  <c r="AA651" s="66"/>
    </row>
    <row r="652" spans="1:27" ht="13.5" customHeight="1" x14ac:dyDescent="0.2">
      <c r="A652" s="66"/>
      <c r="B652" s="66"/>
      <c r="C652" s="66"/>
      <c r="D652" s="66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  <c r="AA652" s="66"/>
    </row>
    <row r="653" spans="1:27" ht="13.5" customHeight="1" x14ac:dyDescent="0.2">
      <c r="A653" s="66"/>
      <c r="B653" s="66"/>
      <c r="C653" s="66"/>
      <c r="D653" s="66"/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  <c r="AA653" s="66"/>
    </row>
    <row r="654" spans="1:27" ht="13.5" customHeight="1" x14ac:dyDescent="0.2">
      <c r="A654" s="66"/>
      <c r="B654" s="66"/>
      <c r="C654" s="66"/>
      <c r="D654" s="66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  <c r="AA654" s="66"/>
    </row>
    <row r="655" spans="1:27" ht="13.5" customHeight="1" x14ac:dyDescent="0.2">
      <c r="A655" s="66"/>
      <c r="B655" s="66"/>
      <c r="C655" s="66"/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  <c r="AA655" s="66"/>
    </row>
    <row r="656" spans="1:27" ht="13.5" customHeight="1" x14ac:dyDescent="0.2">
      <c r="A656" s="66"/>
      <c r="B656" s="66"/>
      <c r="C656" s="66"/>
      <c r="D656" s="66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  <c r="AA656" s="66"/>
    </row>
    <row r="657" spans="1:27" ht="13.5" customHeight="1" x14ac:dyDescent="0.2">
      <c r="A657" s="66"/>
      <c r="B657" s="66"/>
      <c r="C657" s="66"/>
      <c r="D657" s="66"/>
      <c r="E657" s="66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  <c r="AA657" s="66"/>
    </row>
    <row r="658" spans="1:27" ht="13.5" customHeight="1" x14ac:dyDescent="0.2">
      <c r="A658" s="66"/>
      <c r="B658" s="66"/>
      <c r="C658" s="66"/>
      <c r="D658" s="66"/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  <c r="AA658" s="66"/>
    </row>
    <row r="659" spans="1:27" ht="13.5" customHeight="1" x14ac:dyDescent="0.2">
      <c r="A659" s="66"/>
      <c r="B659" s="66"/>
      <c r="C659" s="66"/>
      <c r="D659" s="66"/>
      <c r="E659" s="66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  <c r="AA659" s="66"/>
    </row>
    <row r="660" spans="1:27" ht="13.5" customHeight="1" x14ac:dyDescent="0.2">
      <c r="A660" s="66"/>
      <c r="B660" s="66"/>
      <c r="C660" s="66"/>
      <c r="D660" s="66"/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  <c r="AA660" s="66"/>
    </row>
    <row r="661" spans="1:27" ht="13.5" customHeight="1" x14ac:dyDescent="0.2">
      <c r="A661" s="66"/>
      <c r="B661" s="66"/>
      <c r="C661" s="66"/>
      <c r="D661" s="66"/>
      <c r="E661" s="66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  <c r="AA661" s="66"/>
    </row>
    <row r="662" spans="1:27" ht="13.5" customHeight="1" x14ac:dyDescent="0.2">
      <c r="A662" s="66"/>
      <c r="B662" s="66"/>
      <c r="C662" s="66"/>
      <c r="D662" s="66"/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  <c r="AA662" s="66"/>
    </row>
    <row r="663" spans="1:27" ht="13.5" customHeight="1" x14ac:dyDescent="0.2">
      <c r="A663" s="66"/>
      <c r="B663" s="66"/>
      <c r="C663" s="66"/>
      <c r="D663" s="66"/>
      <c r="E663" s="66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  <c r="AA663" s="66"/>
    </row>
    <row r="664" spans="1:27" ht="13.5" customHeight="1" x14ac:dyDescent="0.2">
      <c r="A664" s="66"/>
      <c r="B664" s="66"/>
      <c r="C664" s="66"/>
      <c r="D664" s="66"/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  <c r="AA664" s="66"/>
    </row>
    <row r="665" spans="1:27" ht="13.5" customHeight="1" x14ac:dyDescent="0.2">
      <c r="A665" s="66"/>
      <c r="B665" s="66"/>
      <c r="C665" s="66"/>
      <c r="D665" s="66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  <c r="AA665" s="66"/>
    </row>
    <row r="666" spans="1:27" ht="13.5" customHeight="1" x14ac:dyDescent="0.2">
      <c r="A666" s="66"/>
      <c r="B666" s="66"/>
      <c r="C666" s="66"/>
      <c r="D666" s="66"/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  <c r="AA666" s="66"/>
    </row>
    <row r="667" spans="1:27" ht="13.5" customHeight="1" x14ac:dyDescent="0.2">
      <c r="A667" s="66"/>
      <c r="B667" s="66"/>
      <c r="C667" s="66"/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  <c r="AA667" s="66"/>
    </row>
    <row r="668" spans="1:27" ht="13.5" customHeight="1" x14ac:dyDescent="0.2">
      <c r="A668" s="66"/>
      <c r="B668" s="66"/>
      <c r="C668" s="66"/>
      <c r="D668" s="66"/>
      <c r="E668" s="66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  <c r="AA668" s="66"/>
    </row>
    <row r="669" spans="1:27" ht="13.5" customHeight="1" x14ac:dyDescent="0.2">
      <c r="A669" s="66"/>
      <c r="B669" s="66"/>
      <c r="C669" s="66"/>
      <c r="D669" s="66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  <c r="AA669" s="66"/>
    </row>
    <row r="670" spans="1:27" ht="13.5" customHeight="1" x14ac:dyDescent="0.2">
      <c r="A670" s="66"/>
      <c r="B670" s="66"/>
      <c r="C670" s="66"/>
      <c r="D670" s="66"/>
      <c r="E670" s="66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  <c r="AA670" s="66"/>
    </row>
    <row r="671" spans="1:27" ht="13.5" customHeight="1" x14ac:dyDescent="0.2">
      <c r="A671" s="66"/>
      <c r="B671" s="66"/>
      <c r="C671" s="66"/>
      <c r="D671" s="66"/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  <c r="AA671" s="66"/>
    </row>
    <row r="672" spans="1:27" ht="13.5" customHeight="1" x14ac:dyDescent="0.2">
      <c r="A672" s="66"/>
      <c r="B672" s="66"/>
      <c r="C672" s="66"/>
      <c r="D672" s="66"/>
      <c r="E672" s="66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  <c r="AA672" s="66"/>
    </row>
    <row r="673" spans="1:27" ht="13.5" customHeight="1" x14ac:dyDescent="0.2">
      <c r="A673" s="66"/>
      <c r="B673" s="66"/>
      <c r="C673" s="66"/>
      <c r="D673" s="66"/>
      <c r="E673" s="66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  <c r="AA673" s="66"/>
    </row>
    <row r="674" spans="1:27" ht="13.5" customHeight="1" x14ac:dyDescent="0.2">
      <c r="A674" s="66"/>
      <c r="B674" s="66"/>
      <c r="C674" s="66"/>
      <c r="D674" s="66"/>
      <c r="E674" s="66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  <c r="AA674" s="66"/>
    </row>
    <row r="675" spans="1:27" ht="13.5" customHeight="1" x14ac:dyDescent="0.2">
      <c r="A675" s="66"/>
      <c r="B675" s="66"/>
      <c r="C675" s="66"/>
      <c r="D675" s="66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  <c r="AA675" s="66"/>
    </row>
    <row r="676" spans="1:27" ht="13.5" customHeight="1" x14ac:dyDescent="0.2">
      <c r="A676" s="66"/>
      <c r="B676" s="66"/>
      <c r="C676" s="66"/>
      <c r="D676" s="66"/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  <c r="AA676" s="66"/>
    </row>
    <row r="677" spans="1:27" ht="13.5" customHeight="1" x14ac:dyDescent="0.2">
      <c r="A677" s="66"/>
      <c r="B677" s="66"/>
      <c r="C677" s="66"/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  <c r="AA677" s="66"/>
    </row>
    <row r="678" spans="1:27" ht="13.5" customHeight="1" x14ac:dyDescent="0.2">
      <c r="A678" s="66"/>
      <c r="B678" s="66"/>
      <c r="C678" s="66"/>
      <c r="D678" s="66"/>
      <c r="E678" s="66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  <c r="AA678" s="66"/>
    </row>
    <row r="679" spans="1:27" ht="13.5" customHeight="1" x14ac:dyDescent="0.2">
      <c r="A679" s="66"/>
      <c r="B679" s="66"/>
      <c r="C679" s="66"/>
      <c r="D679" s="66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  <c r="AA679" s="66"/>
    </row>
    <row r="680" spans="1:27" ht="13.5" customHeight="1" x14ac:dyDescent="0.2">
      <c r="A680" s="66"/>
      <c r="B680" s="66"/>
      <c r="C680" s="66"/>
      <c r="D680" s="66"/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  <c r="AA680" s="66"/>
    </row>
    <row r="681" spans="1:27" ht="13.5" customHeight="1" x14ac:dyDescent="0.2">
      <c r="A681" s="66"/>
      <c r="B681" s="66"/>
      <c r="C681" s="66"/>
      <c r="D681" s="66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  <c r="AA681" s="66"/>
    </row>
    <row r="682" spans="1:27" ht="13.5" customHeight="1" x14ac:dyDescent="0.2">
      <c r="A682" s="66"/>
      <c r="B682" s="66"/>
      <c r="C682" s="66"/>
      <c r="D682" s="66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  <c r="AA682" s="66"/>
    </row>
    <row r="683" spans="1:27" ht="13.5" customHeight="1" x14ac:dyDescent="0.2">
      <c r="A683" s="66"/>
      <c r="B683" s="66"/>
      <c r="C683" s="66"/>
      <c r="D683" s="66"/>
      <c r="E683" s="66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  <c r="AA683" s="66"/>
    </row>
    <row r="684" spans="1:27" ht="13.5" customHeight="1" x14ac:dyDescent="0.2">
      <c r="A684" s="66"/>
      <c r="B684" s="66"/>
      <c r="C684" s="66"/>
      <c r="D684" s="66"/>
      <c r="E684" s="66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  <c r="AA684" s="66"/>
    </row>
    <row r="685" spans="1:27" ht="13.5" customHeight="1" x14ac:dyDescent="0.2">
      <c r="A685" s="66"/>
      <c r="B685" s="66"/>
      <c r="C685" s="66"/>
      <c r="D685" s="66"/>
      <c r="E685" s="66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  <c r="AA685" s="66"/>
    </row>
    <row r="686" spans="1:27" ht="13.5" customHeight="1" x14ac:dyDescent="0.2">
      <c r="A686" s="66"/>
      <c r="B686" s="66"/>
      <c r="C686" s="66"/>
      <c r="D686" s="66"/>
      <c r="E686" s="66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  <c r="AA686" s="66"/>
    </row>
    <row r="687" spans="1:27" ht="13.5" customHeight="1" x14ac:dyDescent="0.2">
      <c r="A687" s="66"/>
      <c r="B687" s="66"/>
      <c r="C687" s="66"/>
      <c r="D687" s="66"/>
      <c r="E687" s="66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  <c r="AA687" s="66"/>
    </row>
    <row r="688" spans="1:27" ht="13.5" customHeight="1" x14ac:dyDescent="0.2">
      <c r="A688" s="66"/>
      <c r="B688" s="66"/>
      <c r="C688" s="66"/>
      <c r="D688" s="66"/>
      <c r="E688" s="66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  <c r="AA688" s="66"/>
    </row>
    <row r="689" spans="1:27" ht="13.5" customHeight="1" x14ac:dyDescent="0.2">
      <c r="A689" s="66"/>
      <c r="B689" s="66"/>
      <c r="C689" s="66"/>
      <c r="D689" s="66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  <c r="AA689" s="66"/>
    </row>
    <row r="690" spans="1:27" ht="13.5" customHeight="1" x14ac:dyDescent="0.2">
      <c r="A690" s="66"/>
      <c r="B690" s="66"/>
      <c r="C690" s="66"/>
      <c r="D690" s="66"/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  <c r="AA690" s="66"/>
    </row>
    <row r="691" spans="1:27" ht="13.5" customHeight="1" x14ac:dyDescent="0.2">
      <c r="A691" s="66"/>
      <c r="B691" s="66"/>
      <c r="C691" s="66"/>
      <c r="D691" s="66"/>
      <c r="E691" s="66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  <c r="AA691" s="66"/>
    </row>
    <row r="692" spans="1:27" ht="13.5" customHeight="1" x14ac:dyDescent="0.2">
      <c r="A692" s="66"/>
      <c r="B692" s="66"/>
      <c r="C692" s="66"/>
      <c r="D692" s="66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  <c r="AA692" s="66"/>
    </row>
    <row r="693" spans="1:27" ht="13.5" customHeight="1" x14ac:dyDescent="0.2">
      <c r="A693" s="66"/>
      <c r="B693" s="66"/>
      <c r="C693" s="66"/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  <c r="AA693" s="66"/>
    </row>
    <row r="694" spans="1:27" ht="13.5" customHeight="1" x14ac:dyDescent="0.2">
      <c r="A694" s="66"/>
      <c r="B694" s="66"/>
      <c r="C694" s="66"/>
      <c r="D694" s="66"/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  <c r="AA694" s="66"/>
    </row>
    <row r="695" spans="1:27" ht="13.5" customHeight="1" x14ac:dyDescent="0.2">
      <c r="A695" s="66"/>
      <c r="B695" s="66"/>
      <c r="C695" s="66"/>
      <c r="D695" s="66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  <c r="AA695" s="66"/>
    </row>
    <row r="696" spans="1:27" ht="13.5" customHeight="1" x14ac:dyDescent="0.2">
      <c r="A696" s="66"/>
      <c r="B696" s="66"/>
      <c r="C696" s="66"/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  <c r="AA696" s="66"/>
    </row>
    <row r="697" spans="1:27" ht="13.5" customHeight="1" x14ac:dyDescent="0.2">
      <c r="A697" s="66"/>
      <c r="B697" s="66"/>
      <c r="C697" s="66"/>
      <c r="D697" s="66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  <c r="AA697" s="66"/>
    </row>
    <row r="698" spans="1:27" ht="13.5" customHeight="1" x14ac:dyDescent="0.2">
      <c r="A698" s="66"/>
      <c r="B698" s="66"/>
      <c r="C698" s="66"/>
      <c r="D698" s="66"/>
      <c r="E698" s="66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  <c r="AA698" s="66"/>
    </row>
    <row r="699" spans="1:27" ht="13.5" customHeight="1" x14ac:dyDescent="0.2">
      <c r="A699" s="66"/>
      <c r="B699" s="66"/>
      <c r="C699" s="66"/>
      <c r="D699" s="66"/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  <c r="AA699" s="66"/>
    </row>
    <row r="700" spans="1:27" ht="13.5" customHeight="1" x14ac:dyDescent="0.2">
      <c r="A700" s="66"/>
      <c r="B700" s="66"/>
      <c r="C700" s="66"/>
      <c r="D700" s="66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  <c r="AA700" s="66"/>
    </row>
    <row r="701" spans="1:27" ht="13.5" customHeight="1" x14ac:dyDescent="0.2">
      <c r="A701" s="66"/>
      <c r="B701" s="66"/>
      <c r="C701" s="66"/>
      <c r="D701" s="66"/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  <c r="AA701" s="66"/>
    </row>
    <row r="702" spans="1:27" ht="13.5" customHeight="1" x14ac:dyDescent="0.2">
      <c r="A702" s="66"/>
      <c r="B702" s="66"/>
      <c r="C702" s="66"/>
      <c r="D702" s="66"/>
      <c r="E702" s="66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  <c r="AA702" s="66"/>
    </row>
    <row r="703" spans="1:27" ht="13.5" customHeight="1" x14ac:dyDescent="0.2">
      <c r="A703" s="66"/>
      <c r="B703" s="66"/>
      <c r="C703" s="66"/>
      <c r="D703" s="66"/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  <c r="AA703" s="66"/>
    </row>
    <row r="704" spans="1:27" ht="13.5" customHeight="1" x14ac:dyDescent="0.2">
      <c r="A704" s="66"/>
      <c r="B704" s="66"/>
      <c r="C704" s="66"/>
      <c r="D704" s="66"/>
      <c r="E704" s="66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  <c r="AA704" s="66"/>
    </row>
    <row r="705" spans="1:27" ht="13.5" customHeight="1" x14ac:dyDescent="0.2">
      <c r="A705" s="66"/>
      <c r="B705" s="66"/>
      <c r="C705" s="66"/>
      <c r="D705" s="66"/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  <c r="AA705" s="66"/>
    </row>
    <row r="706" spans="1:27" ht="13.5" customHeight="1" x14ac:dyDescent="0.2">
      <c r="A706" s="66"/>
      <c r="B706" s="66"/>
      <c r="C706" s="66"/>
      <c r="D706" s="66"/>
      <c r="E706" s="66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  <c r="AA706" s="66"/>
    </row>
    <row r="707" spans="1:27" ht="13.5" customHeight="1" x14ac:dyDescent="0.2">
      <c r="A707" s="66"/>
      <c r="B707" s="66"/>
      <c r="C707" s="66"/>
      <c r="D707" s="66"/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  <c r="AA707" s="66"/>
    </row>
    <row r="708" spans="1:27" ht="13.5" customHeight="1" x14ac:dyDescent="0.2">
      <c r="A708" s="66"/>
      <c r="B708" s="66"/>
      <c r="C708" s="66"/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  <c r="AA708" s="66"/>
    </row>
    <row r="709" spans="1:27" ht="13.5" customHeight="1" x14ac:dyDescent="0.2">
      <c r="A709" s="66"/>
      <c r="B709" s="66"/>
      <c r="C709" s="66"/>
      <c r="D709" s="66"/>
      <c r="E709" s="66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  <c r="AA709" s="66"/>
    </row>
    <row r="710" spans="1:27" ht="13.5" customHeight="1" x14ac:dyDescent="0.2">
      <c r="A710" s="66"/>
      <c r="B710" s="66"/>
      <c r="C710" s="66"/>
      <c r="D710" s="66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  <c r="AA710" s="66"/>
    </row>
    <row r="711" spans="1:27" ht="13.5" customHeight="1" x14ac:dyDescent="0.2">
      <c r="A711" s="66"/>
      <c r="B711" s="66"/>
      <c r="C711" s="66"/>
      <c r="D711" s="66"/>
      <c r="E711" s="66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  <c r="AA711" s="66"/>
    </row>
    <row r="712" spans="1:27" ht="13.5" customHeight="1" x14ac:dyDescent="0.2">
      <c r="A712" s="66"/>
      <c r="B712" s="66"/>
      <c r="C712" s="66"/>
      <c r="D712" s="66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  <c r="AA712" s="66"/>
    </row>
    <row r="713" spans="1:27" ht="13.5" customHeight="1" x14ac:dyDescent="0.2">
      <c r="A713" s="66"/>
      <c r="B713" s="66"/>
      <c r="C713" s="66"/>
      <c r="D713" s="66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  <c r="AA713" s="66"/>
    </row>
    <row r="714" spans="1:27" ht="13.5" customHeight="1" x14ac:dyDescent="0.2">
      <c r="A714" s="66"/>
      <c r="B714" s="66"/>
      <c r="C714" s="66"/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  <c r="AA714" s="66"/>
    </row>
    <row r="715" spans="1:27" ht="13.5" customHeight="1" x14ac:dyDescent="0.2">
      <c r="A715" s="66"/>
      <c r="B715" s="66"/>
      <c r="C715" s="66"/>
      <c r="D715" s="66"/>
      <c r="E715" s="66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  <c r="AA715" s="66"/>
    </row>
    <row r="716" spans="1:27" ht="13.5" customHeight="1" x14ac:dyDescent="0.2">
      <c r="A716" s="66"/>
      <c r="B716" s="66"/>
      <c r="C716" s="66"/>
      <c r="D716" s="66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  <c r="AA716" s="66"/>
    </row>
    <row r="717" spans="1:27" ht="13.5" customHeight="1" x14ac:dyDescent="0.2">
      <c r="A717" s="66"/>
      <c r="B717" s="66"/>
      <c r="C717" s="66"/>
      <c r="D717" s="66"/>
      <c r="E717" s="66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  <c r="AA717" s="66"/>
    </row>
    <row r="718" spans="1:27" ht="13.5" customHeight="1" x14ac:dyDescent="0.2">
      <c r="A718" s="66"/>
      <c r="B718" s="66"/>
      <c r="C718" s="66"/>
      <c r="D718" s="66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  <c r="AA718" s="66"/>
    </row>
    <row r="719" spans="1:27" ht="13.5" customHeight="1" x14ac:dyDescent="0.2">
      <c r="A719" s="66"/>
      <c r="B719" s="66"/>
      <c r="C719" s="66"/>
      <c r="D719" s="66"/>
      <c r="E719" s="66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  <c r="AA719" s="66"/>
    </row>
    <row r="720" spans="1:27" ht="13.5" customHeight="1" x14ac:dyDescent="0.2">
      <c r="A720" s="66"/>
      <c r="B720" s="66"/>
      <c r="C720" s="66"/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  <c r="AA720" s="66"/>
    </row>
    <row r="721" spans="1:27" ht="13.5" customHeight="1" x14ac:dyDescent="0.2">
      <c r="A721" s="66"/>
      <c r="B721" s="66"/>
      <c r="C721" s="66"/>
      <c r="D721" s="66"/>
      <c r="E721" s="66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  <c r="AA721" s="66"/>
    </row>
    <row r="722" spans="1:27" ht="13.5" customHeight="1" x14ac:dyDescent="0.2">
      <c r="A722" s="66"/>
      <c r="B722" s="66"/>
      <c r="C722" s="66"/>
      <c r="D722" s="66"/>
      <c r="E722" s="66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  <c r="AA722" s="66"/>
    </row>
    <row r="723" spans="1:27" ht="13.5" customHeight="1" x14ac:dyDescent="0.2">
      <c r="A723" s="66"/>
      <c r="B723" s="66"/>
      <c r="C723" s="66"/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  <c r="AA723" s="66"/>
    </row>
    <row r="724" spans="1:27" ht="13.5" customHeight="1" x14ac:dyDescent="0.2">
      <c r="A724" s="66"/>
      <c r="B724" s="66"/>
      <c r="C724" s="66"/>
      <c r="D724" s="66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  <c r="AA724" s="66"/>
    </row>
    <row r="725" spans="1:27" ht="13.5" customHeight="1" x14ac:dyDescent="0.2">
      <c r="A725" s="66"/>
      <c r="B725" s="66"/>
      <c r="C725" s="66"/>
      <c r="D725" s="66"/>
      <c r="E725" s="66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  <c r="AA725" s="66"/>
    </row>
    <row r="726" spans="1:27" ht="13.5" customHeight="1" x14ac:dyDescent="0.2">
      <c r="A726" s="66"/>
      <c r="B726" s="66"/>
      <c r="C726" s="66"/>
      <c r="D726" s="66"/>
      <c r="E726" s="66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  <c r="AA726" s="66"/>
    </row>
    <row r="727" spans="1:27" ht="13.5" customHeight="1" x14ac:dyDescent="0.2">
      <c r="A727" s="66"/>
      <c r="B727" s="66"/>
      <c r="C727" s="66"/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  <c r="AA727" s="66"/>
    </row>
    <row r="728" spans="1:27" ht="13.5" customHeight="1" x14ac:dyDescent="0.2">
      <c r="A728" s="66"/>
      <c r="B728" s="66"/>
      <c r="C728" s="66"/>
      <c r="D728" s="66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  <c r="AA728" s="66"/>
    </row>
    <row r="729" spans="1:27" ht="13.5" customHeight="1" x14ac:dyDescent="0.2">
      <c r="A729" s="66"/>
      <c r="B729" s="66"/>
      <c r="C729" s="66"/>
      <c r="D729" s="66"/>
      <c r="E729" s="66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  <c r="AA729" s="66"/>
    </row>
    <row r="730" spans="1:27" ht="13.5" customHeight="1" x14ac:dyDescent="0.2">
      <c r="A730" s="66"/>
      <c r="B730" s="66"/>
      <c r="C730" s="66"/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  <c r="AA730" s="66"/>
    </row>
    <row r="731" spans="1:27" ht="13.5" customHeight="1" x14ac:dyDescent="0.2">
      <c r="A731" s="66"/>
      <c r="B731" s="66"/>
      <c r="C731" s="66"/>
      <c r="D731" s="66"/>
      <c r="E731" s="66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  <c r="AA731" s="66"/>
    </row>
    <row r="732" spans="1:27" ht="13.5" customHeight="1" x14ac:dyDescent="0.2">
      <c r="A732" s="66"/>
      <c r="B732" s="66"/>
      <c r="C732" s="66"/>
      <c r="D732" s="66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  <c r="AA732" s="66"/>
    </row>
    <row r="733" spans="1:27" ht="13.5" customHeight="1" x14ac:dyDescent="0.2">
      <c r="A733" s="66"/>
      <c r="B733" s="66"/>
      <c r="C733" s="66"/>
      <c r="D733" s="66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  <c r="AA733" s="66"/>
    </row>
    <row r="734" spans="1:27" ht="13.5" customHeight="1" x14ac:dyDescent="0.2">
      <c r="A734" s="66"/>
      <c r="B734" s="66"/>
      <c r="C734" s="66"/>
      <c r="D734" s="66"/>
      <c r="E734" s="66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  <c r="AA734" s="66"/>
    </row>
    <row r="735" spans="1:27" ht="13.5" customHeight="1" x14ac:dyDescent="0.2">
      <c r="A735" s="66"/>
      <c r="B735" s="66"/>
      <c r="C735" s="66"/>
      <c r="D735" s="66"/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  <c r="AA735" s="66"/>
    </row>
    <row r="736" spans="1:27" ht="13.5" customHeight="1" x14ac:dyDescent="0.2">
      <c r="A736" s="66"/>
      <c r="B736" s="66"/>
      <c r="C736" s="66"/>
      <c r="D736" s="66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  <c r="AA736" s="66"/>
    </row>
    <row r="737" spans="1:27" ht="13.5" customHeight="1" x14ac:dyDescent="0.2">
      <c r="A737" s="66"/>
      <c r="B737" s="66"/>
      <c r="C737" s="66"/>
      <c r="D737" s="66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  <c r="AA737" s="66"/>
    </row>
    <row r="738" spans="1:27" ht="13.5" customHeight="1" x14ac:dyDescent="0.2">
      <c r="A738" s="66"/>
      <c r="B738" s="66"/>
      <c r="C738" s="66"/>
      <c r="D738" s="66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  <c r="AA738" s="66"/>
    </row>
    <row r="739" spans="1:27" ht="13.5" customHeight="1" x14ac:dyDescent="0.2">
      <c r="A739" s="66"/>
      <c r="B739" s="66"/>
      <c r="C739" s="66"/>
      <c r="D739" s="66"/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  <c r="AA739" s="66"/>
    </row>
    <row r="740" spans="1:27" ht="13.5" customHeight="1" x14ac:dyDescent="0.2">
      <c r="A740" s="66"/>
      <c r="B740" s="66"/>
      <c r="C740" s="66"/>
      <c r="D740" s="66"/>
      <c r="E740" s="66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  <c r="AA740" s="66"/>
    </row>
    <row r="741" spans="1:27" ht="13.5" customHeight="1" x14ac:dyDescent="0.2">
      <c r="A741" s="66"/>
      <c r="B741" s="66"/>
      <c r="C741" s="66"/>
      <c r="D741" s="66"/>
      <c r="E741" s="66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  <c r="AA741" s="66"/>
    </row>
    <row r="742" spans="1:27" ht="13.5" customHeight="1" x14ac:dyDescent="0.2">
      <c r="A742" s="66"/>
      <c r="B742" s="66"/>
      <c r="C742" s="66"/>
      <c r="D742" s="66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  <c r="AA742" s="66"/>
    </row>
    <row r="743" spans="1:27" ht="13.5" customHeight="1" x14ac:dyDescent="0.2">
      <c r="A743" s="66"/>
      <c r="B743" s="66"/>
      <c r="C743" s="66"/>
      <c r="D743" s="66"/>
      <c r="E743" s="66"/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  <c r="AA743" s="66"/>
    </row>
    <row r="744" spans="1:27" ht="13.5" customHeight="1" x14ac:dyDescent="0.2">
      <c r="A744" s="66"/>
      <c r="B744" s="66"/>
      <c r="C744" s="66"/>
      <c r="D744" s="66"/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  <c r="AA744" s="66"/>
    </row>
    <row r="745" spans="1:27" ht="13.5" customHeight="1" x14ac:dyDescent="0.2">
      <c r="A745" s="66"/>
      <c r="B745" s="66"/>
      <c r="C745" s="66"/>
      <c r="D745" s="66"/>
      <c r="E745" s="66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  <c r="AA745" s="66"/>
    </row>
    <row r="746" spans="1:27" ht="13.5" customHeight="1" x14ac:dyDescent="0.2">
      <c r="A746" s="66"/>
      <c r="B746" s="66"/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  <c r="AA746" s="66"/>
    </row>
    <row r="747" spans="1:27" ht="13.5" customHeight="1" x14ac:dyDescent="0.2">
      <c r="A747" s="66"/>
      <c r="B747" s="66"/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  <c r="AA747" s="66"/>
    </row>
    <row r="748" spans="1:27" ht="13.5" customHeight="1" x14ac:dyDescent="0.2">
      <c r="A748" s="66"/>
      <c r="B748" s="66"/>
      <c r="C748" s="66"/>
      <c r="D748" s="66"/>
      <c r="E748" s="66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  <c r="AA748" s="66"/>
    </row>
    <row r="749" spans="1:27" ht="13.5" customHeight="1" x14ac:dyDescent="0.2">
      <c r="A749" s="66"/>
      <c r="B749" s="66"/>
      <c r="C749" s="66"/>
      <c r="D749" s="66"/>
      <c r="E749" s="66"/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  <c r="AA749" s="66"/>
    </row>
    <row r="750" spans="1:27" ht="13.5" customHeight="1" x14ac:dyDescent="0.2">
      <c r="A750" s="66"/>
      <c r="B750" s="66"/>
      <c r="C750" s="66"/>
      <c r="D750" s="66"/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  <c r="AA750" s="66"/>
    </row>
    <row r="751" spans="1:27" ht="13.5" customHeight="1" x14ac:dyDescent="0.2">
      <c r="A751" s="66"/>
      <c r="B751" s="66"/>
      <c r="C751" s="66"/>
      <c r="D751" s="66"/>
      <c r="E751" s="66"/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  <c r="AA751" s="66"/>
    </row>
    <row r="752" spans="1:27" ht="13.5" customHeight="1" x14ac:dyDescent="0.2">
      <c r="A752" s="66"/>
      <c r="B752" s="66"/>
      <c r="C752" s="66"/>
      <c r="D752" s="66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  <c r="AA752" s="66"/>
    </row>
    <row r="753" spans="1:27" ht="13.5" customHeight="1" x14ac:dyDescent="0.2">
      <c r="A753" s="66"/>
      <c r="B753" s="66"/>
      <c r="C753" s="66"/>
      <c r="D753" s="66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  <c r="AA753" s="66"/>
    </row>
    <row r="754" spans="1:27" ht="13.5" customHeight="1" x14ac:dyDescent="0.2">
      <c r="A754" s="66"/>
      <c r="B754" s="66"/>
      <c r="C754" s="66"/>
      <c r="D754" s="66"/>
      <c r="E754" s="66"/>
      <c r="F754" s="66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  <c r="AA754" s="66"/>
    </row>
    <row r="755" spans="1:27" ht="13.5" customHeight="1" x14ac:dyDescent="0.2">
      <c r="A755" s="66"/>
      <c r="B755" s="66"/>
      <c r="C755" s="66"/>
      <c r="D755" s="66"/>
      <c r="E755" s="66"/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  <c r="AA755" s="66"/>
    </row>
    <row r="756" spans="1:27" ht="13.5" customHeight="1" x14ac:dyDescent="0.2">
      <c r="A756" s="66"/>
      <c r="B756" s="66"/>
      <c r="C756" s="66"/>
      <c r="D756" s="66"/>
      <c r="E756" s="66"/>
      <c r="F756" s="66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  <c r="AA756" s="66"/>
    </row>
    <row r="757" spans="1:27" ht="13.5" customHeight="1" x14ac:dyDescent="0.2">
      <c r="A757" s="66"/>
      <c r="B757" s="66"/>
      <c r="C757" s="66"/>
      <c r="D757" s="66"/>
      <c r="E757" s="66"/>
      <c r="F757" s="66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  <c r="AA757" s="66"/>
    </row>
    <row r="758" spans="1:27" ht="13.5" customHeight="1" x14ac:dyDescent="0.2">
      <c r="A758" s="66"/>
      <c r="B758" s="66"/>
      <c r="C758" s="66"/>
      <c r="D758" s="66"/>
      <c r="E758" s="66"/>
      <c r="F758" s="66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  <c r="Z758" s="66"/>
      <c r="AA758" s="66"/>
    </row>
    <row r="759" spans="1:27" ht="13.5" customHeight="1" x14ac:dyDescent="0.2">
      <c r="A759" s="66"/>
      <c r="B759" s="66"/>
      <c r="C759" s="66"/>
      <c r="D759" s="66"/>
      <c r="E759" s="66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66"/>
      <c r="AA759" s="66"/>
    </row>
    <row r="760" spans="1:27" ht="13.5" customHeight="1" x14ac:dyDescent="0.2">
      <c r="A760" s="66"/>
      <c r="B760" s="66"/>
      <c r="C760" s="66"/>
      <c r="D760" s="66"/>
      <c r="E760" s="66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  <c r="AA760" s="66"/>
    </row>
    <row r="761" spans="1:27" ht="13.5" customHeight="1" x14ac:dyDescent="0.2">
      <c r="A761" s="66"/>
      <c r="B761" s="66"/>
      <c r="C761" s="66"/>
      <c r="D761" s="66"/>
      <c r="E761" s="66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  <c r="AA761" s="66"/>
    </row>
    <row r="762" spans="1:27" ht="13.5" customHeight="1" x14ac:dyDescent="0.2">
      <c r="A762" s="66"/>
      <c r="B762" s="66"/>
      <c r="C762" s="66"/>
      <c r="D762" s="66"/>
      <c r="E762" s="66"/>
      <c r="F762" s="66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  <c r="AA762" s="66"/>
    </row>
    <row r="763" spans="1:27" ht="13.5" customHeight="1" x14ac:dyDescent="0.2">
      <c r="A763" s="66"/>
      <c r="B763" s="66"/>
      <c r="C763" s="66"/>
      <c r="D763" s="66"/>
      <c r="E763" s="66"/>
      <c r="F763" s="66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  <c r="AA763" s="66"/>
    </row>
    <row r="764" spans="1:27" ht="13.5" customHeight="1" x14ac:dyDescent="0.2">
      <c r="A764" s="66"/>
      <c r="B764" s="66"/>
      <c r="C764" s="66"/>
      <c r="D764" s="66"/>
      <c r="E764" s="66"/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  <c r="AA764" s="66"/>
    </row>
    <row r="765" spans="1:27" ht="13.5" customHeight="1" x14ac:dyDescent="0.2">
      <c r="A765" s="66"/>
      <c r="B765" s="66"/>
      <c r="C765" s="66"/>
      <c r="D765" s="66"/>
      <c r="E765" s="66"/>
      <c r="F765" s="66"/>
      <c r="G765" s="66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  <c r="AA765" s="66"/>
    </row>
    <row r="766" spans="1:27" ht="13.5" customHeight="1" x14ac:dyDescent="0.2">
      <c r="A766" s="66"/>
      <c r="B766" s="66"/>
      <c r="C766" s="66"/>
      <c r="D766" s="66"/>
      <c r="E766" s="66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  <c r="AA766" s="66"/>
    </row>
    <row r="767" spans="1:27" ht="13.5" customHeight="1" x14ac:dyDescent="0.2">
      <c r="A767" s="66"/>
      <c r="B767" s="66"/>
      <c r="C767" s="66"/>
      <c r="D767" s="66"/>
      <c r="E767" s="66"/>
      <c r="F767" s="66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  <c r="AA767" s="66"/>
    </row>
    <row r="768" spans="1:27" ht="13.5" customHeight="1" x14ac:dyDescent="0.2">
      <c r="A768" s="66"/>
      <c r="B768" s="66"/>
      <c r="C768" s="66"/>
      <c r="D768" s="66"/>
      <c r="E768" s="66"/>
      <c r="F768" s="66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  <c r="AA768" s="66"/>
    </row>
    <row r="769" spans="1:27" ht="13.5" customHeight="1" x14ac:dyDescent="0.2">
      <c r="A769" s="66"/>
      <c r="B769" s="66"/>
      <c r="C769" s="66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  <c r="AA769" s="66"/>
    </row>
    <row r="770" spans="1:27" ht="13.5" customHeight="1" x14ac:dyDescent="0.2">
      <c r="A770" s="66"/>
      <c r="B770" s="66"/>
      <c r="C770" s="66"/>
      <c r="D770" s="66"/>
      <c r="E770" s="66"/>
      <c r="F770" s="66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  <c r="AA770" s="66"/>
    </row>
    <row r="771" spans="1:27" ht="13.5" customHeight="1" x14ac:dyDescent="0.2">
      <c r="A771" s="66"/>
      <c r="B771" s="66"/>
      <c r="C771" s="66"/>
      <c r="D771" s="66"/>
      <c r="E771" s="66"/>
      <c r="F771" s="66"/>
      <c r="G771" s="66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  <c r="AA771" s="66"/>
    </row>
    <row r="772" spans="1:27" ht="13.5" customHeight="1" x14ac:dyDescent="0.2">
      <c r="A772" s="66"/>
      <c r="B772" s="66"/>
      <c r="C772" s="66"/>
      <c r="D772" s="66"/>
      <c r="E772" s="66"/>
      <c r="F772" s="66"/>
      <c r="G772" s="66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  <c r="AA772" s="66"/>
    </row>
    <row r="773" spans="1:27" ht="13.5" customHeight="1" x14ac:dyDescent="0.2">
      <c r="A773" s="66"/>
      <c r="B773" s="66"/>
      <c r="C773" s="66"/>
      <c r="D773" s="66"/>
      <c r="E773" s="66"/>
      <c r="F773" s="66"/>
      <c r="G773" s="66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  <c r="AA773" s="66"/>
    </row>
    <row r="774" spans="1:27" ht="13.5" customHeight="1" x14ac:dyDescent="0.2">
      <c r="A774" s="66"/>
      <c r="B774" s="66"/>
      <c r="C774" s="66"/>
      <c r="D774" s="66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  <c r="AA774" s="66"/>
    </row>
    <row r="775" spans="1:27" ht="13.5" customHeight="1" x14ac:dyDescent="0.2">
      <c r="A775" s="66"/>
      <c r="B775" s="66"/>
      <c r="C775" s="66"/>
      <c r="D775" s="66"/>
      <c r="E775" s="66"/>
      <c r="F775" s="66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  <c r="AA775" s="66"/>
    </row>
    <row r="776" spans="1:27" ht="13.5" customHeight="1" x14ac:dyDescent="0.2">
      <c r="A776" s="66"/>
      <c r="B776" s="66"/>
      <c r="C776" s="66"/>
      <c r="D776" s="66"/>
      <c r="E776" s="66"/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66"/>
      <c r="AA776" s="66"/>
    </row>
    <row r="777" spans="1:27" ht="13.5" customHeight="1" x14ac:dyDescent="0.2">
      <c r="A777" s="66"/>
      <c r="B777" s="66"/>
      <c r="C777" s="66"/>
      <c r="D777" s="66"/>
      <c r="E777" s="66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  <c r="Z777" s="66"/>
      <c r="AA777" s="66"/>
    </row>
    <row r="778" spans="1:27" ht="13.5" customHeight="1" x14ac:dyDescent="0.2">
      <c r="A778" s="66"/>
      <c r="B778" s="66"/>
      <c r="C778" s="66"/>
      <c r="D778" s="66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  <c r="AA778" s="66"/>
    </row>
    <row r="779" spans="1:27" ht="13.5" customHeight="1" x14ac:dyDescent="0.2">
      <c r="A779" s="66"/>
      <c r="B779" s="66"/>
      <c r="C779" s="66"/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  <c r="Z779" s="66"/>
      <c r="AA779" s="66"/>
    </row>
    <row r="780" spans="1:27" ht="13.5" customHeight="1" x14ac:dyDescent="0.2">
      <c r="A780" s="66"/>
      <c r="B780" s="66"/>
      <c r="C780" s="66"/>
      <c r="D780" s="66"/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  <c r="Z780" s="66"/>
      <c r="AA780" s="66"/>
    </row>
    <row r="781" spans="1:27" ht="13.5" customHeight="1" x14ac:dyDescent="0.2">
      <c r="A781" s="66"/>
      <c r="B781" s="66"/>
      <c r="C781" s="66"/>
      <c r="D781" s="66"/>
      <c r="E781" s="66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  <c r="AA781" s="66"/>
    </row>
    <row r="782" spans="1:27" ht="13.5" customHeight="1" x14ac:dyDescent="0.2">
      <c r="A782" s="66"/>
      <c r="B782" s="66"/>
      <c r="C782" s="66"/>
      <c r="D782" s="66"/>
      <c r="E782" s="66"/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  <c r="Z782" s="66"/>
      <c r="AA782" s="66"/>
    </row>
    <row r="783" spans="1:27" ht="13.5" customHeight="1" x14ac:dyDescent="0.2">
      <c r="A783" s="66"/>
      <c r="B783" s="66"/>
      <c r="C783" s="66"/>
      <c r="D783" s="66"/>
      <c r="E783" s="66"/>
      <c r="F783" s="66"/>
      <c r="G783" s="66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  <c r="AA783" s="66"/>
    </row>
    <row r="784" spans="1:27" ht="13.5" customHeight="1" x14ac:dyDescent="0.2">
      <c r="A784" s="66"/>
      <c r="B784" s="66"/>
      <c r="C784" s="66"/>
      <c r="D784" s="66"/>
      <c r="E784" s="66"/>
      <c r="F784" s="66"/>
      <c r="G784" s="66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  <c r="AA784" s="66"/>
    </row>
    <row r="785" spans="1:27" ht="13.5" customHeight="1" x14ac:dyDescent="0.2">
      <c r="A785" s="66"/>
      <c r="B785" s="66"/>
      <c r="C785" s="66"/>
      <c r="D785" s="66"/>
      <c r="E785" s="66"/>
      <c r="F785" s="66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  <c r="AA785" s="66"/>
    </row>
    <row r="786" spans="1:27" ht="13.5" customHeight="1" x14ac:dyDescent="0.2">
      <c r="A786" s="66"/>
      <c r="B786" s="66"/>
      <c r="C786" s="66"/>
      <c r="D786" s="66"/>
      <c r="E786" s="66"/>
      <c r="F786" s="66"/>
      <c r="G786" s="66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  <c r="AA786" s="66"/>
    </row>
    <row r="787" spans="1:27" ht="13.5" customHeight="1" x14ac:dyDescent="0.2">
      <c r="A787" s="66"/>
      <c r="B787" s="66"/>
      <c r="C787" s="66"/>
      <c r="D787" s="66"/>
      <c r="E787" s="66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  <c r="AA787" s="66"/>
    </row>
    <row r="788" spans="1:27" ht="13.5" customHeight="1" x14ac:dyDescent="0.2">
      <c r="A788" s="66"/>
      <c r="B788" s="66"/>
      <c r="C788" s="66"/>
      <c r="D788" s="66"/>
      <c r="E788" s="66"/>
      <c r="F788" s="66"/>
      <c r="G788" s="66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  <c r="AA788" s="66"/>
    </row>
    <row r="789" spans="1:27" ht="13.5" customHeight="1" x14ac:dyDescent="0.2">
      <c r="A789" s="66"/>
      <c r="B789" s="66"/>
      <c r="C789" s="66"/>
      <c r="D789" s="66"/>
      <c r="E789" s="66"/>
      <c r="F789" s="66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  <c r="AA789" s="66"/>
    </row>
    <row r="790" spans="1:27" ht="13.5" customHeight="1" x14ac:dyDescent="0.2">
      <c r="A790" s="66"/>
      <c r="B790" s="66"/>
      <c r="C790" s="66"/>
      <c r="D790" s="66"/>
      <c r="E790" s="66"/>
      <c r="F790" s="66"/>
      <c r="G790" s="66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  <c r="AA790" s="66"/>
    </row>
    <row r="791" spans="1:27" ht="13.5" customHeight="1" x14ac:dyDescent="0.2">
      <c r="A791" s="66"/>
      <c r="B791" s="66"/>
      <c r="C791" s="66"/>
      <c r="D791" s="66"/>
      <c r="E791" s="66"/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  <c r="AA791" s="66"/>
    </row>
    <row r="792" spans="1:27" ht="13.5" customHeight="1" x14ac:dyDescent="0.2">
      <c r="A792" s="66"/>
      <c r="B792" s="66"/>
      <c r="C792" s="66"/>
      <c r="D792" s="66"/>
      <c r="E792" s="66"/>
      <c r="F792" s="66"/>
      <c r="G792" s="66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  <c r="AA792" s="66"/>
    </row>
    <row r="793" spans="1:27" ht="13.5" customHeight="1" x14ac:dyDescent="0.2">
      <c r="A793" s="66"/>
      <c r="B793" s="66"/>
      <c r="C793" s="66"/>
      <c r="D793" s="66"/>
      <c r="E793" s="66"/>
      <c r="F793" s="66"/>
      <c r="G793" s="66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  <c r="Z793" s="66"/>
      <c r="AA793" s="66"/>
    </row>
    <row r="794" spans="1:27" ht="13.5" customHeight="1" x14ac:dyDescent="0.2">
      <c r="A794" s="66"/>
      <c r="B794" s="66"/>
      <c r="C794" s="66"/>
      <c r="D794" s="66"/>
      <c r="E794" s="66"/>
      <c r="F794" s="66"/>
      <c r="G794" s="66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66"/>
      <c r="AA794" s="66"/>
    </row>
    <row r="795" spans="1:27" ht="13.5" customHeight="1" x14ac:dyDescent="0.2">
      <c r="A795" s="66"/>
      <c r="B795" s="66"/>
      <c r="C795" s="66"/>
      <c r="D795" s="66"/>
      <c r="E795" s="66"/>
      <c r="F795" s="66"/>
      <c r="G795" s="66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  <c r="Z795" s="66"/>
      <c r="AA795" s="66"/>
    </row>
    <row r="796" spans="1:27" ht="13.5" customHeight="1" x14ac:dyDescent="0.2">
      <c r="A796" s="66"/>
      <c r="B796" s="66"/>
      <c r="C796" s="66"/>
      <c r="D796" s="66"/>
      <c r="E796" s="66"/>
      <c r="F796" s="66"/>
      <c r="G796" s="66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  <c r="Z796" s="66"/>
      <c r="AA796" s="66"/>
    </row>
    <row r="797" spans="1:27" ht="13.5" customHeight="1" x14ac:dyDescent="0.2">
      <c r="A797" s="66"/>
      <c r="B797" s="66"/>
      <c r="C797" s="66"/>
      <c r="D797" s="66"/>
      <c r="E797" s="66"/>
      <c r="F797" s="66"/>
      <c r="G797" s="66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  <c r="AA797" s="66"/>
    </row>
    <row r="798" spans="1:27" ht="13.5" customHeight="1" x14ac:dyDescent="0.2">
      <c r="A798" s="66"/>
      <c r="B798" s="66"/>
      <c r="C798" s="66"/>
      <c r="D798" s="66"/>
      <c r="E798" s="66"/>
      <c r="F798" s="66"/>
      <c r="G798" s="66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  <c r="AA798" s="66"/>
    </row>
    <row r="799" spans="1:27" ht="13.5" customHeight="1" x14ac:dyDescent="0.2">
      <c r="A799" s="66"/>
      <c r="B799" s="66"/>
      <c r="C799" s="66"/>
      <c r="D799" s="66"/>
      <c r="E799" s="66"/>
      <c r="F799" s="66"/>
      <c r="G799" s="66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  <c r="AA799" s="66"/>
    </row>
    <row r="800" spans="1:27" ht="13.5" customHeight="1" x14ac:dyDescent="0.2">
      <c r="A800" s="66"/>
      <c r="B800" s="66"/>
      <c r="C800" s="66"/>
      <c r="D800" s="66"/>
      <c r="E800" s="66"/>
      <c r="F800" s="66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  <c r="AA800" s="66"/>
    </row>
    <row r="801" spans="1:27" ht="13.5" customHeight="1" x14ac:dyDescent="0.2">
      <c r="A801" s="66"/>
      <c r="B801" s="66"/>
      <c r="C801" s="66"/>
      <c r="D801" s="66"/>
      <c r="E801" s="66"/>
      <c r="F801" s="66"/>
      <c r="G801" s="66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  <c r="AA801" s="66"/>
    </row>
    <row r="802" spans="1:27" ht="13.5" customHeight="1" x14ac:dyDescent="0.2">
      <c r="A802" s="66"/>
      <c r="B802" s="66"/>
      <c r="C802" s="66"/>
      <c r="D802" s="66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  <c r="AA802" s="66"/>
    </row>
    <row r="803" spans="1:27" ht="13.5" customHeight="1" x14ac:dyDescent="0.2">
      <c r="A803" s="66"/>
      <c r="B803" s="66"/>
      <c r="C803" s="66"/>
      <c r="D803" s="66"/>
      <c r="E803" s="66"/>
      <c r="F803" s="66"/>
      <c r="G803" s="66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  <c r="AA803" s="66"/>
    </row>
    <row r="804" spans="1:27" ht="13.5" customHeight="1" x14ac:dyDescent="0.2">
      <c r="A804" s="66"/>
      <c r="B804" s="66"/>
      <c r="C804" s="66"/>
      <c r="D804" s="66"/>
      <c r="E804" s="66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  <c r="AA804" s="66"/>
    </row>
    <row r="805" spans="1:27" ht="13.5" customHeight="1" x14ac:dyDescent="0.2">
      <c r="A805" s="66"/>
      <c r="B805" s="66"/>
      <c r="C805" s="66"/>
      <c r="D805" s="66"/>
      <c r="E805" s="66"/>
      <c r="F805" s="66"/>
      <c r="G805" s="66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  <c r="AA805" s="66"/>
    </row>
    <row r="806" spans="1:27" ht="13.5" customHeight="1" x14ac:dyDescent="0.2">
      <c r="A806" s="66"/>
      <c r="B806" s="66"/>
      <c r="C806" s="66"/>
      <c r="D806" s="66"/>
      <c r="E806" s="66"/>
      <c r="F806" s="66"/>
      <c r="G806" s="66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  <c r="AA806" s="66"/>
    </row>
    <row r="807" spans="1:27" ht="13.5" customHeight="1" x14ac:dyDescent="0.2">
      <c r="A807" s="66"/>
      <c r="B807" s="66"/>
      <c r="C807" s="66"/>
      <c r="D807" s="66"/>
      <c r="E807" s="66"/>
      <c r="F807" s="66"/>
      <c r="G807" s="66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  <c r="AA807" s="66"/>
    </row>
    <row r="808" spans="1:27" ht="13.5" customHeight="1" x14ac:dyDescent="0.2">
      <c r="A808" s="66"/>
      <c r="B808" s="66"/>
      <c r="C808" s="66"/>
      <c r="D808" s="66"/>
      <c r="E808" s="66"/>
      <c r="F808" s="66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  <c r="AA808" s="66"/>
    </row>
    <row r="809" spans="1:27" ht="13.5" customHeight="1" x14ac:dyDescent="0.2">
      <c r="A809" s="66"/>
      <c r="B809" s="66"/>
      <c r="C809" s="66"/>
      <c r="D809" s="66"/>
      <c r="E809" s="66"/>
      <c r="F809" s="66"/>
      <c r="G809" s="66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  <c r="AA809" s="66"/>
    </row>
    <row r="810" spans="1:27" ht="13.5" customHeight="1" x14ac:dyDescent="0.2">
      <c r="A810" s="66"/>
      <c r="B810" s="66"/>
      <c r="C810" s="66"/>
      <c r="D810" s="66"/>
      <c r="E810" s="66"/>
      <c r="F810" s="66"/>
      <c r="G810" s="66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  <c r="AA810" s="66"/>
    </row>
    <row r="811" spans="1:27" ht="13.5" customHeight="1" x14ac:dyDescent="0.2">
      <c r="A811" s="66"/>
      <c r="B811" s="66"/>
      <c r="C811" s="66"/>
      <c r="D811" s="66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  <c r="AA811" s="66"/>
    </row>
    <row r="812" spans="1:27" ht="13.5" customHeight="1" x14ac:dyDescent="0.2">
      <c r="A812" s="66"/>
      <c r="B812" s="66"/>
      <c r="C812" s="66"/>
      <c r="D812" s="66"/>
      <c r="E812" s="66"/>
      <c r="F812" s="66"/>
      <c r="G812" s="66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  <c r="AA812" s="66"/>
    </row>
    <row r="813" spans="1:27" ht="13.5" customHeight="1" x14ac:dyDescent="0.2">
      <c r="A813" s="66"/>
      <c r="B813" s="66"/>
      <c r="C813" s="66"/>
      <c r="D813" s="66"/>
      <c r="E813" s="66"/>
      <c r="F813" s="66"/>
      <c r="G813" s="66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  <c r="AA813" s="66"/>
    </row>
    <row r="814" spans="1:27" ht="13.5" customHeight="1" x14ac:dyDescent="0.2">
      <c r="A814" s="66"/>
      <c r="B814" s="66"/>
      <c r="C814" s="66"/>
      <c r="D814" s="66"/>
      <c r="E814" s="66"/>
      <c r="F814" s="66"/>
      <c r="G814" s="66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  <c r="AA814" s="66"/>
    </row>
    <row r="815" spans="1:27" ht="13.5" customHeight="1" x14ac:dyDescent="0.2">
      <c r="A815" s="66"/>
      <c r="B815" s="66"/>
      <c r="C815" s="66"/>
      <c r="D815" s="66"/>
      <c r="E815" s="66"/>
      <c r="F815" s="66"/>
      <c r="G815" s="66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  <c r="AA815" s="66"/>
    </row>
    <row r="816" spans="1:27" ht="13.5" customHeight="1" x14ac:dyDescent="0.2">
      <c r="A816" s="66"/>
      <c r="B816" s="66"/>
      <c r="C816" s="66"/>
      <c r="D816" s="66"/>
      <c r="E816" s="66"/>
      <c r="F816" s="66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  <c r="AA816" s="66"/>
    </row>
    <row r="817" spans="1:27" ht="13.5" customHeight="1" x14ac:dyDescent="0.2">
      <c r="A817" s="66"/>
      <c r="B817" s="66"/>
      <c r="C817" s="66"/>
      <c r="D817" s="66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  <c r="AA817" s="66"/>
    </row>
    <row r="818" spans="1:27" ht="13.5" customHeight="1" x14ac:dyDescent="0.2">
      <c r="A818" s="66"/>
      <c r="B818" s="66"/>
      <c r="C818" s="66"/>
      <c r="D818" s="66"/>
      <c r="E818" s="66"/>
      <c r="F818" s="66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  <c r="AA818" s="66"/>
    </row>
    <row r="819" spans="1:27" ht="13.5" customHeight="1" x14ac:dyDescent="0.2">
      <c r="A819" s="66"/>
      <c r="B819" s="66"/>
      <c r="C819" s="66"/>
      <c r="D819" s="66"/>
      <c r="E819" s="66"/>
      <c r="F819" s="66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  <c r="AA819" s="66"/>
    </row>
    <row r="820" spans="1:27" ht="13.5" customHeight="1" x14ac:dyDescent="0.2">
      <c r="A820" s="66"/>
      <c r="B820" s="66"/>
      <c r="C820" s="66"/>
      <c r="D820" s="66"/>
      <c r="E820" s="66"/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  <c r="AA820" s="66"/>
    </row>
    <row r="821" spans="1:27" ht="13.5" customHeight="1" x14ac:dyDescent="0.2">
      <c r="A821" s="66"/>
      <c r="B821" s="66"/>
      <c r="C821" s="66"/>
      <c r="D821" s="66"/>
      <c r="E821" s="66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  <c r="AA821" s="66"/>
    </row>
    <row r="822" spans="1:27" ht="13.5" customHeight="1" x14ac:dyDescent="0.2">
      <c r="A822" s="66"/>
      <c r="B822" s="66"/>
      <c r="C822" s="66"/>
      <c r="D822" s="66"/>
      <c r="E822" s="66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  <c r="AA822" s="66"/>
    </row>
    <row r="823" spans="1:27" ht="13.5" customHeight="1" x14ac:dyDescent="0.2">
      <c r="A823" s="66"/>
      <c r="B823" s="66"/>
      <c r="C823" s="66"/>
      <c r="D823" s="66"/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  <c r="AA823" s="66"/>
    </row>
    <row r="824" spans="1:27" ht="13.5" customHeight="1" x14ac:dyDescent="0.2">
      <c r="A824" s="66"/>
      <c r="B824" s="66"/>
      <c r="C824" s="66"/>
      <c r="D824" s="66"/>
      <c r="E824" s="66"/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  <c r="AA824" s="66"/>
    </row>
    <row r="825" spans="1:27" ht="13.5" customHeight="1" x14ac:dyDescent="0.2">
      <c r="A825" s="66"/>
      <c r="B825" s="66"/>
      <c r="C825" s="66"/>
      <c r="D825" s="66"/>
      <c r="E825" s="66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  <c r="AA825" s="66"/>
    </row>
    <row r="826" spans="1:27" ht="13.5" customHeight="1" x14ac:dyDescent="0.2">
      <c r="A826" s="66"/>
      <c r="B826" s="66"/>
      <c r="C826" s="66"/>
      <c r="D826" s="66"/>
      <c r="E826" s="66"/>
      <c r="F826" s="66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  <c r="AA826" s="66"/>
    </row>
    <row r="827" spans="1:27" ht="13.5" customHeight="1" x14ac:dyDescent="0.2">
      <c r="A827" s="66"/>
      <c r="B827" s="66"/>
      <c r="C827" s="66"/>
      <c r="D827" s="66"/>
      <c r="E827" s="66"/>
      <c r="F827" s="66"/>
      <c r="G827" s="66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  <c r="AA827" s="66"/>
    </row>
    <row r="828" spans="1:27" ht="13.5" customHeight="1" x14ac:dyDescent="0.2">
      <c r="A828" s="66"/>
      <c r="B828" s="66"/>
      <c r="C828" s="66"/>
      <c r="D828" s="66"/>
      <c r="E828" s="66"/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  <c r="AA828" s="66"/>
    </row>
    <row r="829" spans="1:27" ht="13.5" customHeight="1" x14ac:dyDescent="0.2">
      <c r="A829" s="66"/>
      <c r="B829" s="66"/>
      <c r="C829" s="66"/>
      <c r="D829" s="66"/>
      <c r="E829" s="66"/>
      <c r="F829" s="66"/>
      <c r="G829" s="66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  <c r="AA829" s="66"/>
    </row>
    <row r="830" spans="1:27" ht="13.5" customHeight="1" x14ac:dyDescent="0.2">
      <c r="A830" s="66"/>
      <c r="B830" s="66"/>
      <c r="C830" s="66"/>
      <c r="D830" s="66"/>
      <c r="E830" s="66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  <c r="AA830" s="66"/>
    </row>
    <row r="831" spans="1:27" ht="13.5" customHeight="1" x14ac:dyDescent="0.2">
      <c r="A831" s="66"/>
      <c r="B831" s="66"/>
      <c r="C831" s="66"/>
      <c r="D831" s="66"/>
      <c r="E831" s="66"/>
      <c r="F831" s="66"/>
      <c r="G831" s="66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  <c r="AA831" s="66"/>
    </row>
    <row r="832" spans="1:27" ht="13.5" customHeight="1" x14ac:dyDescent="0.2">
      <c r="A832" s="66"/>
      <c r="B832" s="66"/>
      <c r="C832" s="66"/>
      <c r="D832" s="66"/>
      <c r="E832" s="66"/>
      <c r="F832" s="66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  <c r="AA832" s="66"/>
    </row>
    <row r="833" spans="1:27" ht="13.5" customHeight="1" x14ac:dyDescent="0.2">
      <c r="A833" s="66"/>
      <c r="B833" s="66"/>
      <c r="C833" s="66"/>
      <c r="D833" s="66"/>
      <c r="E833" s="66"/>
      <c r="F833" s="66"/>
      <c r="G833" s="66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  <c r="AA833" s="66"/>
    </row>
    <row r="834" spans="1:27" ht="13.5" customHeight="1" x14ac:dyDescent="0.2">
      <c r="A834" s="66"/>
      <c r="B834" s="66"/>
      <c r="C834" s="66"/>
      <c r="D834" s="66"/>
      <c r="E834" s="66"/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  <c r="AA834" s="66"/>
    </row>
    <row r="835" spans="1:27" ht="13.5" customHeight="1" x14ac:dyDescent="0.2">
      <c r="A835" s="66"/>
      <c r="B835" s="66"/>
      <c r="C835" s="66"/>
      <c r="D835" s="66"/>
      <c r="E835" s="66"/>
      <c r="F835" s="66"/>
      <c r="G835" s="66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  <c r="AA835" s="66"/>
    </row>
    <row r="836" spans="1:27" ht="13.5" customHeight="1" x14ac:dyDescent="0.2">
      <c r="A836" s="66"/>
      <c r="B836" s="66"/>
      <c r="C836" s="66"/>
      <c r="D836" s="66"/>
      <c r="E836" s="66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  <c r="AA836" s="66"/>
    </row>
    <row r="837" spans="1:27" ht="13.5" customHeight="1" x14ac:dyDescent="0.2">
      <c r="A837" s="66"/>
      <c r="B837" s="66"/>
      <c r="C837" s="66"/>
      <c r="D837" s="66"/>
      <c r="E837" s="66"/>
      <c r="F837" s="66"/>
      <c r="G837" s="66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  <c r="AA837" s="66"/>
    </row>
    <row r="838" spans="1:27" ht="13.5" customHeight="1" x14ac:dyDescent="0.2">
      <c r="A838" s="66"/>
      <c r="B838" s="66"/>
      <c r="C838" s="66"/>
      <c r="D838" s="66"/>
      <c r="E838" s="66"/>
      <c r="F838" s="66"/>
      <c r="G838" s="66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  <c r="AA838" s="66"/>
    </row>
    <row r="839" spans="1:27" ht="13.5" customHeight="1" x14ac:dyDescent="0.2">
      <c r="A839" s="66"/>
      <c r="B839" s="66"/>
      <c r="C839" s="66"/>
      <c r="D839" s="66"/>
      <c r="E839" s="66"/>
      <c r="F839" s="66"/>
      <c r="G839" s="66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  <c r="AA839" s="66"/>
    </row>
    <row r="840" spans="1:27" ht="13.5" customHeight="1" x14ac:dyDescent="0.2">
      <c r="A840" s="66"/>
      <c r="B840" s="66"/>
      <c r="C840" s="66"/>
      <c r="D840" s="66"/>
      <c r="E840" s="66"/>
      <c r="F840" s="66"/>
      <c r="G840" s="66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  <c r="AA840" s="66"/>
    </row>
    <row r="841" spans="1:27" ht="13.5" customHeight="1" x14ac:dyDescent="0.2">
      <c r="A841" s="66"/>
      <c r="B841" s="66"/>
      <c r="C841" s="66"/>
      <c r="D841" s="66"/>
      <c r="E841" s="66"/>
      <c r="F841" s="66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  <c r="AA841" s="66"/>
    </row>
    <row r="842" spans="1:27" ht="13.5" customHeight="1" x14ac:dyDescent="0.2">
      <c r="A842" s="66"/>
      <c r="B842" s="66"/>
      <c r="C842" s="66"/>
      <c r="D842" s="66"/>
      <c r="E842" s="66"/>
      <c r="F842" s="66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  <c r="AA842" s="66"/>
    </row>
    <row r="843" spans="1:27" ht="13.5" customHeight="1" x14ac:dyDescent="0.2">
      <c r="A843" s="66"/>
      <c r="B843" s="66"/>
      <c r="C843" s="66"/>
      <c r="D843" s="66"/>
      <c r="E843" s="66"/>
      <c r="F843" s="66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  <c r="Z843" s="66"/>
      <c r="AA843" s="66"/>
    </row>
    <row r="844" spans="1:27" ht="13.5" customHeight="1" x14ac:dyDescent="0.2">
      <c r="A844" s="66"/>
      <c r="B844" s="66"/>
      <c r="C844" s="66"/>
      <c r="D844" s="66"/>
      <c r="E844" s="66"/>
      <c r="F844" s="66"/>
      <c r="G844" s="66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  <c r="AA844" s="66"/>
    </row>
    <row r="845" spans="1:27" ht="13.5" customHeight="1" x14ac:dyDescent="0.2">
      <c r="A845" s="66"/>
      <c r="B845" s="66"/>
      <c r="C845" s="66"/>
      <c r="D845" s="66"/>
      <c r="E845" s="66"/>
      <c r="F845" s="66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  <c r="AA845" s="66"/>
    </row>
    <row r="846" spans="1:27" ht="13.5" customHeight="1" x14ac:dyDescent="0.2">
      <c r="A846" s="66"/>
      <c r="B846" s="66"/>
      <c r="C846" s="66"/>
      <c r="D846" s="66"/>
      <c r="E846" s="66"/>
      <c r="F846" s="66"/>
      <c r="G846" s="66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  <c r="AA846" s="66"/>
    </row>
    <row r="847" spans="1:27" ht="13.5" customHeight="1" x14ac:dyDescent="0.2">
      <c r="A847" s="66"/>
      <c r="B847" s="66"/>
      <c r="C847" s="66"/>
      <c r="D847" s="66"/>
      <c r="E847" s="66"/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  <c r="AA847" s="66"/>
    </row>
    <row r="848" spans="1:27" ht="13.5" customHeight="1" x14ac:dyDescent="0.2">
      <c r="A848" s="66"/>
      <c r="B848" s="66"/>
      <c r="C848" s="66"/>
      <c r="D848" s="66"/>
      <c r="E848" s="66"/>
      <c r="F848" s="66"/>
      <c r="G848" s="66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  <c r="AA848" s="66"/>
    </row>
    <row r="849" spans="1:27" ht="13.5" customHeight="1" x14ac:dyDescent="0.2">
      <c r="A849" s="66"/>
      <c r="B849" s="66"/>
      <c r="C849" s="66"/>
      <c r="D849" s="66"/>
      <c r="E849" s="66"/>
      <c r="F849" s="66"/>
      <c r="G849" s="66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  <c r="AA849" s="66"/>
    </row>
    <row r="850" spans="1:27" ht="13.5" customHeight="1" x14ac:dyDescent="0.2">
      <c r="A850" s="66"/>
      <c r="B850" s="66"/>
      <c r="C850" s="66"/>
      <c r="D850" s="66"/>
      <c r="E850" s="66"/>
      <c r="F850" s="66"/>
      <c r="G850" s="66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  <c r="AA850" s="66"/>
    </row>
    <row r="851" spans="1:27" ht="13.5" customHeight="1" x14ac:dyDescent="0.2">
      <c r="A851" s="66"/>
      <c r="B851" s="66"/>
      <c r="C851" s="66"/>
      <c r="D851" s="66"/>
      <c r="E851" s="66"/>
      <c r="F851" s="66"/>
      <c r="G851" s="66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  <c r="AA851" s="66"/>
    </row>
    <row r="852" spans="1:27" ht="13.5" customHeight="1" x14ac:dyDescent="0.2">
      <c r="A852" s="66"/>
      <c r="B852" s="66"/>
      <c r="C852" s="66"/>
      <c r="D852" s="66"/>
      <c r="E852" s="66"/>
      <c r="F852" s="66"/>
      <c r="G852" s="66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  <c r="AA852" s="66"/>
    </row>
    <row r="853" spans="1:27" ht="13.5" customHeight="1" x14ac:dyDescent="0.2">
      <c r="A853" s="66"/>
      <c r="B853" s="66"/>
      <c r="C853" s="66"/>
      <c r="D853" s="66"/>
      <c r="E853" s="66"/>
      <c r="F853" s="66"/>
      <c r="G853" s="66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  <c r="AA853" s="66"/>
    </row>
    <row r="854" spans="1:27" ht="13.5" customHeight="1" x14ac:dyDescent="0.2">
      <c r="A854" s="66"/>
      <c r="B854" s="66"/>
      <c r="C854" s="66"/>
      <c r="D854" s="66"/>
      <c r="E854" s="66"/>
      <c r="F854" s="66"/>
      <c r="G854" s="66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  <c r="AA854" s="66"/>
    </row>
    <row r="855" spans="1:27" ht="13.5" customHeight="1" x14ac:dyDescent="0.2">
      <c r="A855" s="66"/>
      <c r="B855" s="66"/>
      <c r="C855" s="66"/>
      <c r="D855" s="66"/>
      <c r="E855" s="66"/>
      <c r="F855" s="66"/>
      <c r="G855" s="66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  <c r="AA855" s="66"/>
    </row>
    <row r="856" spans="1:27" ht="13.5" customHeight="1" x14ac:dyDescent="0.2">
      <c r="A856" s="66"/>
      <c r="B856" s="66"/>
      <c r="C856" s="66"/>
      <c r="D856" s="66"/>
      <c r="E856" s="66"/>
      <c r="F856" s="66"/>
      <c r="G856" s="66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  <c r="AA856" s="66"/>
    </row>
    <row r="857" spans="1:27" ht="13.5" customHeight="1" x14ac:dyDescent="0.2">
      <c r="A857" s="66"/>
      <c r="B857" s="66"/>
      <c r="C857" s="66"/>
      <c r="D857" s="66"/>
      <c r="E857" s="66"/>
      <c r="F857" s="66"/>
      <c r="G857" s="66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  <c r="AA857" s="66"/>
    </row>
    <row r="858" spans="1:27" ht="13.5" customHeight="1" x14ac:dyDescent="0.2">
      <c r="A858" s="66"/>
      <c r="B858" s="66"/>
      <c r="C858" s="66"/>
      <c r="D858" s="66"/>
      <c r="E858" s="66"/>
      <c r="F858" s="66"/>
      <c r="G858" s="66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  <c r="AA858" s="66"/>
    </row>
    <row r="859" spans="1:27" ht="13.5" customHeight="1" x14ac:dyDescent="0.2">
      <c r="A859" s="66"/>
      <c r="B859" s="66"/>
      <c r="C859" s="66"/>
      <c r="D859" s="66"/>
      <c r="E859" s="66"/>
      <c r="F859" s="66"/>
      <c r="G859" s="66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  <c r="AA859" s="66"/>
    </row>
    <row r="860" spans="1:27" ht="13.5" customHeight="1" x14ac:dyDescent="0.2">
      <c r="A860" s="66"/>
      <c r="B860" s="66"/>
      <c r="C860" s="66"/>
      <c r="D860" s="66"/>
      <c r="E860" s="66"/>
      <c r="F860" s="66"/>
      <c r="G860" s="66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  <c r="AA860" s="66"/>
    </row>
    <row r="861" spans="1:27" ht="13.5" customHeight="1" x14ac:dyDescent="0.2">
      <c r="A861" s="66"/>
      <c r="B861" s="66"/>
      <c r="C861" s="66"/>
      <c r="D861" s="66"/>
      <c r="E861" s="66"/>
      <c r="F861" s="66"/>
      <c r="G861" s="66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  <c r="AA861" s="66"/>
    </row>
    <row r="862" spans="1:27" ht="13.5" customHeight="1" x14ac:dyDescent="0.2">
      <c r="A862" s="66"/>
      <c r="B862" s="66"/>
      <c r="C862" s="66"/>
      <c r="D862" s="66"/>
      <c r="E862" s="66"/>
      <c r="F862" s="66"/>
      <c r="G862" s="66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  <c r="AA862" s="66"/>
    </row>
    <row r="863" spans="1:27" ht="13.5" customHeight="1" x14ac:dyDescent="0.2">
      <c r="A863" s="66"/>
      <c r="B863" s="66"/>
      <c r="C863" s="66"/>
      <c r="D863" s="66"/>
      <c r="E863" s="66"/>
      <c r="F863" s="66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  <c r="AA863" s="66"/>
    </row>
    <row r="864" spans="1:27" ht="13.5" customHeight="1" x14ac:dyDescent="0.2">
      <c r="A864" s="66"/>
      <c r="B864" s="66"/>
      <c r="C864" s="66"/>
      <c r="D864" s="66"/>
      <c r="E864" s="66"/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  <c r="AA864" s="66"/>
    </row>
    <row r="865" spans="1:27" ht="13.5" customHeight="1" x14ac:dyDescent="0.2">
      <c r="A865" s="66"/>
      <c r="B865" s="66"/>
      <c r="C865" s="66"/>
      <c r="D865" s="66"/>
      <c r="E865" s="66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  <c r="AA865" s="66"/>
    </row>
    <row r="866" spans="1:27" ht="13.5" customHeight="1" x14ac:dyDescent="0.2">
      <c r="A866" s="66"/>
      <c r="B866" s="66"/>
      <c r="C866" s="66"/>
      <c r="D866" s="66"/>
      <c r="E866" s="66"/>
      <c r="F866" s="66"/>
      <c r="G866" s="66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  <c r="AA866" s="66"/>
    </row>
    <row r="867" spans="1:27" ht="13.5" customHeight="1" x14ac:dyDescent="0.2">
      <c r="A867" s="66"/>
      <c r="B867" s="66"/>
      <c r="C867" s="66"/>
      <c r="D867" s="66"/>
      <c r="E867" s="66"/>
      <c r="F867" s="66"/>
      <c r="G867" s="66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  <c r="AA867" s="66"/>
    </row>
    <row r="868" spans="1:27" ht="13.5" customHeight="1" x14ac:dyDescent="0.2">
      <c r="A868" s="66"/>
      <c r="B868" s="66"/>
      <c r="C868" s="66"/>
      <c r="D868" s="66"/>
      <c r="E868" s="66"/>
      <c r="F868" s="66"/>
      <c r="G868" s="66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  <c r="AA868" s="66"/>
    </row>
    <row r="869" spans="1:27" ht="13.5" customHeight="1" x14ac:dyDescent="0.2">
      <c r="A869" s="66"/>
      <c r="B869" s="66"/>
      <c r="C869" s="66"/>
      <c r="D869" s="66"/>
      <c r="E869" s="66"/>
      <c r="F869" s="66"/>
      <c r="G869" s="66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  <c r="AA869" s="66"/>
    </row>
    <row r="870" spans="1:27" ht="13.5" customHeight="1" x14ac:dyDescent="0.2">
      <c r="A870" s="66"/>
      <c r="B870" s="66"/>
      <c r="C870" s="66"/>
      <c r="D870" s="66"/>
      <c r="E870" s="66"/>
      <c r="F870" s="66"/>
      <c r="G870" s="66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  <c r="AA870" s="66"/>
    </row>
    <row r="871" spans="1:27" ht="13.5" customHeight="1" x14ac:dyDescent="0.2">
      <c r="A871" s="66"/>
      <c r="B871" s="66"/>
      <c r="C871" s="66"/>
      <c r="D871" s="66"/>
      <c r="E871" s="66"/>
      <c r="F871" s="66"/>
      <c r="G871" s="66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  <c r="AA871" s="66"/>
    </row>
    <row r="872" spans="1:27" ht="13.5" customHeight="1" x14ac:dyDescent="0.2">
      <c r="A872" s="66"/>
      <c r="B872" s="66"/>
      <c r="C872" s="66"/>
      <c r="D872" s="66"/>
      <c r="E872" s="66"/>
      <c r="F872" s="66"/>
      <c r="G872" s="66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  <c r="AA872" s="66"/>
    </row>
    <row r="873" spans="1:27" ht="13.5" customHeight="1" x14ac:dyDescent="0.2">
      <c r="A873" s="66"/>
      <c r="B873" s="66"/>
      <c r="C873" s="66"/>
      <c r="D873" s="66"/>
      <c r="E873" s="66"/>
      <c r="F873" s="66"/>
      <c r="G873" s="66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  <c r="AA873" s="66"/>
    </row>
    <row r="874" spans="1:27" ht="13.5" customHeight="1" x14ac:dyDescent="0.2">
      <c r="A874" s="66"/>
      <c r="B874" s="66"/>
      <c r="C874" s="66"/>
      <c r="D874" s="66"/>
      <c r="E874" s="66"/>
      <c r="F874" s="66"/>
      <c r="G874" s="66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  <c r="AA874" s="66"/>
    </row>
    <row r="875" spans="1:27" ht="13.5" customHeight="1" x14ac:dyDescent="0.2">
      <c r="A875" s="66"/>
      <c r="B875" s="66"/>
      <c r="C875" s="66"/>
      <c r="D875" s="66"/>
      <c r="E875" s="66"/>
      <c r="F875" s="66"/>
      <c r="G875" s="66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  <c r="AA875" s="66"/>
    </row>
    <row r="876" spans="1:27" ht="13.5" customHeight="1" x14ac:dyDescent="0.2">
      <c r="A876" s="66"/>
      <c r="B876" s="66"/>
      <c r="C876" s="66"/>
      <c r="D876" s="66"/>
      <c r="E876" s="66"/>
      <c r="F876" s="66"/>
      <c r="G876" s="66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  <c r="AA876" s="66"/>
    </row>
    <row r="877" spans="1:27" ht="13.5" customHeight="1" x14ac:dyDescent="0.2">
      <c r="A877" s="66"/>
      <c r="B877" s="66"/>
      <c r="C877" s="66"/>
      <c r="D877" s="66"/>
      <c r="E877" s="66"/>
      <c r="F877" s="66"/>
      <c r="G877" s="66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  <c r="AA877" s="66"/>
    </row>
    <row r="878" spans="1:27" ht="13.5" customHeight="1" x14ac:dyDescent="0.2">
      <c r="A878" s="66"/>
      <c r="B878" s="66"/>
      <c r="C878" s="66"/>
      <c r="D878" s="66"/>
      <c r="E878" s="66"/>
      <c r="F878" s="66"/>
      <c r="G878" s="66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  <c r="AA878" s="66"/>
    </row>
    <row r="879" spans="1:27" ht="13.5" customHeight="1" x14ac:dyDescent="0.2">
      <c r="A879" s="66"/>
      <c r="B879" s="66"/>
      <c r="C879" s="66"/>
      <c r="D879" s="66"/>
      <c r="E879" s="66"/>
      <c r="F879" s="66"/>
      <c r="G879" s="66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  <c r="AA879" s="66"/>
    </row>
    <row r="880" spans="1:27" ht="13.5" customHeight="1" x14ac:dyDescent="0.2">
      <c r="A880" s="66"/>
      <c r="B880" s="66"/>
      <c r="C880" s="66"/>
      <c r="D880" s="66"/>
      <c r="E880" s="66"/>
      <c r="F880" s="66"/>
      <c r="G880" s="66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  <c r="AA880" s="66"/>
    </row>
    <row r="881" spans="1:27" ht="13.5" customHeight="1" x14ac:dyDescent="0.2">
      <c r="A881" s="66"/>
      <c r="B881" s="66"/>
      <c r="C881" s="66"/>
      <c r="D881" s="66"/>
      <c r="E881" s="66"/>
      <c r="F881" s="66"/>
      <c r="G881" s="66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  <c r="AA881" s="66"/>
    </row>
    <row r="882" spans="1:27" ht="13.5" customHeight="1" x14ac:dyDescent="0.2">
      <c r="A882" s="66"/>
      <c r="B882" s="66"/>
      <c r="C882" s="66"/>
      <c r="D882" s="66"/>
      <c r="E882" s="66"/>
      <c r="F882" s="66"/>
      <c r="G882" s="66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  <c r="AA882" s="66"/>
    </row>
    <row r="883" spans="1:27" ht="13.5" customHeight="1" x14ac:dyDescent="0.2">
      <c r="A883" s="66"/>
      <c r="B883" s="66"/>
      <c r="C883" s="66"/>
      <c r="D883" s="66"/>
      <c r="E883" s="66"/>
      <c r="F883" s="66"/>
      <c r="G883" s="66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  <c r="AA883" s="66"/>
    </row>
    <row r="884" spans="1:27" ht="13.5" customHeight="1" x14ac:dyDescent="0.2">
      <c r="A884" s="66"/>
      <c r="B884" s="66"/>
      <c r="C884" s="66"/>
      <c r="D884" s="66"/>
      <c r="E884" s="66"/>
      <c r="F884" s="66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  <c r="AA884" s="66"/>
    </row>
    <row r="885" spans="1:27" ht="13.5" customHeight="1" x14ac:dyDescent="0.2">
      <c r="A885" s="66"/>
      <c r="B885" s="66"/>
      <c r="C885" s="66"/>
      <c r="D885" s="66"/>
      <c r="E885" s="66"/>
      <c r="F885" s="66"/>
      <c r="G885" s="66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  <c r="AA885" s="66"/>
    </row>
    <row r="886" spans="1:27" ht="13.5" customHeight="1" x14ac:dyDescent="0.2">
      <c r="A886" s="66"/>
      <c r="B886" s="66"/>
      <c r="C886" s="66"/>
      <c r="D886" s="66"/>
      <c r="E886" s="66"/>
      <c r="F886" s="66"/>
      <c r="G886" s="66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  <c r="AA886" s="66"/>
    </row>
    <row r="887" spans="1:27" ht="13.5" customHeight="1" x14ac:dyDescent="0.2">
      <c r="A887" s="66"/>
      <c r="B887" s="66"/>
      <c r="C887" s="66"/>
      <c r="D887" s="66"/>
      <c r="E887" s="66"/>
      <c r="F887" s="66"/>
      <c r="G887" s="66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  <c r="AA887" s="66"/>
    </row>
    <row r="888" spans="1:27" ht="13.5" customHeight="1" x14ac:dyDescent="0.2">
      <c r="A888" s="66"/>
      <c r="B888" s="66"/>
      <c r="C888" s="66"/>
      <c r="D888" s="66"/>
      <c r="E888" s="66"/>
      <c r="F888" s="66"/>
      <c r="G888" s="66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  <c r="AA888" s="66"/>
    </row>
    <row r="889" spans="1:27" ht="13.5" customHeight="1" x14ac:dyDescent="0.2">
      <c r="A889" s="66"/>
      <c r="B889" s="66"/>
      <c r="C889" s="66"/>
      <c r="D889" s="66"/>
      <c r="E889" s="66"/>
      <c r="F889" s="66"/>
      <c r="G889" s="66"/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  <c r="AA889" s="66"/>
    </row>
    <row r="890" spans="1:27" ht="13.5" customHeight="1" x14ac:dyDescent="0.2">
      <c r="A890" s="66"/>
      <c r="B890" s="66"/>
      <c r="C890" s="66"/>
      <c r="D890" s="66"/>
      <c r="E890" s="66"/>
      <c r="F890" s="66"/>
      <c r="G890" s="66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  <c r="AA890" s="66"/>
    </row>
    <row r="891" spans="1:27" ht="13.5" customHeight="1" x14ac:dyDescent="0.2">
      <c r="A891" s="66"/>
      <c r="B891" s="66"/>
      <c r="C891" s="66"/>
      <c r="D891" s="66"/>
      <c r="E891" s="66"/>
      <c r="F891" s="66"/>
      <c r="G891" s="66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  <c r="AA891" s="66"/>
    </row>
    <row r="892" spans="1:27" ht="13.5" customHeight="1" x14ac:dyDescent="0.2">
      <c r="A892" s="66"/>
      <c r="B892" s="66"/>
      <c r="C892" s="66"/>
      <c r="D892" s="66"/>
      <c r="E892" s="66"/>
      <c r="F892" s="66"/>
      <c r="G892" s="66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  <c r="AA892" s="66"/>
    </row>
    <row r="893" spans="1:27" ht="13.5" customHeight="1" x14ac:dyDescent="0.2">
      <c r="A893" s="66"/>
      <c r="B893" s="66"/>
      <c r="C893" s="66"/>
      <c r="D893" s="66"/>
      <c r="E893" s="66"/>
      <c r="F893" s="66"/>
      <c r="G893" s="66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  <c r="AA893" s="66"/>
    </row>
    <row r="894" spans="1:27" ht="13.5" customHeight="1" x14ac:dyDescent="0.2">
      <c r="A894" s="66"/>
      <c r="B894" s="66"/>
      <c r="C894" s="66"/>
      <c r="D894" s="66"/>
      <c r="E894" s="66"/>
      <c r="F894" s="66"/>
      <c r="G894" s="66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  <c r="AA894" s="66"/>
    </row>
    <row r="895" spans="1:27" ht="13.5" customHeight="1" x14ac:dyDescent="0.2">
      <c r="A895" s="66"/>
      <c r="B895" s="66"/>
      <c r="C895" s="66"/>
      <c r="D895" s="66"/>
      <c r="E895" s="66"/>
      <c r="F895" s="66"/>
      <c r="G895" s="66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  <c r="AA895" s="66"/>
    </row>
    <row r="896" spans="1:27" ht="13.5" customHeight="1" x14ac:dyDescent="0.2">
      <c r="A896" s="66"/>
      <c r="B896" s="66"/>
      <c r="C896" s="66"/>
      <c r="D896" s="66"/>
      <c r="E896" s="66"/>
      <c r="F896" s="66"/>
      <c r="G896" s="66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  <c r="AA896" s="66"/>
    </row>
    <row r="897" spans="1:27" ht="13.5" customHeight="1" x14ac:dyDescent="0.2">
      <c r="A897" s="66"/>
      <c r="B897" s="66"/>
      <c r="C897" s="66"/>
      <c r="D897" s="66"/>
      <c r="E897" s="66"/>
      <c r="F897" s="66"/>
      <c r="G897" s="66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  <c r="AA897" s="66"/>
    </row>
    <row r="898" spans="1:27" ht="13.5" customHeight="1" x14ac:dyDescent="0.2">
      <c r="A898" s="66"/>
      <c r="B898" s="66"/>
      <c r="C898" s="66"/>
      <c r="D898" s="66"/>
      <c r="E898" s="66"/>
      <c r="F898" s="66"/>
      <c r="G898" s="66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  <c r="AA898" s="66"/>
    </row>
    <row r="899" spans="1:27" ht="13.5" customHeight="1" x14ac:dyDescent="0.2">
      <c r="A899" s="66"/>
      <c r="B899" s="66"/>
      <c r="C899" s="66"/>
      <c r="D899" s="66"/>
      <c r="E899" s="66"/>
      <c r="F899" s="66"/>
      <c r="G899" s="66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  <c r="AA899" s="66"/>
    </row>
    <row r="900" spans="1:27" ht="13.5" customHeight="1" x14ac:dyDescent="0.2">
      <c r="A900" s="66"/>
      <c r="B900" s="66"/>
      <c r="C900" s="66"/>
      <c r="D900" s="66"/>
      <c r="E900" s="66"/>
      <c r="F900" s="66"/>
      <c r="G900" s="66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  <c r="AA900" s="66"/>
    </row>
    <row r="901" spans="1:27" ht="13.5" customHeight="1" x14ac:dyDescent="0.2">
      <c r="A901" s="66"/>
      <c r="B901" s="66"/>
      <c r="C901" s="66"/>
      <c r="D901" s="66"/>
      <c r="E901" s="66"/>
      <c r="F901" s="66"/>
      <c r="G901" s="66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  <c r="AA901" s="66"/>
    </row>
    <row r="902" spans="1:27" ht="13.5" customHeight="1" x14ac:dyDescent="0.2">
      <c r="A902" s="66"/>
      <c r="B902" s="66"/>
      <c r="C902" s="66"/>
      <c r="D902" s="66"/>
      <c r="E902" s="66"/>
      <c r="F902" s="66"/>
      <c r="G902" s="66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  <c r="AA902" s="66"/>
    </row>
    <row r="903" spans="1:27" ht="13.5" customHeight="1" x14ac:dyDescent="0.2">
      <c r="A903" s="66"/>
      <c r="B903" s="66"/>
      <c r="C903" s="66"/>
      <c r="D903" s="66"/>
      <c r="E903" s="66"/>
      <c r="F903" s="66"/>
      <c r="G903" s="66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  <c r="AA903" s="66"/>
    </row>
    <row r="904" spans="1:27" ht="13.5" customHeight="1" x14ac:dyDescent="0.2">
      <c r="A904" s="66"/>
      <c r="B904" s="66"/>
      <c r="C904" s="66"/>
      <c r="D904" s="66"/>
      <c r="E904" s="66"/>
      <c r="F904" s="66"/>
      <c r="G904" s="66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  <c r="AA904" s="66"/>
    </row>
    <row r="905" spans="1:27" ht="13.5" customHeight="1" x14ac:dyDescent="0.2">
      <c r="A905" s="66"/>
      <c r="B905" s="66"/>
      <c r="C905" s="66"/>
      <c r="D905" s="66"/>
      <c r="E905" s="66"/>
      <c r="F905" s="66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  <c r="AA905" s="66"/>
    </row>
    <row r="906" spans="1:27" ht="13.5" customHeight="1" x14ac:dyDescent="0.2">
      <c r="A906" s="66"/>
      <c r="B906" s="66"/>
      <c r="C906" s="66"/>
      <c r="D906" s="66"/>
      <c r="E906" s="66"/>
      <c r="F906" s="66"/>
      <c r="G906" s="66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  <c r="AA906" s="66"/>
    </row>
    <row r="907" spans="1:27" ht="13.5" customHeight="1" x14ac:dyDescent="0.2">
      <c r="A907" s="66"/>
      <c r="B907" s="66"/>
      <c r="C907" s="66"/>
      <c r="D907" s="66"/>
      <c r="E907" s="66"/>
      <c r="F907" s="66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  <c r="AA907" s="66"/>
    </row>
    <row r="908" spans="1:27" ht="13.5" customHeight="1" x14ac:dyDescent="0.2">
      <c r="A908" s="66"/>
      <c r="B908" s="66"/>
      <c r="C908" s="66"/>
      <c r="D908" s="66"/>
      <c r="E908" s="66"/>
      <c r="F908" s="66"/>
      <c r="G908" s="66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  <c r="AA908" s="66"/>
    </row>
    <row r="909" spans="1:27" ht="13.5" customHeight="1" x14ac:dyDescent="0.2">
      <c r="A909" s="66"/>
      <c r="B909" s="66"/>
      <c r="C909" s="66"/>
      <c r="D909" s="66"/>
      <c r="E909" s="66"/>
      <c r="F909" s="66"/>
      <c r="G909" s="66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  <c r="AA909" s="66"/>
    </row>
    <row r="910" spans="1:27" ht="13.5" customHeight="1" x14ac:dyDescent="0.2">
      <c r="A910" s="66"/>
      <c r="B910" s="66"/>
      <c r="C910" s="66"/>
      <c r="D910" s="66"/>
      <c r="E910" s="66"/>
      <c r="F910" s="66"/>
      <c r="G910" s="66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  <c r="AA910" s="66"/>
    </row>
    <row r="911" spans="1:27" ht="13.5" customHeight="1" x14ac:dyDescent="0.2">
      <c r="A911" s="66"/>
      <c r="B911" s="66"/>
      <c r="C911" s="66"/>
      <c r="D911" s="66"/>
      <c r="E911" s="66"/>
      <c r="F911" s="66"/>
      <c r="G911" s="66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  <c r="AA911" s="66"/>
    </row>
    <row r="912" spans="1:27" ht="13.5" customHeight="1" x14ac:dyDescent="0.2">
      <c r="A912" s="66"/>
      <c r="B912" s="66"/>
      <c r="C912" s="66"/>
      <c r="D912" s="66"/>
      <c r="E912" s="66"/>
      <c r="F912" s="66"/>
      <c r="G912" s="66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  <c r="Z912" s="66"/>
      <c r="AA912" s="66"/>
    </row>
    <row r="913" spans="1:27" ht="13.5" customHeight="1" x14ac:dyDescent="0.2">
      <c r="A913" s="66"/>
      <c r="B913" s="66"/>
      <c r="C913" s="66"/>
      <c r="D913" s="66"/>
      <c r="E913" s="66"/>
      <c r="F913" s="66"/>
      <c r="G913" s="66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  <c r="Z913" s="66"/>
      <c r="AA913" s="66"/>
    </row>
    <row r="914" spans="1:27" ht="13.5" customHeight="1" x14ac:dyDescent="0.2">
      <c r="A914" s="66"/>
      <c r="B914" s="66"/>
      <c r="C914" s="66"/>
      <c r="D914" s="66"/>
      <c r="E914" s="66"/>
      <c r="F914" s="66"/>
      <c r="G914" s="66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  <c r="Z914" s="66"/>
      <c r="AA914" s="66"/>
    </row>
    <row r="915" spans="1:27" ht="13.5" customHeight="1" x14ac:dyDescent="0.2">
      <c r="A915" s="66"/>
      <c r="B915" s="66"/>
      <c r="C915" s="66"/>
      <c r="D915" s="66"/>
      <c r="E915" s="66"/>
      <c r="F915" s="66"/>
      <c r="G915" s="66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  <c r="Z915" s="66"/>
      <c r="AA915" s="66"/>
    </row>
    <row r="916" spans="1:27" ht="13.5" customHeight="1" x14ac:dyDescent="0.2">
      <c r="A916" s="66"/>
      <c r="B916" s="66"/>
      <c r="C916" s="66"/>
      <c r="D916" s="66"/>
      <c r="E916" s="66"/>
      <c r="F916" s="66"/>
      <c r="G916" s="66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  <c r="AA916" s="66"/>
    </row>
    <row r="917" spans="1:27" ht="13.5" customHeight="1" x14ac:dyDescent="0.2">
      <c r="A917" s="66"/>
      <c r="B917" s="66"/>
      <c r="C917" s="66"/>
      <c r="D917" s="66"/>
      <c r="E917" s="66"/>
      <c r="F917" s="66"/>
      <c r="G917" s="66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  <c r="Z917" s="66"/>
      <c r="AA917" s="66"/>
    </row>
    <row r="918" spans="1:27" ht="13.5" customHeight="1" x14ac:dyDescent="0.2">
      <c r="A918" s="66"/>
      <c r="B918" s="66"/>
      <c r="C918" s="66"/>
      <c r="D918" s="66"/>
      <c r="E918" s="66"/>
      <c r="F918" s="66"/>
      <c r="G918" s="66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  <c r="Z918" s="66"/>
      <c r="AA918" s="66"/>
    </row>
    <row r="919" spans="1:27" ht="13.5" customHeight="1" x14ac:dyDescent="0.2">
      <c r="A919" s="66"/>
      <c r="B919" s="66"/>
      <c r="C919" s="66"/>
      <c r="D919" s="66"/>
      <c r="E919" s="66"/>
      <c r="F919" s="66"/>
      <c r="G919" s="66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  <c r="Z919" s="66"/>
      <c r="AA919" s="66"/>
    </row>
    <row r="920" spans="1:27" ht="13.5" customHeight="1" x14ac:dyDescent="0.2">
      <c r="A920" s="66"/>
      <c r="B920" s="66"/>
      <c r="C920" s="66"/>
      <c r="D920" s="66"/>
      <c r="E920" s="66"/>
      <c r="F920" s="66"/>
      <c r="G920" s="66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  <c r="Z920" s="66"/>
      <c r="AA920" s="66"/>
    </row>
    <row r="921" spans="1:27" ht="13.5" customHeight="1" x14ac:dyDescent="0.2">
      <c r="A921" s="66"/>
      <c r="B921" s="66"/>
      <c r="C921" s="66"/>
      <c r="D921" s="66"/>
      <c r="E921" s="66"/>
      <c r="F921" s="66"/>
      <c r="G921" s="66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  <c r="Z921" s="66"/>
      <c r="AA921" s="66"/>
    </row>
    <row r="922" spans="1:27" ht="13.5" customHeight="1" x14ac:dyDescent="0.2">
      <c r="A922" s="66"/>
      <c r="B922" s="66"/>
      <c r="C922" s="66"/>
      <c r="D922" s="66"/>
      <c r="E922" s="66"/>
      <c r="F922" s="66"/>
      <c r="G922" s="66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  <c r="Z922" s="66"/>
      <c r="AA922" s="66"/>
    </row>
    <row r="923" spans="1:27" ht="13.5" customHeight="1" x14ac:dyDescent="0.2">
      <c r="A923" s="66"/>
      <c r="B923" s="66"/>
      <c r="C923" s="66"/>
      <c r="D923" s="66"/>
      <c r="E923" s="66"/>
      <c r="F923" s="66"/>
      <c r="G923" s="66"/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  <c r="Z923" s="66"/>
      <c r="AA923" s="66"/>
    </row>
    <row r="924" spans="1:27" ht="13.5" customHeight="1" x14ac:dyDescent="0.2">
      <c r="A924" s="66"/>
      <c r="B924" s="66"/>
      <c r="C924" s="66"/>
      <c r="D924" s="66"/>
      <c r="E924" s="66"/>
      <c r="F924" s="66"/>
      <c r="G924" s="66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  <c r="AA924" s="66"/>
    </row>
    <row r="925" spans="1:27" ht="13.5" customHeight="1" x14ac:dyDescent="0.2">
      <c r="A925" s="66"/>
      <c r="B925" s="66"/>
      <c r="C925" s="66"/>
      <c r="D925" s="66"/>
      <c r="E925" s="66"/>
      <c r="F925" s="66"/>
      <c r="G925" s="66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  <c r="Z925" s="66"/>
      <c r="AA925" s="66"/>
    </row>
    <row r="926" spans="1:27" ht="13.5" customHeight="1" x14ac:dyDescent="0.2">
      <c r="A926" s="66"/>
      <c r="B926" s="66"/>
      <c r="C926" s="66"/>
      <c r="D926" s="66"/>
      <c r="E926" s="66"/>
      <c r="F926" s="66"/>
      <c r="G926" s="66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  <c r="Z926" s="66"/>
      <c r="AA926" s="66"/>
    </row>
    <row r="927" spans="1:27" ht="13.5" customHeight="1" x14ac:dyDescent="0.2">
      <c r="A927" s="66"/>
      <c r="B927" s="66"/>
      <c r="C927" s="66"/>
      <c r="D927" s="66"/>
      <c r="E927" s="66"/>
      <c r="F927" s="66"/>
      <c r="G927" s="66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  <c r="Z927" s="66"/>
      <c r="AA927" s="66"/>
    </row>
    <row r="928" spans="1:27" ht="13.5" customHeight="1" x14ac:dyDescent="0.2">
      <c r="A928" s="66"/>
      <c r="B928" s="66"/>
      <c r="C928" s="66"/>
      <c r="D928" s="66"/>
      <c r="E928" s="66"/>
      <c r="F928" s="66"/>
      <c r="G928" s="66"/>
      <c r="H928" s="66"/>
      <c r="I928" s="66"/>
      <c r="J928" s="66"/>
      <c r="K928" s="66"/>
      <c r="L928" s="66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  <c r="Z928" s="66"/>
      <c r="AA928" s="66"/>
    </row>
    <row r="929" spans="1:27" ht="13.5" customHeight="1" x14ac:dyDescent="0.2">
      <c r="A929" s="66"/>
      <c r="B929" s="66"/>
      <c r="C929" s="66"/>
      <c r="D929" s="66"/>
      <c r="E929" s="66"/>
      <c r="F929" s="66"/>
      <c r="G929" s="66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  <c r="Z929" s="66"/>
      <c r="AA929" s="66"/>
    </row>
    <row r="930" spans="1:27" ht="13.5" customHeight="1" x14ac:dyDescent="0.2">
      <c r="A930" s="66"/>
      <c r="B930" s="66"/>
      <c r="C930" s="66"/>
      <c r="D930" s="66"/>
      <c r="E930" s="66"/>
      <c r="F930" s="66"/>
      <c r="G930" s="66"/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  <c r="Z930" s="66"/>
      <c r="AA930" s="66"/>
    </row>
    <row r="931" spans="1:27" ht="13.5" customHeight="1" x14ac:dyDescent="0.2">
      <c r="A931" s="66"/>
      <c r="B931" s="66"/>
      <c r="C931" s="66"/>
      <c r="D931" s="66"/>
      <c r="E931" s="66"/>
      <c r="F931" s="66"/>
      <c r="G931" s="66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  <c r="AA931" s="66"/>
    </row>
    <row r="932" spans="1:27" ht="13.5" customHeight="1" x14ac:dyDescent="0.2">
      <c r="A932" s="66"/>
      <c r="B932" s="66"/>
      <c r="C932" s="66"/>
      <c r="D932" s="66"/>
      <c r="E932" s="66"/>
      <c r="F932" s="66"/>
      <c r="G932" s="66"/>
      <c r="H932" s="66"/>
      <c r="I932" s="66"/>
      <c r="J932" s="66"/>
      <c r="K932" s="66"/>
      <c r="L932" s="66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  <c r="Z932" s="66"/>
      <c r="AA932" s="66"/>
    </row>
    <row r="933" spans="1:27" ht="13.5" customHeight="1" x14ac:dyDescent="0.2">
      <c r="A933" s="66"/>
      <c r="B933" s="66"/>
      <c r="C933" s="66"/>
      <c r="D933" s="66"/>
      <c r="E933" s="66"/>
      <c r="F933" s="66"/>
      <c r="G933" s="66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  <c r="Z933" s="66"/>
      <c r="AA933" s="66"/>
    </row>
    <row r="934" spans="1:27" ht="13.5" customHeight="1" x14ac:dyDescent="0.2">
      <c r="A934" s="66"/>
      <c r="B934" s="66"/>
      <c r="C934" s="66"/>
      <c r="D934" s="66"/>
      <c r="E934" s="66"/>
      <c r="F934" s="66"/>
      <c r="G934" s="66"/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  <c r="Z934" s="66"/>
      <c r="AA934" s="66"/>
    </row>
    <row r="935" spans="1:27" ht="13.5" customHeight="1" x14ac:dyDescent="0.2">
      <c r="A935" s="66"/>
      <c r="B935" s="66"/>
      <c r="C935" s="66"/>
      <c r="D935" s="66"/>
      <c r="E935" s="66"/>
      <c r="F935" s="66"/>
      <c r="G935" s="66"/>
      <c r="H935" s="66"/>
      <c r="I935" s="66"/>
      <c r="J935" s="66"/>
      <c r="K935" s="66"/>
      <c r="L935" s="66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  <c r="Z935" s="66"/>
      <c r="AA935" s="66"/>
    </row>
    <row r="936" spans="1:27" ht="13.5" customHeight="1" x14ac:dyDescent="0.2">
      <c r="A936" s="66"/>
      <c r="B936" s="66"/>
      <c r="C936" s="66"/>
      <c r="D936" s="66"/>
      <c r="E936" s="66"/>
      <c r="F936" s="66"/>
      <c r="G936" s="66"/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  <c r="Z936" s="66"/>
      <c r="AA936" s="66"/>
    </row>
    <row r="937" spans="1:27" ht="13.5" customHeight="1" x14ac:dyDescent="0.2">
      <c r="A937" s="66"/>
      <c r="B937" s="66"/>
      <c r="C937" s="66"/>
      <c r="D937" s="66"/>
      <c r="E937" s="66"/>
      <c r="F937" s="66"/>
      <c r="G937" s="66"/>
      <c r="H937" s="66"/>
      <c r="I937" s="66"/>
      <c r="J937" s="66"/>
      <c r="K937" s="66"/>
      <c r="L937" s="66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  <c r="Z937" s="66"/>
      <c r="AA937" s="66"/>
    </row>
    <row r="938" spans="1:27" ht="13.5" customHeight="1" x14ac:dyDescent="0.2">
      <c r="A938" s="66"/>
      <c r="B938" s="66"/>
      <c r="C938" s="66"/>
      <c r="D938" s="66"/>
      <c r="E938" s="66"/>
      <c r="F938" s="66"/>
      <c r="G938" s="66"/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  <c r="Z938" s="66"/>
      <c r="AA938" s="66"/>
    </row>
    <row r="939" spans="1:27" ht="13.5" customHeight="1" x14ac:dyDescent="0.2">
      <c r="A939" s="66"/>
      <c r="B939" s="66"/>
      <c r="C939" s="66"/>
      <c r="D939" s="66"/>
      <c r="E939" s="66"/>
      <c r="F939" s="66"/>
      <c r="G939" s="66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Z939" s="66"/>
      <c r="AA939" s="66"/>
    </row>
    <row r="940" spans="1:27" ht="13.5" customHeight="1" x14ac:dyDescent="0.2">
      <c r="A940" s="66"/>
      <c r="B940" s="66"/>
      <c r="C940" s="66"/>
      <c r="D940" s="66"/>
      <c r="E940" s="66"/>
      <c r="F940" s="66"/>
      <c r="G940" s="66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  <c r="Z940" s="66"/>
      <c r="AA940" s="66"/>
    </row>
    <row r="941" spans="1:27" ht="13.5" customHeight="1" x14ac:dyDescent="0.2">
      <c r="A941" s="66"/>
      <c r="B941" s="66"/>
      <c r="C941" s="66"/>
      <c r="D941" s="66"/>
      <c r="E941" s="66"/>
      <c r="F941" s="66"/>
      <c r="G941" s="66"/>
      <c r="H941" s="66"/>
      <c r="I941" s="66"/>
      <c r="J941" s="66"/>
      <c r="K941" s="66"/>
      <c r="L941" s="66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  <c r="Z941" s="66"/>
      <c r="AA941" s="66"/>
    </row>
    <row r="942" spans="1:27" ht="13.5" customHeight="1" x14ac:dyDescent="0.2">
      <c r="A942" s="66"/>
      <c r="B942" s="66"/>
      <c r="C942" s="66"/>
      <c r="D942" s="66"/>
      <c r="E942" s="66"/>
      <c r="F942" s="66"/>
      <c r="G942" s="66"/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  <c r="Z942" s="66"/>
      <c r="AA942" s="66"/>
    </row>
    <row r="943" spans="1:27" ht="13.5" customHeight="1" x14ac:dyDescent="0.2">
      <c r="A943" s="66"/>
      <c r="B943" s="66"/>
      <c r="C943" s="66"/>
      <c r="D943" s="66"/>
      <c r="E943" s="66"/>
      <c r="F943" s="66"/>
      <c r="G943" s="66"/>
      <c r="H943" s="66"/>
      <c r="I943" s="66"/>
      <c r="J943" s="66"/>
      <c r="K943" s="66"/>
      <c r="L943" s="66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  <c r="Z943" s="66"/>
      <c r="AA943" s="66"/>
    </row>
    <row r="944" spans="1:27" ht="13.5" customHeight="1" x14ac:dyDescent="0.2">
      <c r="A944" s="66"/>
      <c r="B944" s="66"/>
      <c r="C944" s="66"/>
      <c r="D944" s="66"/>
      <c r="E944" s="66"/>
      <c r="F944" s="66"/>
      <c r="G944" s="66"/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  <c r="Z944" s="66"/>
      <c r="AA944" s="66"/>
    </row>
    <row r="945" spans="1:27" ht="13.5" customHeight="1" x14ac:dyDescent="0.2">
      <c r="A945" s="66"/>
      <c r="B945" s="66"/>
      <c r="C945" s="66"/>
      <c r="D945" s="66"/>
      <c r="E945" s="66"/>
      <c r="F945" s="66"/>
      <c r="G945" s="66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Z945" s="66"/>
      <c r="AA945" s="66"/>
    </row>
    <row r="946" spans="1:27" ht="13.5" customHeight="1" x14ac:dyDescent="0.2">
      <c r="A946" s="66"/>
      <c r="B946" s="66"/>
      <c r="C946" s="66"/>
      <c r="D946" s="66"/>
      <c r="E946" s="66"/>
      <c r="F946" s="66"/>
      <c r="G946" s="66"/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  <c r="Z946" s="66"/>
      <c r="AA946" s="66"/>
    </row>
    <row r="947" spans="1:27" ht="13.5" customHeight="1" x14ac:dyDescent="0.2">
      <c r="A947" s="66"/>
      <c r="B947" s="66"/>
      <c r="C947" s="66"/>
      <c r="D947" s="66"/>
      <c r="E947" s="66"/>
      <c r="F947" s="66"/>
      <c r="G947" s="66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  <c r="Z947" s="66"/>
      <c r="AA947" s="66"/>
    </row>
    <row r="948" spans="1:27" ht="13.5" customHeight="1" x14ac:dyDescent="0.2">
      <c r="A948" s="66"/>
      <c r="B948" s="66"/>
      <c r="C948" s="66"/>
      <c r="D948" s="66"/>
      <c r="E948" s="66"/>
      <c r="F948" s="66"/>
      <c r="G948" s="66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  <c r="Z948" s="66"/>
      <c r="AA948" s="66"/>
    </row>
    <row r="949" spans="1:27" ht="13.5" customHeight="1" x14ac:dyDescent="0.2">
      <c r="A949" s="66"/>
      <c r="B949" s="66"/>
      <c r="C949" s="66"/>
      <c r="D949" s="66"/>
      <c r="E949" s="66"/>
      <c r="F949" s="66"/>
      <c r="G949" s="66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  <c r="Z949" s="66"/>
      <c r="AA949" s="66"/>
    </row>
    <row r="950" spans="1:27" ht="13.5" customHeight="1" x14ac:dyDescent="0.2">
      <c r="A950" s="66"/>
      <c r="B950" s="66"/>
      <c r="C950" s="66"/>
      <c r="D950" s="66"/>
      <c r="E950" s="66"/>
      <c r="F950" s="66"/>
      <c r="G950" s="66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  <c r="Z950" s="66"/>
      <c r="AA950" s="66"/>
    </row>
    <row r="951" spans="1:27" ht="13.5" customHeight="1" x14ac:dyDescent="0.2">
      <c r="A951" s="66"/>
      <c r="B951" s="66"/>
      <c r="C951" s="66"/>
      <c r="D951" s="66"/>
      <c r="E951" s="66"/>
      <c r="F951" s="66"/>
      <c r="G951" s="66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Z951" s="66"/>
      <c r="AA951" s="66"/>
    </row>
    <row r="952" spans="1:27" ht="13.5" customHeight="1" x14ac:dyDescent="0.2">
      <c r="A952" s="66"/>
      <c r="B952" s="66"/>
      <c r="C952" s="66"/>
      <c r="D952" s="66"/>
      <c r="E952" s="66"/>
      <c r="F952" s="66"/>
      <c r="G952" s="66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  <c r="Z952" s="66"/>
      <c r="AA952" s="66"/>
    </row>
    <row r="953" spans="1:27" ht="13.5" customHeight="1" x14ac:dyDescent="0.2">
      <c r="A953" s="66"/>
      <c r="B953" s="66"/>
      <c r="C953" s="66"/>
      <c r="D953" s="66"/>
      <c r="E953" s="66"/>
      <c r="F953" s="66"/>
      <c r="G953" s="66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  <c r="Z953" s="66"/>
      <c r="AA953" s="66"/>
    </row>
    <row r="954" spans="1:27" ht="13.5" customHeight="1" x14ac:dyDescent="0.2">
      <c r="A954" s="66"/>
      <c r="B954" s="66"/>
      <c r="C954" s="66"/>
      <c r="D954" s="66"/>
      <c r="E954" s="66"/>
      <c r="F954" s="66"/>
      <c r="G954" s="66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  <c r="Z954" s="66"/>
      <c r="AA954" s="66"/>
    </row>
    <row r="955" spans="1:27" ht="13.5" customHeight="1" x14ac:dyDescent="0.2">
      <c r="A955" s="66"/>
      <c r="B955" s="66"/>
      <c r="C955" s="66"/>
      <c r="D955" s="66"/>
      <c r="E955" s="66"/>
      <c r="F955" s="66"/>
      <c r="G955" s="66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  <c r="Z955" s="66"/>
      <c r="AA955" s="66"/>
    </row>
    <row r="956" spans="1:27" ht="13.5" customHeight="1" x14ac:dyDescent="0.2">
      <c r="A956" s="66"/>
      <c r="B956" s="66"/>
      <c r="C956" s="66"/>
      <c r="D956" s="66"/>
      <c r="E956" s="66"/>
      <c r="F956" s="66"/>
      <c r="G956" s="66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  <c r="Z956" s="66"/>
      <c r="AA956" s="66"/>
    </row>
    <row r="957" spans="1:27" ht="13.5" customHeight="1" x14ac:dyDescent="0.2">
      <c r="A957" s="66"/>
      <c r="B957" s="66"/>
      <c r="C957" s="66"/>
      <c r="D957" s="66"/>
      <c r="E957" s="66"/>
      <c r="F957" s="66"/>
      <c r="G957" s="66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  <c r="Z957" s="66"/>
      <c r="AA957" s="66"/>
    </row>
    <row r="958" spans="1:27" ht="13.5" customHeight="1" x14ac:dyDescent="0.2">
      <c r="A958" s="66"/>
      <c r="B958" s="66"/>
      <c r="C958" s="66"/>
      <c r="D958" s="66"/>
      <c r="E958" s="66"/>
      <c r="F958" s="66"/>
      <c r="G958" s="66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  <c r="Z958" s="66"/>
      <c r="AA958" s="66"/>
    </row>
    <row r="959" spans="1:27" ht="13.5" customHeight="1" x14ac:dyDescent="0.2">
      <c r="A959" s="66"/>
      <c r="B959" s="66"/>
      <c r="C959" s="66"/>
      <c r="D959" s="66"/>
      <c r="E959" s="66"/>
      <c r="F959" s="66"/>
      <c r="G959" s="66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  <c r="Z959" s="66"/>
      <c r="AA959" s="66"/>
    </row>
    <row r="960" spans="1:27" ht="13.5" customHeight="1" x14ac:dyDescent="0.2">
      <c r="A960" s="66"/>
      <c r="B960" s="66"/>
      <c r="C960" s="66"/>
      <c r="D960" s="66"/>
      <c r="E960" s="66"/>
      <c r="F960" s="66"/>
      <c r="G960" s="66"/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  <c r="Z960" s="66"/>
      <c r="AA960" s="66"/>
    </row>
    <row r="961" spans="1:27" ht="13.5" customHeight="1" x14ac:dyDescent="0.2">
      <c r="A961" s="66"/>
      <c r="B961" s="66"/>
      <c r="C961" s="66"/>
      <c r="D961" s="66"/>
      <c r="E961" s="66"/>
      <c r="F961" s="66"/>
      <c r="G961" s="66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  <c r="Z961" s="66"/>
      <c r="AA961" s="66"/>
    </row>
    <row r="962" spans="1:27" ht="13.5" customHeight="1" x14ac:dyDescent="0.2">
      <c r="A962" s="66"/>
      <c r="B962" s="66"/>
      <c r="C962" s="66"/>
      <c r="D962" s="66"/>
      <c r="E962" s="66"/>
      <c r="F962" s="66"/>
      <c r="G962" s="66"/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  <c r="Z962" s="66"/>
      <c r="AA962" s="66"/>
    </row>
    <row r="963" spans="1:27" ht="13.5" customHeight="1" x14ac:dyDescent="0.2">
      <c r="A963" s="66"/>
      <c r="B963" s="66"/>
      <c r="C963" s="66"/>
      <c r="D963" s="66"/>
      <c r="E963" s="66"/>
      <c r="F963" s="66"/>
      <c r="G963" s="66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  <c r="Z963" s="66"/>
      <c r="AA963" s="66"/>
    </row>
    <row r="964" spans="1:27" ht="13.5" customHeight="1" x14ac:dyDescent="0.2">
      <c r="A964" s="66"/>
      <c r="B964" s="66"/>
      <c r="C964" s="66"/>
      <c r="D964" s="66"/>
      <c r="E964" s="66"/>
      <c r="F964" s="66"/>
      <c r="G964" s="66"/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  <c r="Z964" s="66"/>
      <c r="AA964" s="66"/>
    </row>
  </sheetData>
  <mergeCells count="19">
    <mergeCell ref="Q7:S7"/>
    <mergeCell ref="C12:E12"/>
    <mergeCell ref="F12:H12"/>
    <mergeCell ref="K12:M12"/>
    <mergeCell ref="L23:M23"/>
    <mergeCell ref="C7:E7"/>
    <mergeCell ref="F7:H7"/>
    <mergeCell ref="K7:M7"/>
    <mergeCell ref="N7:P7"/>
    <mergeCell ref="A16:B16"/>
    <mergeCell ref="A18:O18"/>
    <mergeCell ref="N19:O19"/>
    <mergeCell ref="N20:O20"/>
    <mergeCell ref="A22:M22"/>
    <mergeCell ref="L24:M24"/>
    <mergeCell ref="N24:O24"/>
    <mergeCell ref="A26:G26"/>
    <mergeCell ref="A40:C40"/>
    <mergeCell ref="D40:G40"/>
  </mergeCells>
  <pageMargins left="0.74803149606299213" right="0.74803149606299213" top="1.3775590551181101" bottom="1.3775590551181101" header="0.98385826771653495" footer="0.98385826771653495"/>
  <pageSetup paperSize="9" fitToWidth="0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Quantitativo_SERES_JANEIRO</vt:lpstr>
      <vt:lpstr>Quantitativo_SERES_FEVEREIRO</vt:lpstr>
      <vt:lpstr>Quantitativo_SERES_MARÇO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GTI</dc:creator>
  <cp:lastModifiedBy>Carol Lima</cp:lastModifiedBy>
  <cp:revision>1</cp:revision>
  <dcterms:created xsi:type="dcterms:W3CDTF">2020-03-10T21:48:24Z</dcterms:created>
  <dcterms:modified xsi:type="dcterms:W3CDTF">2020-03-17T14:57:35Z</dcterms:modified>
</cp:coreProperties>
</file>