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600" windowHeight="11160"/>
  </bookViews>
  <sheets>
    <sheet name="Contratos" sheetId="1" r:id="rId1"/>
  </sheets>
  <definedNames>
    <definedName name="_xlnm._FilterDatabase" localSheetId="0" hidden="1">Contratos!$A$7:$S$38</definedName>
  </definedNames>
  <calcPr calcId="145621"/>
</workbook>
</file>

<file path=xl/calcChain.xml><?xml version="1.0" encoding="utf-8"?>
<calcChain xmlns="http://schemas.openxmlformats.org/spreadsheetml/2006/main">
  <c r="Q8" i="1" l="1"/>
</calcChain>
</file>

<file path=xl/sharedStrings.xml><?xml version="1.0" encoding="utf-8"?>
<sst xmlns="http://schemas.openxmlformats.org/spreadsheetml/2006/main" count="710" uniqueCount="385">
  <si>
    <t>11/2017</t>
  </si>
  <si>
    <t>DATAMÉTRICA CONTACT CENTER LTDA</t>
  </si>
  <si>
    <t>24/2017</t>
  </si>
  <si>
    <t>APOLLO TERCEIRIZAÇÃO</t>
  </si>
  <si>
    <t>65/2017</t>
  </si>
  <si>
    <t>NORDESTE SUSTENTÁVEL</t>
  </si>
  <si>
    <t>01/2018</t>
  </si>
  <si>
    <t>ADLIM TERCEIRIZAÇÃO EM SERVIÇOS LTDA</t>
  </si>
  <si>
    <t>21/2018</t>
  </si>
  <si>
    <t>32/2018</t>
  </si>
  <si>
    <t>CONTEC - CONSTRUÇÕES E SERVIÇOS EIRELI</t>
  </si>
  <si>
    <t>01/2019</t>
  </si>
  <si>
    <t>PARVI LOCADORA</t>
  </si>
  <si>
    <t>02/2019</t>
  </si>
  <si>
    <t>LOCARALPI ALUGUEL DE VEÍCULOS LTDA</t>
  </si>
  <si>
    <t>03/2019</t>
  </si>
  <si>
    <t>04/2019</t>
  </si>
  <si>
    <t>CS BRASIL FROTAS</t>
  </si>
  <si>
    <t>24/2019</t>
  </si>
  <si>
    <t>URBANA PE</t>
  </si>
  <si>
    <t>26/2019</t>
  </si>
  <si>
    <t>LOCAMIL SERVIÇOS EIRELI</t>
  </si>
  <si>
    <t>INFORPARTNER INFORMÁTICA E NEGÓCIOS LTDA</t>
  </si>
  <si>
    <t>SERCOSERV SERVIÇOS TERCEIRIZADOS LTDA EPP</t>
  </si>
  <si>
    <t>02./2018</t>
  </si>
  <si>
    <t>CEPE</t>
  </si>
  <si>
    <t>01./2020</t>
  </si>
  <si>
    <t>02./2020</t>
  </si>
  <si>
    <t>34/2019</t>
  </si>
  <si>
    <t>CPTEC - SOLUÇÕES E TECNOLOGIA DA INFORMAÇÃO LTDA</t>
  </si>
  <si>
    <t>55/2019</t>
  </si>
  <si>
    <t>TECNOSET INFORMÁTICA PRODUTOS E SERVIÇOS LTDA</t>
  </si>
  <si>
    <t>LICITAÇÃO</t>
  </si>
  <si>
    <t>PROCESSO LICITATÓRIO  N° 12/2017</t>
  </si>
  <si>
    <t>PROCESSO LICITATÓRIO 105.2017.V.PE.071.SAD, PE 071.2017</t>
  </si>
  <si>
    <t>PROCESSO LICITATÓRIO Nº 124.2017.II.PP.003. PREGÃO PRESENCIAL Nº 03/2017</t>
  </si>
  <si>
    <t>DISPENSA POR VALOR, NOS TERMOS DO ART. 24, II, LEI 8.666/93</t>
  </si>
  <si>
    <t xml:space="preserve">PROCESSO LICITATÓRIO Nº 0302..2018.XII.IN.0031.SAD. </t>
  </si>
  <si>
    <t>05./2018</t>
  </si>
  <si>
    <t>PROCESSO LICITATÓRIO N° 417.2016.III.PE.311.ATI</t>
  </si>
  <si>
    <t>SUPER ESTÁGIO LTDA</t>
  </si>
  <si>
    <t>ENGRED - EMPRESA NORDESTINA DE CRÉDITO</t>
  </si>
  <si>
    <t>1º TA</t>
  </si>
  <si>
    <t>2º TA</t>
  </si>
  <si>
    <t>TRANSSERVI TRANSPORTES E SERVIÇOS LTDA</t>
  </si>
  <si>
    <t>03/2020</t>
  </si>
  <si>
    <t>04/2020</t>
  </si>
  <si>
    <t>RM - TERCEIRIZAÇÃO E GESTÃO DE RH</t>
  </si>
  <si>
    <t>VIGENTE</t>
  </si>
  <si>
    <t>Situação</t>
  </si>
  <si>
    <t>SERVIÇOS DE COPA</t>
  </si>
  <si>
    <t>nº003.2017.IV.PE.002.SECMULHER</t>
  </si>
  <si>
    <t>MOTORISTA</t>
  </si>
  <si>
    <t>SERVIÇO DE RECEPÇÃO</t>
  </si>
  <si>
    <t>APOIO ADMINISTRATIVO</t>
  </si>
  <si>
    <t>Nº 0134.2018.CCPLE- IV.PE.0084.SAD.SEMUL</t>
  </si>
  <si>
    <t>PREGÃO ELETRÔNICO Nº 0084.2018</t>
  </si>
  <si>
    <t xml:space="preserve"> Nº
0020.2018.CEL.PE.0003.SEMUL</t>
  </si>
  <si>
    <t>PREGÃO ELETRÔNICO Nº 0003/2018</t>
  </si>
  <si>
    <t>PREGÃO ELETRÔNICO Nº 002/2017</t>
  </si>
  <si>
    <t>PREGÃO ELETRÔNICO Nº 349/2016</t>
  </si>
  <si>
    <t>Nº 468.2016.IV.PE.349.SECMULHER</t>
  </si>
  <si>
    <t>PREGÃO ELETRÔNICO Nº 0067/2018</t>
  </si>
  <si>
    <t xml:space="preserve"> Nº
0109.2018.CCPLE-VII.PE.0067.SAD</t>
  </si>
  <si>
    <t>LOCAÇÃO DE VEICULOS</t>
  </si>
  <si>
    <t>PREGÃO ELETRÔNICO Nº 0130/SAD</t>
  </si>
  <si>
    <t xml:space="preserve"> Nº
0202.2018.CCPLE-VII.PE.0130.SAD</t>
  </si>
  <si>
    <t>SERVIÇOS DE TAXI</t>
  </si>
  <si>
    <t>PREGÃO ELETRÔNICO Nº 0131/2018</t>
  </si>
  <si>
    <t xml:space="preserve"> Nº
0204.2018.CCPLE-XII.PE.0130.SAD</t>
  </si>
  <si>
    <t xml:space="preserve"> Nº
0302.2018.XII.IN.0031.SAD</t>
  </si>
  <si>
    <t>INEXIBILIDADE DE LICITAÇÃO</t>
  </si>
  <si>
    <t>SERVIÇO DE CARGA E RECARGA DE CRÉDITOS ELETRÔNICOS</t>
  </si>
  <si>
    <t>PREGÃO ELETRÔNICO Nº 034/2017</t>
  </si>
  <si>
    <t xml:space="preserve"> Nº
051.2017.VII.PE.034.ATI</t>
  </si>
  <si>
    <t>LOCAÇÃO DE ESTAÇÃO DE TRABALHO</t>
  </si>
  <si>
    <t>DISPENSA DE LICITAÇÃO</t>
  </si>
  <si>
    <t>SERVIÇOS DE PULBICAÇÃO DE MATÉRIA LEGAL</t>
  </si>
  <si>
    <t>PREGÃO ELETRÔNICO Nº 0195.2018</t>
  </si>
  <si>
    <t>Nº 0291.2018.CCPLE-VI.PE.0195.SAD</t>
  </si>
  <si>
    <t>PREGÃO ELETRÔNICO Nº 0124.2018</t>
  </si>
  <si>
    <t>Nº 0194.2018.CCPLE-II.PE.0124.SAD.ATI</t>
  </si>
  <si>
    <t>FORNECIEMNTO DE SOLUÇÃO INTEGRADA E GERENCIADA DE SOFTWARE DE PROTEÇÃO ANTIVIRUS E ANTISPYWARE</t>
  </si>
  <si>
    <t>REGÃO ELETRÔNICO N° 029/2019</t>
  </si>
  <si>
    <t>SERVIÇOS DE COLETA E  ENTREGA DE PROCESSOS E DOCUMENTOS</t>
  </si>
  <si>
    <t>nº012.2017.CEL/SECMULHER</t>
  </si>
  <si>
    <t>PREGÃO ELETRÔNICO Nº 011/2017</t>
  </si>
  <si>
    <t>nº236.2017.IV.PE.160.SECMULHER</t>
  </si>
  <si>
    <t>PREGÃO ELETRÔNICO Nº 160/2017</t>
  </si>
  <si>
    <t>PREGÃO ELETRÔNICO Nº 071/2017</t>
  </si>
  <si>
    <t xml:space="preserve"> Nº
105.2017.V.PE.071.SAD</t>
  </si>
  <si>
    <t>2018NE000237</t>
  </si>
  <si>
    <t xml:space="preserve"> Nº 170.2017.XII.PE.112.SAD</t>
  </si>
  <si>
    <t>PREGÃO ELETRÔNICO Nº 112/2017</t>
  </si>
  <si>
    <t>Ata de Registro de Preços nº 036/2019, Processo Administrativo 14414/2019-5 Ministerio Publico do Ceará</t>
  </si>
  <si>
    <t>0260.2018.CCPLE-X-.PE.0168.SAD</t>
  </si>
  <si>
    <t>Pregão eletrônico  01682018</t>
  </si>
  <si>
    <t>CLARO S/A</t>
  </si>
  <si>
    <t>TERMO DE ADESÃO Nº 003.2019.SECMULHER.001 SEI</t>
  </si>
  <si>
    <t>2020NE000157 2020NE000159 2020NE000160</t>
  </si>
  <si>
    <t>CONTRATO MATER Nº 003/SAD/SEADM/2019</t>
  </si>
  <si>
    <t>3º T.A</t>
  </si>
  <si>
    <t>2019NE000032</t>
  </si>
  <si>
    <t>SECRETARIA DA MULHER - SECMULHER</t>
  </si>
  <si>
    <t>2020NE000158</t>
  </si>
  <si>
    <t>PERNAMBUCO CONSERVADORA EIRELI</t>
  </si>
  <si>
    <t>PROCESSO Nº007/2020, ATA DE REGISTRO DE PREÇOS Nº009/2020</t>
  </si>
  <si>
    <t>2020NE000363</t>
  </si>
  <si>
    <t>B1 VIGILÂNCIA EIRELI</t>
  </si>
  <si>
    <t>PROCESSO Nº 0009.2020.CCPLE-IV.PE.0008.SAD</t>
  </si>
  <si>
    <t xml:space="preserve"> PREGÃO ELETRÔNICO Nº 0008.2020</t>
  </si>
  <si>
    <t>EMPRESA ENGENHO D´ÁGUA COMÉRCIO DE BEBIDAS LTDA</t>
  </si>
  <si>
    <t xml:space="preserve"> PROCESSO LICITATÓRIO 0013.2020.CEL.DL.
0002 SEMUL.- LOTE: LOTE ÚNICO</t>
  </si>
  <si>
    <t>22/2020</t>
  </si>
  <si>
    <t xml:space="preserve"> 23/2020</t>
  </si>
  <si>
    <t>25/2020</t>
  </si>
  <si>
    <t xml:space="preserve"> 2017NE000202</t>
  </si>
  <si>
    <t>2019NE000233</t>
  </si>
  <si>
    <t>2019NE000272</t>
  </si>
  <si>
    <t>2020NE000001</t>
  </si>
  <si>
    <t>2020NE000075</t>
  </si>
  <si>
    <t>2019NE000409</t>
  </si>
  <si>
    <t xml:space="preserve">
2019NE000527</t>
  </si>
  <si>
    <t>2019NE000123</t>
  </si>
  <si>
    <t>2020NE000096</t>
  </si>
  <si>
    <t>2020NE000436</t>
  </si>
  <si>
    <t>MAPA DE CONTRATOS - 2021</t>
  </si>
  <si>
    <t xml:space="preserve"> M.A.  MAO DE OBRA EM GERAL LTDA </t>
  </si>
  <si>
    <t>PROCESSO Nº 0211.2019.CCPLE-IV.PE.0149.SAD</t>
  </si>
  <si>
    <t>2021NE000053</t>
  </si>
  <si>
    <t>PREGÃO ELETRÔNICO Nº 0149.2019</t>
  </si>
  <si>
    <t xml:space="preserve"> MAXIFROTA SERVIÇOS DE
MANUTENÇÃO DE FROTA LTDA</t>
  </si>
  <si>
    <t>2021NE000134</t>
  </si>
  <si>
    <t>1º T.A</t>
  </si>
  <si>
    <t>Atualizado: 05/07/2021</t>
  </si>
  <si>
    <t>GABINETE</t>
  </si>
  <si>
    <t xml:space="preserve"> CORREIOS</t>
  </si>
  <si>
    <t xml:space="preserve"> FSBR- FÁBRICA
DE SOFTWARE DO BRASIL LTDA</t>
  </si>
  <si>
    <t xml:space="preserve">PREGÃO
ELETRÔNICO Nº 07.2020, PROCESSO Nº 0011.2020.CPL.PE.0007.ATI </t>
  </si>
  <si>
    <t xml:space="preserve"> 02/2021</t>
  </si>
  <si>
    <t>2021NE000252</t>
  </si>
  <si>
    <t>CNPJ DA CONTRATADA</t>
  </si>
  <si>
    <t>OBJETO</t>
  </si>
  <si>
    <t>Nº  PROCESSO LICITATÓRIO</t>
  </si>
  <si>
    <t xml:space="preserve">Nº NOTA DE EMPENHO </t>
  </si>
  <si>
    <t>Nº DO  CONTRATO</t>
  </si>
  <si>
    <t>ANO DO CONTRATO</t>
  </si>
  <si>
    <t>INICIO DE VIGENCIA</t>
  </si>
  <si>
    <t>ADITIVO DE PRAZO</t>
  </si>
  <si>
    <t>FIM DE VIGÊNCIA</t>
  </si>
  <si>
    <t>Nº DO APOSTILAMENTO</t>
  </si>
  <si>
    <t>ADITIVO DE VALOR</t>
  </si>
  <si>
    <t>VALOR MENSAL</t>
  </si>
  <si>
    <t>VALOR TOTAL DO CONTRATO</t>
  </si>
  <si>
    <t>VALOR EXECUTADO</t>
  </si>
  <si>
    <t>Nº  DE ORDEM</t>
  </si>
  <si>
    <t xml:space="preserve">CONTRATADA </t>
  </si>
  <si>
    <t>GOVERNO DO ESTADO DE PERNAMBUCO</t>
  </si>
  <si>
    <t>SECRETARIA DA MULHER - SECMULHER/PE</t>
  </si>
  <si>
    <t>ANEXO IX - MAPA DE CONTRATOS (ITEM 12.1 DO ANEXO I, DA PORTARIA SCGE Nº 12/2020)</t>
  </si>
  <si>
    <t xml:space="preserve"> 20.263.110/0001-53</t>
  </si>
  <si>
    <t>ATA DE REGISTRO DE PREÇOS Nº 07.2020.</t>
  </si>
  <si>
    <t>12.816.401/0001-01</t>
  </si>
  <si>
    <t xml:space="preserve">
PROCESSO Nº 0211.2019.CCPLE-IV.PE.0149.SAD</t>
  </si>
  <si>
    <t xml:space="preserve"> AJ SERVIÇOS DE MÃO DE OBRA EIRELI</t>
  </si>
  <si>
    <t>02.633.573/0001-88</t>
  </si>
  <si>
    <t xml:space="preserve">SERVIÇOS DE APOIO ADMINISTRATIVO </t>
  </si>
  <si>
    <t>ATA DE
REGISTRO DE PREÇOS Nº 005/2021-SECTI</t>
  </si>
  <si>
    <t xml:space="preserve"> PREGÃO ELETRÔNICO Nº 0006.2021.CPL.PE.0006.SECTI</t>
  </si>
  <si>
    <t xml:space="preserve">MODALIDADE DE LICITAÇÃO / PROCEDIMENTO DE COMPRA DIRETA </t>
  </si>
  <si>
    <t xml:space="preserve">ATA DE
REGISTRO DE PREÇOS Nº 005/2021-SECTI.
</t>
  </si>
  <si>
    <t>03/2021</t>
  </si>
  <si>
    <t>2021NE000378</t>
  </si>
  <si>
    <t>27.284.516/0001-61</t>
  </si>
  <si>
    <t>11.436.813/0001-45</t>
  </si>
  <si>
    <t>2021NE000222</t>
  </si>
  <si>
    <t xml:space="preserve">
2021NE000297</t>
  </si>
  <si>
    <t>10.517.497/0001-73</t>
  </si>
  <si>
    <t>15.195.617/0001-87</t>
  </si>
  <si>
    <t>2021NE000099</t>
  </si>
  <si>
    <t>10.921.252/0001-07</t>
  </si>
  <si>
    <t>34.028.316/0021-57</t>
  </si>
  <si>
    <t>20.800.899/0001-34</t>
  </si>
  <si>
    <t xml:space="preserve">20/09/2018
</t>
  </si>
  <si>
    <t>4º T.A</t>
  </si>
  <si>
    <t>2021NE000359</t>
  </si>
  <si>
    <t>10.362.933/0001-82</t>
  </si>
  <si>
    <t>27.595.780/0001-16</t>
  </si>
  <si>
    <t>2021NE000071</t>
  </si>
  <si>
    <t>01.077.145/0001-53</t>
  </si>
  <si>
    <t>01.213.005/0001-65</t>
  </si>
  <si>
    <t>PROCESSO LICITATÓRIO 0013.2020.CEL.DL.
0002 SEMUL.- LOTE: LOTE ÚNICO.</t>
  </si>
  <si>
    <t>01.784.754/0001-42</t>
  </si>
  <si>
    <t>04.032.156/0001-05</t>
  </si>
  <si>
    <t>2021NE000132 e 2021NE000135</t>
  </si>
  <si>
    <t xml:space="preserve">PROCESSO LICITATÓRIO N° 051.2017.VII.PE.PE.034.ATI/2018 </t>
  </si>
  <si>
    <t>Processo nº 0291.2018.CCPLE-VI.PE.0195.SAD</t>
  </si>
  <si>
    <t>Processo N° 003.2017.IV.PE.002.SECMULHER</t>
  </si>
  <si>
    <t xml:space="preserve"> PROCESSO Nº 0204.2018.CCPLE XII.0131.SAD</t>
  </si>
  <si>
    <t xml:space="preserve">PROCESSO LICITATÓRIO Nº 170.2017.XII.PE.112.SAD. </t>
  </si>
  <si>
    <t xml:space="preserve">PROCESSO LICITATÓRIO Nº 0109/2018.CCPLE.VII.PE.0067.SAD. </t>
  </si>
  <si>
    <t>06.997.469/0001-23</t>
  </si>
  <si>
    <t xml:space="preserve">PROCESSO Nº 0109.2018.CCPLEVII.PE.0067.SAD, ATA DE REGISTRO DE PREÇOS nº 022.2018. </t>
  </si>
  <si>
    <t>2021NE000127</t>
  </si>
  <si>
    <t>2020NE000405</t>
  </si>
  <si>
    <t>12.414.820/0001-09</t>
  </si>
  <si>
    <t>08.228.146/0001-09</t>
  </si>
  <si>
    <t>02.633.574/0001-22</t>
  </si>
  <si>
    <t>PREGÃO ELETRÔNICO Nº 007.2020.</t>
  </si>
  <si>
    <t>05.465.222/0001-01</t>
  </si>
  <si>
    <t>08.717.223/0001-86</t>
  </si>
  <si>
    <t>2021NE000081</t>
  </si>
  <si>
    <t>11.320.576/0001-52</t>
  </si>
  <si>
    <t>64.799.539/0001-35</t>
  </si>
  <si>
    <t>00.126.621/0001-16</t>
  </si>
  <si>
    <t>2021NE000027</t>
  </si>
  <si>
    <t xml:space="preserve">
09.759.606/0001-80</t>
  </si>
  <si>
    <t>Processo nº 468.2016.IV.PE.349.SECMULHER</t>
  </si>
  <si>
    <t xml:space="preserve">PROCESSO Nº 236.2017.IV.PE.160 </t>
  </si>
  <si>
    <t xml:space="preserve">PROCESSO LICITATÓRIO N° 105.2017.V.PE.071.SAD </t>
  </si>
  <si>
    <t>PROCESSO Nº 0109.2018.CCPLE-VII.PE.0067.SAD</t>
  </si>
  <si>
    <t>Processo nº 0260/2018.CCPLE-X.PE.0168.SAD</t>
  </si>
  <si>
    <t xml:space="preserve"> Processo nº 14414.2019-5</t>
  </si>
  <si>
    <t xml:space="preserve"> PROCESSO 0134.2018.CCPLE.IV.PE.0084.SAD.SEMUL</t>
  </si>
  <si>
    <t xml:space="preserve"> PROCESSO 0020.2018.CEL.PE.0003.SEMUL</t>
  </si>
  <si>
    <t>5º TA/7215658</t>
  </si>
  <si>
    <t>-</t>
  </si>
  <si>
    <t>CRP Nº22/2019</t>
  </si>
  <si>
    <t>5º T.A</t>
  </si>
  <si>
    <t>2º T.A</t>
  </si>
  <si>
    <t>2º T.AP</t>
  </si>
  <si>
    <t>1º A.AP</t>
  </si>
  <si>
    <t>2º A.AP</t>
  </si>
  <si>
    <t>4º A.AP</t>
  </si>
  <si>
    <t>1ºTA</t>
  </si>
  <si>
    <t>2021NE000379</t>
  </si>
  <si>
    <t>NE000101</t>
  </si>
  <si>
    <t>INEGIBILIDADE</t>
  </si>
  <si>
    <t>40.432.544/0001-47</t>
  </si>
  <si>
    <t xml:space="preserve">ATA DE REGISTRO DE PREÇOS Nº 07.2020
</t>
  </si>
  <si>
    <t>CERES CEREAIS E ESTIVAS LTDA</t>
  </si>
  <si>
    <t>EVANDRO DOS SANTOS SILVA FEIRANTE EIRELI</t>
  </si>
  <si>
    <t>L G DE CASTRO MERCADINHO ME</t>
  </si>
  <si>
    <t>EQUIPE -5 GESTÃO E PLANEJAMENTO EIRELI</t>
  </si>
  <si>
    <t>DJ COMUNICAÇÃO E PUBLICIDADE LTDA</t>
  </si>
  <si>
    <t>RM - TERCEIRIZAÇÃO E GESTÃO DE RECURSOS HUMANOS EIRELI</t>
  </si>
  <si>
    <t xml:space="preserve"> 004/2021</t>
  </si>
  <si>
    <t>005/2021</t>
  </si>
  <si>
    <t>006/2021</t>
  </si>
  <si>
    <t>007/2021</t>
  </si>
  <si>
    <t>008/2021</t>
  </si>
  <si>
    <t>009/2021</t>
  </si>
  <si>
    <t>180 DIAS</t>
  </si>
  <si>
    <t>SERVIÇO DE TELEATENDIMENTO</t>
  </si>
  <si>
    <t>SERVIÇO DE LIMPEZA E MANUTENÇÃO PREDIAL</t>
  </si>
  <si>
    <t>SERVIÇO DE CORREIO</t>
  </si>
  <si>
    <t>OPERACIONALIZAÇÃO DO PROGRAMA BOLSA ESTÁGIO.</t>
  </si>
  <si>
    <t>PRESTAÇÃO DE SERVIÇOS TÉCNICOS ESPECIALIZADOS DE IMPLANTAÇÃO, OPERACIONALIZAÇÃO E MANUTENÇÃO DE UMA SOLUÇÃO DE TELEMÁTICA, COM OPERAÇÃO TÉCNICA INTEGRADA E ESPECIALIZADA.</t>
  </si>
  <si>
    <t xml:space="preserve">
FORNECIMENTO DE SOLUÇÃO CONTINUADA DE OUTSOURCING DE IMPRESSÃO, CÓPIA E DIGITAÇÃO CORPORATIVA.</t>
  </si>
  <si>
    <t>SERVIÇOS DE VIGILÂNCIA ARMADA.</t>
  </si>
  <si>
    <t>FORNECIMENTO DE GÁS DE COZINHA</t>
  </si>
  <si>
    <t>SERVIÇOS DE CONTROLE, OPERAÇÃO E FISCALIZAÇÃO DE RECEPCÇÃO.</t>
  </si>
  <si>
    <t>PRESTAÇÃO DE SERVIÇOS DE ASSISTENTE TÉCNICO ADMINISTRATIVO.</t>
  </si>
  <si>
    <t>SERVIÇOS DE LIMPEZA E CONSERVAÇÃO PREDIAL.</t>
  </si>
  <si>
    <t>SERVIÇOS DE SUSTENTAÇÃO DE SOFTWARE DA PLATAFORMA DE ATENDIMENTO AO CIDADÃO.</t>
  </si>
  <si>
    <t>SERVIÇOS DE COPEIRAGEM.</t>
  </si>
  <si>
    <t>PRESTAÇÃO DE SERVIÇO DE GERENCIAMENTO DA EXECUÇÃO DE MANUTENÇÃO PREVENTIVA E CORRETIVA DE VEÍCULOS/EQUIPAMENTOS.</t>
  </si>
  <si>
    <t>FORNECIMENTO PARCELADO DE GÊNEROS ALIMENTÍCIOS PERECÍVEIS.</t>
  </si>
  <si>
    <t>SERVIÇO DE SELEÇÃO, ANÁLISE E JULGAMENTO DOS TRABALHOS INSCRITOS NA DÉCIMA SEGUNDA EDIÇÃO DO PRÊMIO NAÍDE TEODÓSIO.</t>
  </si>
  <si>
    <t>FORNECIMENTO DE 02 ASSINATURAS DIARIAS, ANUAIS, DO JORNAL FOLHA DE PERNAMBUCO.</t>
  </si>
  <si>
    <t>PRESTAÇÃO DE SERVIÇO DE APOIO ADMINISTRATIVO.</t>
  </si>
  <si>
    <t>09.061.057/0001-75</t>
  </si>
  <si>
    <t>05.035.484/0001-28</t>
  </si>
  <si>
    <t>18.963.159/0001-77</t>
  </si>
  <si>
    <t>40.495.477/0001-00</t>
  </si>
  <si>
    <t>2021NE00380</t>
  </si>
  <si>
    <t>PREGÃO 
ELETRÔNICO Nº
0004/2021</t>
  </si>
  <si>
    <t>PREGÃO ELETRÔNICO Nº 0003/2021</t>
  </si>
  <si>
    <t>2021NE000376 e 2021NE000377</t>
  </si>
  <si>
    <t>PREGÃO ELETRÔNICO Nº 0001.2021.CEL.PE.0001.SEMUL</t>
  </si>
  <si>
    <t>2021NE000375</t>
  </si>
  <si>
    <t>2021NE000387</t>
  </si>
  <si>
    <t>INEXIGIBILIDADE DXE LICITAÇÃO AÇÃO Nº. 0001.2021.SECMULHER</t>
  </si>
  <si>
    <t>PROCESSO LICITATÓRIO Nº 0011.2021.CCPLE-IV.PE.0011.SAD</t>
  </si>
  <si>
    <t>ATA DE REGISTRO DE PREÇOS CORPORATIVA Nº 0011</t>
  </si>
  <si>
    <t>2021NE000414</t>
  </si>
  <si>
    <t>9912469093/2019 Processo repactuação 53183.010062/2019-69</t>
  </si>
  <si>
    <t>05/2017</t>
  </si>
  <si>
    <t xml:space="preserve"> 01/2021</t>
  </si>
  <si>
    <t>70.243.803/0001-52</t>
  </si>
  <si>
    <t>2ºA.AP</t>
  </si>
  <si>
    <t>DISPENSA DE LICITAÇÃO Nº 0102.2021.CCPLE-XI.DL.0003.SAD</t>
  </si>
  <si>
    <t>CONTRATO MATER Nº 003/SAD/SEADM/2020.</t>
  </si>
  <si>
    <t>CONTRATO Nº 003.2021.SECMULHER.001</t>
  </si>
  <si>
    <t>PREGÃO ELETRÔNICO 0198.2019.CCPLE-XI.PE.0139.SAD</t>
  </si>
  <si>
    <t>2021NE000355</t>
  </si>
  <si>
    <t>THARLYANA DE OLIVEIRA – ME (OLIVEIRA ÁGUA E ALIMENTOS E SERVIÇOS EM GERAL)</t>
  </si>
  <si>
    <t>010/2021</t>
  </si>
  <si>
    <t>ATA DE REGISTRO DE PREÇOS Nº 12718047 /2021 – PCPE</t>
  </si>
  <si>
    <t>FORNECIMENTO DE ÁGUA MINERAL</t>
  </si>
  <si>
    <t>2021NE000417</t>
  </si>
  <si>
    <t>Nº 0013.2020.CPL.PE.0012.POLCIV-SDS</t>
  </si>
  <si>
    <t xml:space="preserve">R$          270,55
</t>
  </si>
  <si>
    <t xml:space="preserve">R$            31.320,00
</t>
  </si>
  <si>
    <t xml:space="preserve">R$              2.000,00
</t>
  </si>
  <si>
    <t xml:space="preserve">R$            51.911,41
</t>
  </si>
  <si>
    <t>09.601.781/0001-44</t>
  </si>
  <si>
    <t>FORNECIMENTO DE GÊNEROS ALIMENTÍCIOS NÃO PERECÍVEIS</t>
  </si>
  <si>
    <t>011/2021</t>
  </si>
  <si>
    <t>PREGÃO ELETRÔNICO Nº 0007/2021, PROCESSO Nº 0007.2021.CEL.PE.0007.SEMUL</t>
  </si>
  <si>
    <t>2021NE000429</t>
  </si>
  <si>
    <t>42.881.170/0001-72</t>
  </si>
  <si>
    <t>012/2021</t>
  </si>
  <si>
    <t>INOVAÇÃO TECNOLOGIA DO SERTÃO DE ITAPARICA LTDA</t>
  </si>
  <si>
    <t>2021NE000430</t>
  </si>
  <si>
    <t>015/2021</t>
  </si>
  <si>
    <t>PREGÃO ELETRÔNICO Nº 0008/2021-SEL/SECMULHER</t>
  </si>
  <si>
    <t>2021NE000415 e 2021NE000416.</t>
  </si>
  <si>
    <t>LG DE CASTRO MERCADINHO ME</t>
  </si>
  <si>
    <t>FORNECIMENTO DE GÊNEROS ALIMENTÍCIOS PERECÍVEIS</t>
  </si>
  <si>
    <t>2021NE000428</t>
  </si>
  <si>
    <t>PREGÃO ELETRÔNICO Nº 0005/2021, PROCESSO Nº 0005.2021.CEL.PE.0005.SEMUL</t>
  </si>
  <si>
    <t>014/2021</t>
  </si>
  <si>
    <t>VALDIR CORDEIRO ME</t>
  </si>
  <si>
    <t>2021NE000427</t>
  </si>
  <si>
    <t>013/2021</t>
  </si>
  <si>
    <t>018/2021</t>
  </si>
  <si>
    <t>2021NE000465 e 2021NE000466.</t>
  </si>
  <si>
    <t>PREGÃO ELETRÔNICO Nº 0010/2021, PROCESSO Nº 0009.2021.CEL.PE.0005.SEMUL</t>
  </si>
  <si>
    <t>016/2021</t>
  </si>
  <si>
    <t>017/2021</t>
  </si>
  <si>
    <t>COROATA ALIMENTOS COMÉCIO VAREJISTA EIRELI</t>
  </si>
  <si>
    <t>PREGÃO ELETRÔNICO Nº 0006/2021-SEL/SECMULHER</t>
  </si>
  <si>
    <t>35.564.405/0001-37</t>
  </si>
  <si>
    <t>FORNECIMENTO DE GÊNEROS ALIMENTÍCIOS PERECÍVEIS- HORTIFRUTI</t>
  </si>
  <si>
    <t>2021NE000408 e 2021NE000409.</t>
  </si>
  <si>
    <t>PREGÃO ELETRÔNICO Nº 0010/2021-SEL/SECMULHER</t>
  </si>
  <si>
    <t>CÉZAR AUGUSTO VÍTOR RAMOS FILHO</t>
  </si>
  <si>
    <t>2021NE000469 e 2021NE000470.</t>
  </si>
  <si>
    <t>22.618.192/0001-37</t>
  </si>
  <si>
    <t>FORNECIMENTO DE MATERIAL DE HIGIENE PESSOAL</t>
  </si>
  <si>
    <t>2021NE000467 e 2021NE000468.</t>
  </si>
  <si>
    <t>019/2021</t>
  </si>
  <si>
    <t>PREGÃO ELETRÔNICO Nº 0009/2021-SEL/SECMULHER</t>
  </si>
  <si>
    <t>FORNECIMENTO DE AGUA MINERAL E GÁS DE COZINHA LOTE 02 E 06</t>
  </si>
  <si>
    <t>FORNECIMENTO DE ÁGUA MINERAL E GÁS DE COZINHA LOTE 01 E 05</t>
  </si>
  <si>
    <t>36.819.537/0001-25</t>
  </si>
  <si>
    <t>00.199.770/0001-05</t>
  </si>
  <si>
    <t>11/2019</t>
  </si>
  <si>
    <t>02.743.288/0001-10</t>
  </si>
  <si>
    <t>020/2021</t>
  </si>
  <si>
    <t>021/2021</t>
  </si>
  <si>
    <t>ARCONTEC-CONSTRUÇÕES E INSTALAÇÕES LTDA</t>
  </si>
  <si>
    <t>13.044.354/0001-80</t>
  </si>
  <si>
    <t>PRESTAÇÃO DE SERVIÇOS DIVERSOS DE ENGENHARIA DA CASA MARICI AMADOR</t>
  </si>
  <si>
    <t>2021NE000515</t>
  </si>
  <si>
    <t>PREGÃO ELETRÔNICO Nº 0011/2021-SEL/SECMULHER</t>
  </si>
  <si>
    <t>BS COMÉRCIO E SERVIÇOS EIRELI</t>
  </si>
  <si>
    <t>32.859.799/0001-62</t>
  </si>
  <si>
    <t>PREGÃO ELETRÔNICO Nº 0015/2021-SEL/SECMULHER</t>
  </si>
  <si>
    <t>2021NE000527/2021NE000528 e 2021NE000529.</t>
  </si>
  <si>
    <t>PRESTAÇÃO DE SERVIÇO E APOIO LOGÍSTICO À PARTICIPAÇÃO DA SECMULHER NA XXI FEIRA NACIONAL DE NEGÓCIOS DO ARTESANATO</t>
  </si>
  <si>
    <t>AGÊNCIA DE DESENVOLVIMENTO ECONOMICO DE PERNAMBUCO S.A</t>
  </si>
  <si>
    <t>10.848.646/0001-87</t>
  </si>
  <si>
    <t>CESSÃO DE ESPAÇO DO ESTANDE 549, 597 E 598 BEM COMO, A LOCAÇÃO DE MOBILIÁRIOS PARA MONTAGEM, NA 21º FEIRA NACIONAL DOS NEGÓCIOS DO ARTESANATO 21ª FENEARTE.</t>
  </si>
  <si>
    <t>AD 459,597 E 598/2021</t>
  </si>
  <si>
    <t>FIORI VEICOLO S.A</t>
  </si>
  <si>
    <t>35.715.234/0001-08</t>
  </si>
  <si>
    <t>022/2021</t>
  </si>
  <si>
    <t>AQUISIÇÃO DE VEÍCULOS POPULARES NOVOS</t>
  </si>
  <si>
    <t>PREGÃO ELETRÔNICO Nº 0019/2021-SEL/SECMULHER</t>
  </si>
  <si>
    <t>2021NE000539</t>
  </si>
  <si>
    <t>023/2021</t>
  </si>
  <si>
    <t>PREGÃO ELETRÔNICO Nº 0017/2021-SEL/SECMULHER</t>
  </si>
  <si>
    <t>INSTITUTO DIVERSIDADE, GÊNERO E EDUCAÇÃO-IDGE</t>
  </si>
  <si>
    <t>2021NE000553</t>
  </si>
  <si>
    <t>21.322.290/0001-60</t>
  </si>
  <si>
    <t>OFICINAS DE PRODUÇÃO DE MUDAS DE BASE FAMILIAR E AGROECOLÓGICA</t>
  </si>
  <si>
    <t>024/2021</t>
  </si>
  <si>
    <t>APOIO LOGISTÍCO DE PROJETO CONVERGIR</t>
  </si>
  <si>
    <t>PREGÃO ELETRÔNICO Nº 0018/2021-SEL/SECMULHER</t>
  </si>
  <si>
    <t>2021NE000552</t>
  </si>
  <si>
    <t>ENCERRADO</t>
  </si>
  <si>
    <t xml:space="preserve"> 05/01/2023</t>
  </si>
  <si>
    <t>Atualizado em 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</si>
</sst>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/yy"/>
    <numFmt numFmtId="165" formatCode="#\ ??/16"/>
    <numFmt numFmtId="166" formatCode="#,##0.00&quot; &quot;;#,##0.00&quot; &quot;;&quot;-&quot;#&quot; &quot;;&quot; &quot;@&quot; &quot;"/>
    <numFmt numFmtId="167" formatCode="[$R$-416]&quot; &quot;#,##0.00;[Red]&quot;-&quot;[$R$-416]&quot; &quot;#,##0.00"/>
    <numFmt numFmtId="168" formatCode="[$R$]#,##0.00"/>
  </numFmts>
  <fonts count="32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sz val="11"/>
      <color rgb="FF800080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1"/>
    </font>
    <font>
      <sz val="11"/>
      <color rgb="FFFF0000"/>
      <name val="Calibri"/>
      <family val="2"/>
      <scheme val="minor"/>
    </font>
    <font>
      <b/>
      <sz val="11"/>
      <color theme="1"/>
      <name val="Calibri1"/>
    </font>
    <font>
      <b/>
      <sz val="11"/>
      <color rgb="FFFF0000"/>
      <name val="Calibri1"/>
    </font>
    <font>
      <b/>
      <sz val="12"/>
      <color rgb="FFFFFFFF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sz val="15"/>
      <color rgb="FF000000"/>
      <name val="Times New Roman"/>
      <family val="1"/>
    </font>
    <font>
      <sz val="10"/>
      <color rgb="FF222222"/>
      <name val="Arial"/>
      <family val="2"/>
    </font>
    <font>
      <b/>
      <sz val="9"/>
      <color rgb="FFFFFFFF"/>
      <name val="Arial"/>
      <family val="2"/>
    </font>
    <font>
      <sz val="10"/>
      <color rgb="FF000000"/>
      <name val="Calibri"/>
      <family val="2"/>
    </font>
    <font>
      <sz val="15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FF00"/>
        <bgColor rgb="FF00FF00"/>
      </patternFill>
    </fill>
    <fill>
      <patternFill patternType="solid">
        <fgColor rgb="FFCC0000"/>
        <bgColor rgb="FFCC0000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333399"/>
      </patternFill>
    </fill>
    <fill>
      <patternFill patternType="solid">
        <fgColor theme="4" tint="0.59999389629810485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rgb="FF1C4587"/>
        <bgColor rgb="FF1C4587"/>
      </patternFill>
    </fill>
    <fill>
      <patternFill patternType="solid">
        <fgColor rgb="FFFFFF00"/>
        <bgColor rgb="FF333399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5" fillId="7" borderId="0"/>
    <xf numFmtId="166" fontId="1" fillId="0" borderId="0"/>
    <xf numFmtId="0" fontId="6" fillId="8" borderId="0"/>
    <xf numFmtId="0" fontId="7" fillId="0" borderId="0"/>
    <xf numFmtId="0" fontId="8" fillId="9" borderId="0"/>
    <xf numFmtId="0" fontId="9" fillId="0" borderId="0"/>
    <xf numFmtId="0" fontId="10" fillId="0" borderId="0"/>
    <xf numFmtId="0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10" borderId="0"/>
    <xf numFmtId="0" fontId="1" fillId="0" borderId="0"/>
    <xf numFmtId="0" fontId="14" fillId="10" borderId="1"/>
    <xf numFmtId="0" fontId="15" fillId="0" borderId="0"/>
    <xf numFmtId="167" fontId="15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17" fillId="0" borderId="0" xfId="0" applyFont="1"/>
    <xf numFmtId="0" fontId="19" fillId="0" borderId="0" xfId="0" applyFont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2" fillId="17" borderId="14" xfId="0" applyFont="1" applyFill="1" applyBorder="1" applyAlignment="1">
      <alignment horizontal="center" vertical="center" wrapText="1"/>
    </xf>
    <xf numFmtId="49" fontId="23" fillId="11" borderId="2" xfId="9" applyNumberFormat="1" applyFont="1" applyFill="1" applyBorder="1" applyAlignment="1" applyProtection="1">
      <alignment horizontal="center" vertical="center" wrapText="1"/>
    </xf>
    <xf numFmtId="0" fontId="23" fillId="11" borderId="2" xfId="9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23" fillId="0" borderId="2" xfId="9" applyNumberFormat="1" applyFont="1" applyFill="1" applyBorder="1" applyAlignment="1" applyProtection="1">
      <alignment horizontal="center" vertical="center" wrapText="1"/>
    </xf>
    <xf numFmtId="1" fontId="23" fillId="11" borderId="2" xfId="9" applyNumberFormat="1" applyFont="1" applyFill="1" applyBorder="1" applyAlignment="1" applyProtection="1">
      <alignment horizontal="center" vertical="center" wrapText="1"/>
    </xf>
    <xf numFmtId="14" fontId="23" fillId="11" borderId="2" xfId="9" applyNumberFormat="1" applyFont="1" applyFill="1" applyBorder="1" applyAlignment="1" applyProtection="1">
      <alignment horizontal="center" vertical="center" wrapText="1"/>
    </xf>
    <xf numFmtId="14" fontId="23" fillId="14" borderId="2" xfId="9" applyNumberFormat="1" applyFont="1" applyFill="1" applyBorder="1" applyAlignment="1" applyProtection="1">
      <alignment horizontal="center" vertical="center" wrapText="1"/>
    </xf>
    <xf numFmtId="44" fontId="23" fillId="14" borderId="2" xfId="25" applyNumberFormat="1" applyFont="1" applyFill="1" applyBorder="1" applyAlignment="1" applyProtection="1">
      <alignment horizontal="center" vertical="center" wrapText="1"/>
    </xf>
    <xf numFmtId="44" fontId="23" fillId="11" borderId="2" xfId="8" applyNumberFormat="1" applyFont="1" applyFill="1" applyBorder="1" applyAlignment="1" applyProtection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4" fontId="23" fillId="11" borderId="2" xfId="25" applyNumberFormat="1" applyFont="1" applyFill="1" applyBorder="1" applyAlignment="1" applyProtection="1">
      <alignment horizontal="center" vertical="center" wrapText="1"/>
    </xf>
    <xf numFmtId="44" fontId="23" fillId="11" borderId="2" xfId="0" applyNumberFormat="1" applyFont="1" applyFill="1" applyBorder="1" applyAlignment="1">
      <alignment horizontal="center" vertical="center"/>
    </xf>
    <xf numFmtId="49" fontId="23" fillId="15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" fontId="23" fillId="0" borderId="2" xfId="0" applyNumberFormat="1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 wrapText="1"/>
    </xf>
    <xf numFmtId="44" fontId="23" fillId="0" borderId="2" xfId="25" applyNumberFormat="1" applyFont="1" applyFill="1" applyBorder="1" applyAlignment="1">
      <alignment horizontal="center" vertical="center" wrapText="1"/>
    </xf>
    <xf numFmtId="44" fontId="23" fillId="0" borderId="2" xfId="8" applyNumberFormat="1" applyFont="1" applyFill="1" applyBorder="1" applyAlignment="1" applyProtection="1">
      <alignment horizontal="center" vertical="center"/>
    </xf>
    <xf numFmtId="168" fontId="23" fillId="16" borderId="2" xfId="0" applyNumberFormat="1" applyFont="1" applyFill="1" applyBorder="1" applyAlignment="1">
      <alignment horizontal="center" vertical="center" wrapText="1"/>
    </xf>
    <xf numFmtId="0" fontId="23" fillId="11" borderId="2" xfId="9" applyFont="1" applyFill="1" applyBorder="1" applyAlignment="1" applyProtection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Fill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44" fontId="23" fillId="0" borderId="2" xfId="25" applyNumberFormat="1" applyFont="1" applyBorder="1" applyAlignment="1">
      <alignment horizontal="center" vertical="center"/>
    </xf>
    <xf numFmtId="14" fontId="23" fillId="11" borderId="2" xfId="9" applyNumberFormat="1" applyFont="1" applyFill="1" applyBorder="1" applyAlignment="1" applyProtection="1">
      <alignment horizont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4" fontId="24" fillId="0" borderId="2" xfId="26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4" fontId="23" fillId="15" borderId="2" xfId="0" applyNumberFormat="1" applyFont="1" applyFill="1" applyBorder="1" applyAlignment="1">
      <alignment horizontal="center" vertical="center"/>
    </xf>
    <xf numFmtId="44" fontId="23" fillId="15" borderId="2" xfId="25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center"/>
    </xf>
    <xf numFmtId="44" fontId="25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/>
    </xf>
    <xf numFmtId="165" fontId="23" fillId="0" borderId="2" xfId="0" applyNumberFormat="1" applyFont="1" applyFill="1" applyBorder="1" applyAlignment="1">
      <alignment horizontal="center" vertical="center"/>
    </xf>
    <xf numFmtId="44" fontId="23" fillId="14" borderId="2" xfId="0" applyNumberFormat="1" applyFont="1" applyFill="1" applyBorder="1" applyAlignment="1">
      <alignment horizontal="center" vertical="center"/>
    </xf>
    <xf numFmtId="49" fontId="23" fillId="14" borderId="2" xfId="9" applyNumberFormat="1" applyFont="1" applyFill="1" applyBorder="1" applyAlignment="1" applyProtection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44" fontId="24" fillId="0" borderId="2" xfId="0" applyNumberFormat="1" applyFont="1" applyBorder="1" applyAlignment="1">
      <alignment wrapText="1"/>
    </xf>
    <xf numFmtId="49" fontId="24" fillId="15" borderId="2" xfId="0" applyNumberFormat="1" applyFont="1" applyFill="1" applyBorder="1" applyAlignment="1">
      <alignment horizontal="center" vertical="center" wrapText="1"/>
    </xf>
    <xf numFmtId="14" fontId="24" fillId="15" borderId="2" xfId="0" applyNumberFormat="1" applyFont="1" applyFill="1" applyBorder="1" applyAlignment="1">
      <alignment horizontal="center" vertical="center"/>
    </xf>
    <xf numFmtId="44" fontId="24" fillId="0" borderId="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 vertical="center"/>
    </xf>
    <xf numFmtId="17" fontId="24" fillId="0" borderId="2" xfId="0" applyNumberFormat="1" applyFont="1" applyBorder="1" applyAlignment="1">
      <alignment horizontal="center" vertical="center"/>
    </xf>
    <xf numFmtId="0" fontId="27" fillId="0" borderId="0" xfId="0" applyFont="1"/>
    <xf numFmtId="44" fontId="23" fillId="0" borderId="3" xfId="0" applyNumberFormat="1" applyFont="1" applyBorder="1" applyAlignment="1">
      <alignment horizontal="center" vertical="center"/>
    </xf>
    <xf numFmtId="4" fontId="28" fillId="0" borderId="0" xfId="0" applyNumberFormat="1" applyFont="1"/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44" fontId="23" fillId="0" borderId="2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44" fontId="24" fillId="0" borderId="2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15" borderId="2" xfId="0" applyFont="1" applyFill="1" applyBorder="1" applyAlignment="1">
      <alignment horizontal="center" vertical="center" wrapText="1"/>
    </xf>
    <xf numFmtId="44" fontId="24" fillId="0" borderId="2" xfId="26" applyFont="1" applyBorder="1" applyAlignment="1">
      <alignment vertical="center"/>
    </xf>
    <xf numFmtId="44" fontId="24" fillId="0" borderId="2" xfId="26" applyFont="1" applyBorder="1" applyAlignment="1">
      <alignment horizontal="center" vertical="center"/>
    </xf>
    <xf numFmtId="0" fontId="24" fillId="0" borderId="2" xfId="0" applyFont="1" applyBorder="1"/>
    <xf numFmtId="0" fontId="24" fillId="0" borderId="2" xfId="0" applyFont="1" applyBorder="1" applyAlignment="1">
      <alignment vertical="center"/>
    </xf>
    <xf numFmtId="0" fontId="29" fillId="17" borderId="3" xfId="0" applyFont="1" applyFill="1" applyBorder="1" applyAlignment="1">
      <alignment vertical="center" wrapText="1"/>
    </xf>
    <xf numFmtId="0" fontId="29" fillId="17" borderId="4" xfId="0" applyFont="1" applyFill="1" applyBorder="1" applyAlignment="1">
      <alignment vertical="center" wrapText="1"/>
    </xf>
    <xf numFmtId="0" fontId="29" fillId="17" borderId="10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15" borderId="2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 wrapText="1"/>
    </xf>
    <xf numFmtId="49" fontId="23" fillId="0" borderId="7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18" fillId="12" borderId="0" xfId="0" applyNumberFormat="1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21" fillId="18" borderId="6" xfId="0" applyFont="1" applyFill="1" applyBorder="1" applyAlignment="1">
      <alignment horizontal="left" vertical="center" wrapText="1"/>
    </xf>
    <xf numFmtId="0" fontId="20" fillId="18" borderId="6" xfId="0" applyFont="1" applyFill="1" applyBorder="1" applyAlignment="1">
      <alignment horizontal="left" vertical="center" wrapText="1"/>
    </xf>
    <xf numFmtId="0" fontId="18" fillId="12" borderId="7" xfId="0" applyFont="1" applyFill="1" applyBorder="1" applyAlignment="1">
      <alignment horizontal="center" vertical="center" wrapText="1"/>
    </xf>
    <xf numFmtId="0" fontId="18" fillId="12" borderId="8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29" fillId="17" borderId="11" xfId="0" applyFont="1" applyFill="1" applyBorder="1" applyAlignment="1">
      <alignment horizontal="left" vertical="center" wrapText="1"/>
    </xf>
    <xf numFmtId="0" fontId="29" fillId="17" borderId="12" xfId="0" applyFont="1" applyFill="1" applyBorder="1" applyAlignment="1">
      <alignment horizontal="left" vertical="center" wrapText="1"/>
    </xf>
    <xf numFmtId="0" fontId="29" fillId="17" borderId="13" xfId="0" applyFont="1" applyFill="1" applyBorder="1" applyAlignment="1">
      <alignment horizontal="left" vertical="center" wrapText="1"/>
    </xf>
    <xf numFmtId="0" fontId="29" fillId="17" borderId="3" xfId="0" applyFont="1" applyFill="1" applyBorder="1" applyAlignment="1">
      <alignment horizontal="left" vertical="center" wrapText="1"/>
    </xf>
    <xf numFmtId="0" fontId="29" fillId="17" borderId="4" xfId="0" applyFont="1" applyFill="1" applyBorder="1" applyAlignment="1">
      <alignment horizontal="left" vertical="center" wrapText="1"/>
    </xf>
    <xf numFmtId="0" fontId="29" fillId="17" borderId="5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1" fontId="24" fillId="0" borderId="7" xfId="0" applyNumberFormat="1" applyFont="1" applyBorder="1" applyAlignment="1">
      <alignment vertical="center"/>
    </xf>
    <xf numFmtId="14" fontId="24" fillId="0" borderId="7" xfId="0" applyNumberFormat="1" applyFont="1" applyBorder="1" applyAlignment="1">
      <alignment vertical="center"/>
    </xf>
    <xf numFmtId="44" fontId="24" fillId="0" borderId="7" xfId="0" applyNumberFormat="1" applyFont="1" applyBorder="1" applyAlignment="1">
      <alignment vertical="center"/>
    </xf>
    <xf numFmtId="44" fontId="23" fillId="0" borderId="7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14" fontId="23" fillId="0" borderId="7" xfId="0" applyNumberFormat="1" applyFont="1" applyBorder="1" applyAlignment="1">
      <alignment vertical="center"/>
    </xf>
    <xf numFmtId="44" fontId="23" fillId="0" borderId="7" xfId="25" applyNumberFormat="1" applyFont="1" applyBorder="1" applyAlignment="1">
      <alignment vertical="center"/>
    </xf>
    <xf numFmtId="0" fontId="23" fillId="15" borderId="7" xfId="0" applyFont="1" applyFill="1" applyBorder="1" applyAlignment="1">
      <alignment horizontal="center" vertical="center" wrapText="1"/>
    </xf>
    <xf numFmtId="0" fontId="24" fillId="15" borderId="2" xfId="0" applyFont="1" applyFill="1" applyBorder="1" applyAlignment="1">
      <alignment horizontal="center" vertical="center"/>
    </xf>
    <xf numFmtId="0" fontId="24" fillId="15" borderId="2" xfId="0" applyFont="1" applyFill="1" applyBorder="1" applyAlignment="1">
      <alignment horizontal="center"/>
    </xf>
    <xf numFmtId="44" fontId="23" fillId="14" borderId="2" xfId="9" applyNumberFormat="1" applyFont="1" applyFill="1" applyBorder="1" applyAlignment="1" applyProtection="1">
      <alignment horizontal="center" vertical="center" wrapText="1"/>
    </xf>
    <xf numFmtId="44" fontId="23" fillId="14" borderId="2" xfId="26" applyNumberFormat="1" applyFont="1" applyFill="1" applyBorder="1" applyAlignment="1" applyProtection="1">
      <alignment horizontal="center" vertical="center" wrapText="1"/>
    </xf>
    <xf numFmtId="44" fontId="26" fillId="15" borderId="2" xfId="26" applyNumberFormat="1" applyFont="1" applyFill="1" applyBorder="1" applyAlignment="1">
      <alignment horizontal="center" vertical="center" wrapText="1"/>
    </xf>
    <xf numFmtId="0" fontId="23" fillId="15" borderId="2" xfId="0" applyFont="1" applyFill="1" applyBorder="1" applyAlignment="1">
      <alignment horizontal="center" vertical="center"/>
    </xf>
    <xf numFmtId="44" fontId="26" fillId="15" borderId="2" xfId="26" applyNumberFormat="1" applyFont="1" applyFill="1" applyBorder="1" applyAlignment="1">
      <alignment horizontal="center" vertical="center"/>
    </xf>
    <xf numFmtId="44" fontId="23" fillId="14" borderId="7" xfId="26" applyNumberFormat="1" applyFont="1" applyFill="1" applyBorder="1" applyAlignment="1" applyProtection="1">
      <alignment horizontal="center" vertical="center" wrapText="1"/>
    </xf>
    <xf numFmtId="44" fontId="26" fillId="15" borderId="2" xfId="26" applyFont="1" applyFill="1" applyBorder="1" applyAlignment="1">
      <alignment horizontal="center" vertical="center" wrapText="1"/>
    </xf>
    <xf numFmtId="0" fontId="24" fillId="15" borderId="5" xfId="0" applyFont="1" applyFill="1" applyBorder="1" applyAlignment="1">
      <alignment horizontal="center" vertical="center"/>
    </xf>
    <xf numFmtId="44" fontId="26" fillId="15" borderId="9" xfId="26" applyNumberFormat="1" applyFont="1" applyFill="1" applyBorder="1" applyAlignment="1">
      <alignment horizontal="center" vertical="center"/>
    </xf>
    <xf numFmtId="44" fontId="26" fillId="15" borderId="7" xfId="26" applyNumberFormat="1" applyFont="1" applyFill="1" applyBorder="1" applyAlignment="1">
      <alignment vertical="center" wrapText="1"/>
    </xf>
    <xf numFmtId="0" fontId="24" fillId="15" borderId="7" xfId="0" applyFont="1" applyFill="1" applyBorder="1" applyAlignment="1">
      <alignment vertical="center"/>
    </xf>
    <xf numFmtId="44" fontId="24" fillId="15" borderId="2" xfId="26" applyNumberFormat="1" applyFont="1" applyFill="1" applyBorder="1" applyAlignment="1">
      <alignment horizontal="center" vertical="center" wrapText="1"/>
    </xf>
    <xf numFmtId="44" fontId="26" fillId="15" borderId="7" xfId="26" applyNumberFormat="1" applyFont="1" applyFill="1" applyBorder="1" applyAlignment="1">
      <alignment vertical="center"/>
    </xf>
    <xf numFmtId="44" fontId="24" fillId="15" borderId="2" xfId="26" applyNumberFormat="1" applyFont="1" applyFill="1" applyBorder="1" applyAlignment="1">
      <alignment horizontal="center" vertical="center"/>
    </xf>
    <xf numFmtId="44" fontId="26" fillId="15" borderId="0" xfId="26" applyNumberFormat="1" applyFont="1" applyFill="1" applyAlignment="1">
      <alignment horizontal="center" vertical="center"/>
    </xf>
    <xf numFmtId="44" fontId="24" fillId="15" borderId="2" xfId="26" applyFont="1" applyFill="1" applyBorder="1" applyAlignment="1">
      <alignment horizontal="center" vertical="center"/>
    </xf>
    <xf numFmtId="0" fontId="24" fillId="15" borderId="7" xfId="0" applyFont="1" applyFill="1" applyBorder="1" applyAlignment="1">
      <alignment horizontal="center" vertical="center"/>
    </xf>
  </cellXfs>
  <cellStyles count="27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Excel_BuiltIn_Currency" xfId="8"/>
    <cellStyle name="Excel_BuiltIn_Ruim" xfId="9"/>
    <cellStyle name="Footnote" xfId="10"/>
    <cellStyle name="Good" xfId="11"/>
    <cellStyle name="Heading (user)" xfId="12"/>
    <cellStyle name="Heading 1" xfId="13"/>
    <cellStyle name="Heading 2" xfId="14"/>
    <cellStyle name="Heading 3" xfId="15"/>
    <cellStyle name="Heading1 (user)" xfId="16"/>
    <cellStyle name="Moeda" xfId="26" builtinId="4"/>
    <cellStyle name="Neutral" xfId="17"/>
    <cellStyle name="Normal" xfId="0" builtinId="0" customBuiltin="1"/>
    <cellStyle name="Normal 3" xfId="18"/>
    <cellStyle name="Note" xfId="19"/>
    <cellStyle name="Result (user)" xfId="20"/>
    <cellStyle name="Result2 (user)" xfId="21"/>
    <cellStyle name="Status" xfId="22"/>
    <cellStyle name="Text" xfId="23"/>
    <cellStyle name="Vírgula" xfId="25" builtinId="3"/>
    <cellStyle name="Warning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8417" cy="952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878417" cy="952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90" zoomScaleNormal="90" workbookViewId="0">
      <pane xSplit="2" topLeftCell="C1" activePane="topRight" state="frozen"/>
      <selection activeCell="B3" sqref="B3"/>
      <selection pane="topRight" activeCell="B8" sqref="B8"/>
    </sheetView>
  </sheetViews>
  <sheetFormatPr defaultColWidth="9" defaultRowHeight="14.25"/>
  <cols>
    <col min="1" max="1" width="11.625" style="5" customWidth="1"/>
    <col min="2" max="2" width="58.75" style="6" customWidth="1"/>
    <col min="3" max="3" width="25.75" style="7" customWidth="1"/>
    <col min="4" max="4" width="67.625" style="6" customWidth="1"/>
    <col min="5" max="5" width="37.75" style="6" customWidth="1"/>
    <col min="6" max="6" width="27.625" style="7" customWidth="1"/>
    <col min="7" max="7" width="67.875" style="6" customWidth="1"/>
    <col min="8" max="8" width="49.625" style="6" customWidth="1"/>
    <col min="9" max="9" width="24" style="6" customWidth="1"/>
    <col min="10" max="10" width="16.375" style="6" customWidth="1"/>
    <col min="11" max="11" width="17.875" style="6" customWidth="1"/>
    <col min="12" max="12" width="13.375" style="7" customWidth="1"/>
    <col min="13" max="13" width="16.875" style="7" customWidth="1"/>
    <col min="14" max="14" width="18.125" style="7" customWidth="1"/>
    <col min="15" max="16" width="14.75" style="7" customWidth="1"/>
    <col min="17" max="17" width="18.75" style="7" customWidth="1"/>
    <col min="18" max="18" width="17.25" style="7" customWidth="1"/>
    <col min="19" max="19" width="18.75" style="7" customWidth="1"/>
    <col min="20" max="20" width="16.375" style="4" customWidth="1"/>
    <col min="21" max="69" width="9.375" style="4" customWidth="1"/>
    <col min="70" max="16384" width="9" style="4"/>
  </cols>
  <sheetData>
    <row r="1" spans="1:20" ht="34.5" hidden="1" customHeight="1">
      <c r="A1" s="103" t="s">
        <v>134</v>
      </c>
      <c r="B1" s="106" t="s">
        <v>103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ht="33.75" hidden="1" customHeight="1">
      <c r="A2" s="104"/>
      <c r="B2" s="105" t="s">
        <v>126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0" ht="27" customHeight="1">
      <c r="A3" s="109"/>
      <c r="B3" s="112" t="s">
        <v>157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4"/>
    </row>
    <row r="4" spans="1:20" ht="24" customHeight="1">
      <c r="A4" s="110"/>
      <c r="B4" s="115" t="s">
        <v>158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</row>
    <row r="5" spans="1:20" ht="25.5" customHeight="1">
      <c r="A5" s="111"/>
      <c r="B5" s="80" t="s">
        <v>159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2"/>
    </row>
    <row r="6" spans="1:20" ht="21" customHeight="1">
      <c r="A6" s="107" t="s">
        <v>384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</row>
    <row r="7" spans="1:20" s="1" customFormat="1" ht="57" customHeight="1">
      <c r="A7" s="8" t="s">
        <v>155</v>
      </c>
      <c r="B7" s="8" t="s">
        <v>156</v>
      </c>
      <c r="C7" s="8" t="s">
        <v>141</v>
      </c>
      <c r="D7" s="8" t="s">
        <v>142</v>
      </c>
      <c r="E7" s="8" t="s">
        <v>143</v>
      </c>
      <c r="F7" s="8" t="s">
        <v>144</v>
      </c>
      <c r="G7" s="8" t="s">
        <v>169</v>
      </c>
      <c r="H7" s="8" t="s">
        <v>32</v>
      </c>
      <c r="I7" s="8" t="s">
        <v>145</v>
      </c>
      <c r="J7" s="8" t="s">
        <v>146</v>
      </c>
      <c r="K7" s="8" t="s">
        <v>147</v>
      </c>
      <c r="L7" s="8" t="s">
        <v>148</v>
      </c>
      <c r="M7" s="8" t="s">
        <v>149</v>
      </c>
      <c r="N7" s="8" t="s">
        <v>150</v>
      </c>
      <c r="O7" s="8" t="s">
        <v>151</v>
      </c>
      <c r="P7" s="8" t="s">
        <v>152</v>
      </c>
      <c r="Q7" s="8" t="s">
        <v>153</v>
      </c>
      <c r="R7" s="8" t="s">
        <v>154</v>
      </c>
      <c r="S7" s="8" t="s">
        <v>49</v>
      </c>
    </row>
    <row r="8" spans="1:20" s="3" customFormat="1" ht="47.25" customHeight="1">
      <c r="A8" s="87">
        <v>1</v>
      </c>
      <c r="B8" s="9" t="s">
        <v>3</v>
      </c>
      <c r="C8" s="10" t="s">
        <v>177</v>
      </c>
      <c r="D8" s="10" t="s">
        <v>84</v>
      </c>
      <c r="E8" s="10" t="s">
        <v>85</v>
      </c>
      <c r="F8" s="10" t="s">
        <v>175</v>
      </c>
      <c r="G8" s="10" t="s">
        <v>86</v>
      </c>
      <c r="H8" s="11" t="s">
        <v>33</v>
      </c>
      <c r="I8" s="12" t="s">
        <v>2</v>
      </c>
      <c r="J8" s="13">
        <v>2017</v>
      </c>
      <c r="K8" s="14">
        <v>43659</v>
      </c>
      <c r="L8" s="10" t="s">
        <v>228</v>
      </c>
      <c r="M8" s="15">
        <v>44731</v>
      </c>
      <c r="N8" s="10" t="s">
        <v>226</v>
      </c>
      <c r="O8" s="10" t="s">
        <v>226</v>
      </c>
      <c r="P8" s="16">
        <v>3367.3</v>
      </c>
      <c r="Q8" s="17">
        <f>P8*12</f>
        <v>40407.600000000006</v>
      </c>
      <c r="R8" s="132">
        <v>144482.79999999999</v>
      </c>
      <c r="S8" s="130" t="s">
        <v>48</v>
      </c>
    </row>
    <row r="9" spans="1:20" s="1" customFormat="1" ht="43.5" customHeight="1">
      <c r="A9" s="87">
        <v>2</v>
      </c>
      <c r="B9" s="9" t="s">
        <v>1</v>
      </c>
      <c r="C9" s="10" t="s">
        <v>189</v>
      </c>
      <c r="D9" s="10" t="s">
        <v>253</v>
      </c>
      <c r="E9" s="10" t="s">
        <v>51</v>
      </c>
      <c r="F9" s="10" t="s">
        <v>116</v>
      </c>
      <c r="G9" s="10" t="s">
        <v>59</v>
      </c>
      <c r="H9" s="11" t="s">
        <v>197</v>
      </c>
      <c r="I9" s="12" t="s">
        <v>0</v>
      </c>
      <c r="J9" s="13">
        <v>2017</v>
      </c>
      <c r="K9" s="14">
        <v>42927</v>
      </c>
      <c r="L9" s="10" t="s">
        <v>184</v>
      </c>
      <c r="M9" s="15">
        <v>44730</v>
      </c>
      <c r="N9" s="67" t="s">
        <v>232</v>
      </c>
      <c r="O9" s="10" t="s">
        <v>225</v>
      </c>
      <c r="P9" s="16">
        <v>34128.67</v>
      </c>
      <c r="Q9" s="17">
        <v>409544.04</v>
      </c>
      <c r="R9" s="133">
        <v>1427930.05</v>
      </c>
      <c r="S9" s="130" t="s">
        <v>48</v>
      </c>
    </row>
    <row r="10" spans="1:20" s="3" customFormat="1" ht="36.75" customHeight="1">
      <c r="A10" s="87">
        <v>3</v>
      </c>
      <c r="B10" s="18" t="s">
        <v>5</v>
      </c>
      <c r="C10" s="11" t="s">
        <v>205</v>
      </c>
      <c r="D10" s="11" t="s">
        <v>54</v>
      </c>
      <c r="E10" s="10" t="s">
        <v>87</v>
      </c>
      <c r="F10" s="11" t="s">
        <v>204</v>
      </c>
      <c r="G10" s="10" t="s">
        <v>88</v>
      </c>
      <c r="H10" s="11" t="s">
        <v>218</v>
      </c>
      <c r="I10" s="12" t="s">
        <v>4</v>
      </c>
      <c r="J10" s="13">
        <v>2017</v>
      </c>
      <c r="K10" s="14">
        <v>43091</v>
      </c>
      <c r="L10" s="10" t="s">
        <v>101</v>
      </c>
      <c r="M10" s="14">
        <v>44921</v>
      </c>
      <c r="N10" s="10" t="s">
        <v>226</v>
      </c>
      <c r="O10" s="10" t="s">
        <v>226</v>
      </c>
      <c r="P10" s="19">
        <v>10416.450000000001</v>
      </c>
      <c r="Q10" s="20">
        <v>124997.4</v>
      </c>
      <c r="R10" s="134">
        <v>366729.18</v>
      </c>
      <c r="S10" s="135" t="s">
        <v>48</v>
      </c>
    </row>
    <row r="11" spans="1:20" ht="39" customHeight="1">
      <c r="A11" s="87">
        <v>4</v>
      </c>
      <c r="B11" s="21" t="s">
        <v>23</v>
      </c>
      <c r="C11" s="22" t="s">
        <v>210</v>
      </c>
      <c r="D11" s="22" t="s">
        <v>254</v>
      </c>
      <c r="E11" s="22" t="s">
        <v>61</v>
      </c>
      <c r="F11" s="22" t="s">
        <v>211</v>
      </c>
      <c r="G11" s="10" t="s">
        <v>60</v>
      </c>
      <c r="H11" s="22" t="s">
        <v>217</v>
      </c>
      <c r="I11" s="12" t="s">
        <v>287</v>
      </c>
      <c r="J11" s="23">
        <v>2017</v>
      </c>
      <c r="K11" s="24">
        <v>43203</v>
      </c>
      <c r="L11" s="11" t="s">
        <v>228</v>
      </c>
      <c r="M11" s="25">
        <v>44620</v>
      </c>
      <c r="N11" s="10" t="s">
        <v>233</v>
      </c>
      <c r="O11" s="11" t="s">
        <v>43</v>
      </c>
      <c r="P11" s="26">
        <v>11386.06</v>
      </c>
      <c r="Q11" s="27">
        <v>136632.72</v>
      </c>
      <c r="R11" s="136">
        <v>634546.52</v>
      </c>
      <c r="S11" s="135" t="s">
        <v>48</v>
      </c>
    </row>
    <row r="12" spans="1:20" s="1" customFormat="1" ht="37.5" customHeight="1">
      <c r="A12" s="87">
        <v>5</v>
      </c>
      <c r="B12" s="9" t="s">
        <v>7</v>
      </c>
      <c r="C12" s="10" t="s">
        <v>174</v>
      </c>
      <c r="D12" s="28" t="s">
        <v>52</v>
      </c>
      <c r="E12" s="10" t="s">
        <v>90</v>
      </c>
      <c r="F12" s="29" t="s">
        <v>176</v>
      </c>
      <c r="G12" s="10" t="s">
        <v>89</v>
      </c>
      <c r="H12" s="11" t="s">
        <v>219</v>
      </c>
      <c r="I12" s="12" t="s">
        <v>6</v>
      </c>
      <c r="J12" s="13">
        <v>2018</v>
      </c>
      <c r="K12" s="14">
        <v>43192</v>
      </c>
      <c r="L12" s="10" t="s">
        <v>228</v>
      </c>
      <c r="M12" s="14">
        <v>44774</v>
      </c>
      <c r="N12" s="10" t="s">
        <v>232</v>
      </c>
      <c r="O12" s="10" t="s">
        <v>227</v>
      </c>
      <c r="P12" s="19">
        <v>33107.15</v>
      </c>
      <c r="Q12" s="20">
        <v>397285.58</v>
      </c>
      <c r="R12" s="136">
        <v>1004026.62</v>
      </c>
      <c r="S12" s="135" t="s">
        <v>48</v>
      </c>
    </row>
    <row r="13" spans="1:20" s="1" customFormat="1" ht="25.5">
      <c r="A13" s="87">
        <v>6</v>
      </c>
      <c r="B13" s="9" t="s">
        <v>7</v>
      </c>
      <c r="C13" s="10" t="s">
        <v>174</v>
      </c>
      <c r="D13" s="28" t="s">
        <v>52</v>
      </c>
      <c r="E13" s="10" t="s">
        <v>90</v>
      </c>
      <c r="F13" s="10" t="s">
        <v>91</v>
      </c>
      <c r="G13" s="10" t="s">
        <v>89</v>
      </c>
      <c r="H13" s="11" t="s">
        <v>34</v>
      </c>
      <c r="I13" s="12" t="s">
        <v>8</v>
      </c>
      <c r="J13" s="13">
        <v>2018</v>
      </c>
      <c r="K13" s="25">
        <v>43313</v>
      </c>
      <c r="L13" s="10" t="s">
        <v>184</v>
      </c>
      <c r="M13" s="15">
        <v>44747</v>
      </c>
      <c r="N13" s="10" t="s">
        <v>226</v>
      </c>
      <c r="O13" s="10" t="s">
        <v>226</v>
      </c>
      <c r="P13" s="16">
        <v>20760.7</v>
      </c>
      <c r="Q13" s="20">
        <v>249128.4</v>
      </c>
      <c r="R13" s="137">
        <v>1004026.62</v>
      </c>
      <c r="S13" s="130" t="s">
        <v>48</v>
      </c>
    </row>
    <row r="14" spans="1:20" s="1" customFormat="1" ht="25.5">
      <c r="A14" s="87">
        <v>7</v>
      </c>
      <c r="B14" s="30" t="s">
        <v>25</v>
      </c>
      <c r="C14" s="11" t="s">
        <v>180</v>
      </c>
      <c r="D14" s="11" t="s">
        <v>77</v>
      </c>
      <c r="E14" s="74" t="s">
        <v>76</v>
      </c>
      <c r="F14" s="74" t="s">
        <v>179</v>
      </c>
      <c r="G14" s="74" t="s">
        <v>76</v>
      </c>
      <c r="H14" s="11" t="s">
        <v>36</v>
      </c>
      <c r="I14" s="31" t="s">
        <v>24</v>
      </c>
      <c r="J14" s="74">
        <v>2018</v>
      </c>
      <c r="K14" s="32">
        <v>43232</v>
      </c>
      <c r="L14" s="74" t="s">
        <v>101</v>
      </c>
      <c r="M14" s="32">
        <v>44621</v>
      </c>
      <c r="N14" s="74" t="s">
        <v>226</v>
      </c>
      <c r="O14" s="74" t="s">
        <v>226</v>
      </c>
      <c r="P14" s="33">
        <v>4166.74</v>
      </c>
      <c r="Q14" s="65">
        <v>50000</v>
      </c>
      <c r="R14" s="138">
        <v>38966.959999999999</v>
      </c>
      <c r="S14" s="139" t="s">
        <v>48</v>
      </c>
    </row>
    <row r="15" spans="1:20" s="1" customFormat="1" ht="39.75" customHeight="1">
      <c r="A15" s="87">
        <v>8</v>
      </c>
      <c r="B15" s="9" t="s">
        <v>10</v>
      </c>
      <c r="C15" s="10" t="s">
        <v>182</v>
      </c>
      <c r="D15" s="10" t="s">
        <v>53</v>
      </c>
      <c r="E15" s="10" t="s">
        <v>92</v>
      </c>
      <c r="F15" s="10" t="s">
        <v>185</v>
      </c>
      <c r="G15" s="10" t="s">
        <v>93</v>
      </c>
      <c r="H15" s="11" t="s">
        <v>199</v>
      </c>
      <c r="I15" s="12" t="s">
        <v>9</v>
      </c>
      <c r="J15" s="13">
        <v>2018</v>
      </c>
      <c r="K15" s="34" t="s">
        <v>183</v>
      </c>
      <c r="L15" s="10" t="s">
        <v>184</v>
      </c>
      <c r="M15" s="14">
        <v>44820</v>
      </c>
      <c r="N15" s="68" t="s">
        <v>232</v>
      </c>
      <c r="O15" s="10" t="s">
        <v>42</v>
      </c>
      <c r="P15" s="19">
        <v>11237.45</v>
      </c>
      <c r="Q15" s="17">
        <v>134849.4</v>
      </c>
      <c r="R15" s="140">
        <v>402001.04</v>
      </c>
      <c r="S15" s="130" t="s">
        <v>48</v>
      </c>
    </row>
    <row r="16" spans="1:20" s="1" customFormat="1" ht="40.5" customHeight="1">
      <c r="A16" s="87">
        <v>9</v>
      </c>
      <c r="B16" s="35" t="s">
        <v>22</v>
      </c>
      <c r="C16" s="22" t="s">
        <v>193</v>
      </c>
      <c r="D16" s="22" t="s">
        <v>75</v>
      </c>
      <c r="E16" s="10" t="s">
        <v>74</v>
      </c>
      <c r="F16" s="22" t="s">
        <v>194</v>
      </c>
      <c r="G16" s="10" t="s">
        <v>73</v>
      </c>
      <c r="H16" s="36" t="s">
        <v>195</v>
      </c>
      <c r="I16" s="31" t="s">
        <v>38</v>
      </c>
      <c r="J16" s="23">
        <v>2018</v>
      </c>
      <c r="K16" s="24">
        <v>43221</v>
      </c>
      <c r="L16" s="10" t="s">
        <v>133</v>
      </c>
      <c r="M16" s="25">
        <v>44668</v>
      </c>
      <c r="N16" s="10" t="s">
        <v>226</v>
      </c>
      <c r="O16" s="10" t="s">
        <v>226</v>
      </c>
      <c r="P16" s="26">
        <v>2610</v>
      </c>
      <c r="Q16" s="37" t="s">
        <v>303</v>
      </c>
      <c r="R16" s="136">
        <v>32468.400000000001</v>
      </c>
      <c r="S16" s="135" t="s">
        <v>48</v>
      </c>
      <c r="T16" s="66"/>
    </row>
    <row r="17" spans="1:19" s="1" customFormat="1" ht="67.5" customHeight="1">
      <c r="A17" s="87">
        <v>10</v>
      </c>
      <c r="B17" s="9" t="s">
        <v>136</v>
      </c>
      <c r="C17" s="10" t="s">
        <v>181</v>
      </c>
      <c r="D17" s="67" t="s">
        <v>255</v>
      </c>
      <c r="E17" s="52" t="s">
        <v>237</v>
      </c>
      <c r="F17" s="53" t="s">
        <v>236</v>
      </c>
      <c r="G17" s="10" t="s">
        <v>226</v>
      </c>
      <c r="H17" s="11" t="s">
        <v>237</v>
      </c>
      <c r="I17" s="12" t="s">
        <v>286</v>
      </c>
      <c r="J17" s="13">
        <v>2019</v>
      </c>
      <c r="K17" s="14">
        <v>43706</v>
      </c>
      <c r="L17" s="10" t="s">
        <v>133</v>
      </c>
      <c r="M17" s="69">
        <v>44799</v>
      </c>
      <c r="N17" s="10" t="s">
        <v>226</v>
      </c>
      <c r="O17" s="10" t="s">
        <v>226</v>
      </c>
      <c r="P17" s="72" t="s">
        <v>226</v>
      </c>
      <c r="Q17" s="37" t="s">
        <v>304</v>
      </c>
      <c r="R17" s="136">
        <v>7020.57</v>
      </c>
      <c r="S17" s="130" t="s">
        <v>135</v>
      </c>
    </row>
    <row r="18" spans="1:19" s="1" customFormat="1" ht="38.25">
      <c r="A18" s="87">
        <v>11</v>
      </c>
      <c r="B18" s="18" t="s">
        <v>97</v>
      </c>
      <c r="C18" s="11" t="s">
        <v>238</v>
      </c>
      <c r="D18" s="67" t="s">
        <v>257</v>
      </c>
      <c r="E18" s="67" t="s">
        <v>226</v>
      </c>
      <c r="F18" s="68" t="s">
        <v>124</v>
      </c>
      <c r="G18" s="67" t="s">
        <v>98</v>
      </c>
      <c r="H18" s="68" t="s">
        <v>226</v>
      </c>
      <c r="I18" s="67" t="s">
        <v>100</v>
      </c>
      <c r="J18" s="71">
        <v>2019</v>
      </c>
      <c r="K18" s="69">
        <v>43479</v>
      </c>
      <c r="L18" s="68" t="s">
        <v>226</v>
      </c>
      <c r="M18" s="69">
        <v>45260</v>
      </c>
      <c r="N18" s="68" t="s">
        <v>226</v>
      </c>
      <c r="O18" s="68" t="s">
        <v>226</v>
      </c>
      <c r="P18" s="72">
        <v>4325.95</v>
      </c>
      <c r="Q18" s="37" t="s">
        <v>305</v>
      </c>
      <c r="R18" s="136">
        <v>30328.05</v>
      </c>
      <c r="S18" s="130" t="s">
        <v>48</v>
      </c>
    </row>
    <row r="19" spans="1:19" s="1" customFormat="1" ht="22.5" customHeight="1">
      <c r="A19" s="129">
        <v>12</v>
      </c>
      <c r="B19" s="100" t="s">
        <v>29</v>
      </c>
      <c r="C19" s="124" t="s">
        <v>186</v>
      </c>
      <c r="D19" s="124" t="s">
        <v>82</v>
      </c>
      <c r="E19" s="125" t="s">
        <v>81</v>
      </c>
      <c r="F19" s="125" t="s">
        <v>121</v>
      </c>
      <c r="G19" s="125" t="s">
        <v>80</v>
      </c>
      <c r="H19" s="124" t="s">
        <v>39</v>
      </c>
      <c r="I19" s="126" t="s">
        <v>28</v>
      </c>
      <c r="J19" s="120">
        <v>2019</v>
      </c>
      <c r="K19" s="127">
        <v>43704</v>
      </c>
      <c r="L19" s="125" t="s">
        <v>226</v>
      </c>
      <c r="M19" s="127">
        <v>44794</v>
      </c>
      <c r="N19" s="125" t="s">
        <v>226</v>
      </c>
      <c r="O19" s="125" t="s">
        <v>226</v>
      </c>
      <c r="P19" s="128">
        <v>399.91</v>
      </c>
      <c r="Q19" s="123">
        <v>4798.3999999999996</v>
      </c>
      <c r="R19" s="141">
        <v>4798.3999999999996</v>
      </c>
      <c r="S19" s="142" t="s">
        <v>48</v>
      </c>
    </row>
    <row r="20" spans="1:19" s="1" customFormat="1" ht="25.5">
      <c r="A20" s="87">
        <v>13</v>
      </c>
      <c r="B20" s="18" t="s">
        <v>17</v>
      </c>
      <c r="C20" s="87" t="s">
        <v>187</v>
      </c>
      <c r="D20" s="74" t="s">
        <v>64</v>
      </c>
      <c r="E20" s="10" t="s">
        <v>69</v>
      </c>
      <c r="F20" s="74" t="s">
        <v>188</v>
      </c>
      <c r="G20" s="10" t="s">
        <v>68</v>
      </c>
      <c r="H20" s="11" t="s">
        <v>198</v>
      </c>
      <c r="I20" s="12" t="s">
        <v>16</v>
      </c>
      <c r="J20" s="71">
        <v>2019</v>
      </c>
      <c r="K20" s="32">
        <v>43553</v>
      </c>
      <c r="L20" s="74" t="s">
        <v>229</v>
      </c>
      <c r="M20" s="32">
        <v>44618</v>
      </c>
      <c r="N20" s="74" t="s">
        <v>226</v>
      </c>
      <c r="O20" s="74" t="s">
        <v>226</v>
      </c>
      <c r="P20" s="33">
        <v>1302.4100000000001</v>
      </c>
      <c r="Q20" s="17">
        <v>15628.92</v>
      </c>
      <c r="R20" s="136">
        <v>33320.19</v>
      </c>
      <c r="S20" s="130" t="s">
        <v>48</v>
      </c>
    </row>
    <row r="21" spans="1:19" s="1" customFormat="1" ht="27.75" customHeight="1">
      <c r="A21" s="87">
        <v>14</v>
      </c>
      <c r="B21" s="18" t="s">
        <v>21</v>
      </c>
      <c r="C21" s="86" t="s">
        <v>349</v>
      </c>
      <c r="D21" s="74" t="s">
        <v>64</v>
      </c>
      <c r="E21" s="10" t="s">
        <v>63</v>
      </c>
      <c r="F21" s="74" t="s">
        <v>118</v>
      </c>
      <c r="G21" s="10" t="s">
        <v>62</v>
      </c>
      <c r="H21" s="11" t="s">
        <v>200</v>
      </c>
      <c r="I21" s="12" t="s">
        <v>20</v>
      </c>
      <c r="J21" s="38">
        <v>2019</v>
      </c>
      <c r="K21" s="32">
        <v>43645</v>
      </c>
      <c r="L21" s="74" t="s">
        <v>229</v>
      </c>
      <c r="M21" s="39">
        <v>44738</v>
      </c>
      <c r="N21" s="68" t="s">
        <v>290</v>
      </c>
      <c r="O21" s="74" t="s">
        <v>226</v>
      </c>
      <c r="P21" s="40">
        <v>1297.75</v>
      </c>
      <c r="Q21" s="17">
        <v>14275.75</v>
      </c>
      <c r="R21" s="136">
        <v>346802.05</v>
      </c>
      <c r="S21" s="130" t="s">
        <v>48</v>
      </c>
    </row>
    <row r="22" spans="1:19" s="3" customFormat="1" ht="25.5">
      <c r="A22" s="87">
        <v>15</v>
      </c>
      <c r="B22" s="18" t="s">
        <v>14</v>
      </c>
      <c r="C22" s="11" t="s">
        <v>201</v>
      </c>
      <c r="D22" s="74" t="s">
        <v>64</v>
      </c>
      <c r="E22" s="10" t="s">
        <v>63</v>
      </c>
      <c r="F22" s="11" t="s">
        <v>203</v>
      </c>
      <c r="G22" s="10" t="s">
        <v>62</v>
      </c>
      <c r="H22" s="11" t="s">
        <v>202</v>
      </c>
      <c r="I22" s="12" t="s">
        <v>13</v>
      </c>
      <c r="J22" s="38">
        <v>2019</v>
      </c>
      <c r="K22" s="32">
        <v>43551</v>
      </c>
      <c r="L22" s="74" t="s">
        <v>229</v>
      </c>
      <c r="M22" s="32">
        <v>44638</v>
      </c>
      <c r="N22" s="74" t="s">
        <v>231</v>
      </c>
      <c r="O22" s="74" t="s">
        <v>226</v>
      </c>
      <c r="P22" s="33">
        <v>8610.9599999999991</v>
      </c>
      <c r="Q22" s="17">
        <v>103331.52</v>
      </c>
      <c r="R22" s="136">
        <v>250578.83</v>
      </c>
      <c r="S22" s="130" t="s">
        <v>48</v>
      </c>
    </row>
    <row r="23" spans="1:19" s="1" customFormat="1" ht="25.5">
      <c r="A23" s="87">
        <v>16</v>
      </c>
      <c r="B23" s="18" t="s">
        <v>12</v>
      </c>
      <c r="C23" s="11" t="s">
        <v>206</v>
      </c>
      <c r="D23" s="74" t="s">
        <v>64</v>
      </c>
      <c r="E23" s="10" t="s">
        <v>63</v>
      </c>
      <c r="F23" s="74" t="s">
        <v>102</v>
      </c>
      <c r="G23" s="10" t="s">
        <v>62</v>
      </c>
      <c r="H23" s="11" t="s">
        <v>220</v>
      </c>
      <c r="I23" s="12" t="s">
        <v>11</v>
      </c>
      <c r="J23" s="38">
        <v>2019</v>
      </c>
      <c r="K23" s="32">
        <v>43512</v>
      </c>
      <c r="L23" s="10" t="s">
        <v>184</v>
      </c>
      <c r="M23" s="39">
        <v>44927</v>
      </c>
      <c r="N23" s="10" t="s">
        <v>231</v>
      </c>
      <c r="O23" s="10" t="s">
        <v>226</v>
      </c>
      <c r="P23" s="33">
        <v>3000</v>
      </c>
      <c r="Q23" s="17">
        <v>36000</v>
      </c>
      <c r="R23" s="136">
        <v>83072.38</v>
      </c>
      <c r="S23" s="130" t="s">
        <v>48</v>
      </c>
    </row>
    <row r="24" spans="1:19" s="1" customFormat="1" ht="37.5" customHeight="1">
      <c r="A24" s="87">
        <v>17</v>
      </c>
      <c r="B24" s="18" t="s">
        <v>40</v>
      </c>
      <c r="C24" s="11" t="s">
        <v>212</v>
      </c>
      <c r="D24" s="11" t="s">
        <v>256</v>
      </c>
      <c r="E24" s="74" t="s">
        <v>95</v>
      </c>
      <c r="F24" s="74" t="s">
        <v>123</v>
      </c>
      <c r="G24" s="74" t="s">
        <v>96</v>
      </c>
      <c r="H24" s="74" t="s">
        <v>221</v>
      </c>
      <c r="I24" s="12" t="s">
        <v>348</v>
      </c>
      <c r="J24" s="38">
        <v>2019</v>
      </c>
      <c r="K24" s="32">
        <v>43560</v>
      </c>
      <c r="L24" s="74" t="s">
        <v>229</v>
      </c>
      <c r="M24" s="32">
        <v>44647</v>
      </c>
      <c r="N24" s="74" t="s">
        <v>230</v>
      </c>
      <c r="O24" s="74" t="s">
        <v>226</v>
      </c>
      <c r="P24" s="33">
        <v>5092.2</v>
      </c>
      <c r="Q24" s="70">
        <v>61106.400000000001</v>
      </c>
      <c r="R24" s="136">
        <v>67229.600000000006</v>
      </c>
      <c r="S24" s="135" t="s">
        <v>48</v>
      </c>
    </row>
    <row r="25" spans="1:19" s="1" customFormat="1" ht="38.25">
      <c r="A25" s="87">
        <v>18</v>
      </c>
      <c r="B25" s="18" t="s">
        <v>31</v>
      </c>
      <c r="C25" s="11" t="s">
        <v>213</v>
      </c>
      <c r="D25" s="11" t="s">
        <v>258</v>
      </c>
      <c r="E25" s="11" t="s">
        <v>94</v>
      </c>
      <c r="F25" s="41" t="s">
        <v>122</v>
      </c>
      <c r="G25" s="74" t="s">
        <v>83</v>
      </c>
      <c r="H25" s="74" t="s">
        <v>222</v>
      </c>
      <c r="I25" s="43" t="s">
        <v>30</v>
      </c>
      <c r="J25" s="38">
        <v>2019</v>
      </c>
      <c r="K25" s="32">
        <v>43806</v>
      </c>
      <c r="L25" s="74" t="s">
        <v>101</v>
      </c>
      <c r="M25" s="32">
        <v>44895</v>
      </c>
      <c r="N25" s="74" t="s">
        <v>226</v>
      </c>
      <c r="O25" s="74" t="s">
        <v>226</v>
      </c>
      <c r="P25" s="33">
        <v>3010</v>
      </c>
      <c r="Q25" s="44">
        <v>36120</v>
      </c>
      <c r="R25" s="136">
        <v>50467.13</v>
      </c>
      <c r="S25" s="130" t="s">
        <v>48</v>
      </c>
    </row>
    <row r="26" spans="1:19" s="1" customFormat="1" ht="36.75" customHeight="1">
      <c r="A26" s="87">
        <v>19</v>
      </c>
      <c r="B26" s="18" t="s">
        <v>44</v>
      </c>
      <c r="C26" s="11" t="s">
        <v>214</v>
      </c>
      <c r="D26" s="11" t="s">
        <v>67</v>
      </c>
      <c r="E26" s="10" t="s">
        <v>66</v>
      </c>
      <c r="F26" s="11" t="s">
        <v>215</v>
      </c>
      <c r="G26" s="10" t="s">
        <v>65</v>
      </c>
      <c r="H26" s="11" t="s">
        <v>35</v>
      </c>
      <c r="I26" s="12" t="s">
        <v>15</v>
      </c>
      <c r="J26" s="38">
        <v>2019</v>
      </c>
      <c r="K26" s="32">
        <v>43519</v>
      </c>
      <c r="L26" s="74" t="s">
        <v>229</v>
      </c>
      <c r="M26" s="32">
        <v>44596</v>
      </c>
      <c r="N26" s="74" t="s">
        <v>226</v>
      </c>
      <c r="O26" s="74" t="s">
        <v>226</v>
      </c>
      <c r="P26" s="33">
        <v>1666.66</v>
      </c>
      <c r="Q26" s="17">
        <v>20000</v>
      </c>
      <c r="R26" s="136">
        <v>32295.62</v>
      </c>
      <c r="S26" s="130" t="s">
        <v>48</v>
      </c>
    </row>
    <row r="27" spans="1:19" s="1" customFormat="1" ht="46.5" customHeight="1">
      <c r="A27" s="87">
        <v>20</v>
      </c>
      <c r="B27" s="30" t="s">
        <v>19</v>
      </c>
      <c r="C27" s="11" t="s">
        <v>216</v>
      </c>
      <c r="D27" s="11" t="s">
        <v>72</v>
      </c>
      <c r="E27" s="10" t="s">
        <v>70</v>
      </c>
      <c r="F27" s="74" t="s">
        <v>117</v>
      </c>
      <c r="G27" s="74" t="s">
        <v>71</v>
      </c>
      <c r="H27" s="11" t="s">
        <v>37</v>
      </c>
      <c r="I27" s="12" t="s">
        <v>18</v>
      </c>
      <c r="J27" s="38">
        <v>2019</v>
      </c>
      <c r="K27" s="32">
        <v>43580</v>
      </c>
      <c r="L27" s="74" t="s">
        <v>229</v>
      </c>
      <c r="M27" s="39">
        <v>44703</v>
      </c>
      <c r="N27" s="74" t="s">
        <v>226</v>
      </c>
      <c r="O27" s="74" t="s">
        <v>226</v>
      </c>
      <c r="P27" s="40">
        <v>7383</v>
      </c>
      <c r="Q27" s="17">
        <v>81213</v>
      </c>
      <c r="R27" s="136" t="s">
        <v>226</v>
      </c>
      <c r="S27" s="130" t="s">
        <v>48</v>
      </c>
    </row>
    <row r="28" spans="1:19" s="2" customFormat="1" ht="49.5" customHeight="1">
      <c r="A28" s="87">
        <v>21</v>
      </c>
      <c r="B28" s="51" t="s">
        <v>108</v>
      </c>
      <c r="C28" s="67" t="s">
        <v>178</v>
      </c>
      <c r="D28" s="67" t="s">
        <v>259</v>
      </c>
      <c r="E28" s="67" t="s">
        <v>109</v>
      </c>
      <c r="F28" s="68"/>
      <c r="G28" s="68" t="s">
        <v>110</v>
      </c>
      <c r="H28" s="54" t="s">
        <v>109</v>
      </c>
      <c r="I28" s="68" t="s">
        <v>115</v>
      </c>
      <c r="J28" s="68">
        <v>2020</v>
      </c>
      <c r="K28" s="69">
        <v>44202</v>
      </c>
      <c r="L28" s="68" t="s">
        <v>234</v>
      </c>
      <c r="M28" s="57" t="s">
        <v>383</v>
      </c>
      <c r="N28" s="68" t="s">
        <v>226</v>
      </c>
      <c r="O28" s="68" t="s">
        <v>226</v>
      </c>
      <c r="P28" s="16">
        <v>65364.6</v>
      </c>
      <c r="Q28" s="70">
        <v>784375.2</v>
      </c>
      <c r="R28" s="143">
        <v>577387.30000000005</v>
      </c>
      <c r="S28" s="130" t="s">
        <v>48</v>
      </c>
    </row>
    <row r="29" spans="1:19" s="2" customFormat="1" ht="49.5" customHeight="1">
      <c r="A29" s="129">
        <v>22</v>
      </c>
      <c r="B29" s="99" t="s">
        <v>111</v>
      </c>
      <c r="C29" s="118" t="s">
        <v>190</v>
      </c>
      <c r="D29" s="118" t="s">
        <v>260</v>
      </c>
      <c r="E29" s="118" t="s">
        <v>112</v>
      </c>
      <c r="F29" s="119" t="s">
        <v>125</v>
      </c>
      <c r="G29" s="118" t="s">
        <v>76</v>
      </c>
      <c r="H29" s="118" t="s">
        <v>191</v>
      </c>
      <c r="I29" s="119" t="s">
        <v>114</v>
      </c>
      <c r="J29" s="120">
        <v>2020</v>
      </c>
      <c r="K29" s="121">
        <v>44186</v>
      </c>
      <c r="L29" s="119" t="s">
        <v>133</v>
      </c>
      <c r="M29" s="121">
        <v>44550</v>
      </c>
      <c r="N29" s="119" t="s">
        <v>226</v>
      </c>
      <c r="O29" s="119" t="s">
        <v>226</v>
      </c>
      <c r="P29" s="122" t="s">
        <v>226</v>
      </c>
      <c r="Q29" s="123">
        <v>5904</v>
      </c>
      <c r="R29" s="141">
        <v>6760</v>
      </c>
      <c r="S29" s="148" t="s">
        <v>382</v>
      </c>
    </row>
    <row r="30" spans="1:19" s="1" customFormat="1" ht="27.75" customHeight="1">
      <c r="A30" s="87">
        <v>23</v>
      </c>
      <c r="B30" s="45" t="s">
        <v>41</v>
      </c>
      <c r="C30" s="11" t="s">
        <v>192</v>
      </c>
      <c r="D30" s="10" t="s">
        <v>261</v>
      </c>
      <c r="E30" s="46" t="s">
        <v>79</v>
      </c>
      <c r="F30" s="42" t="s">
        <v>119</v>
      </c>
      <c r="G30" s="42" t="s">
        <v>78</v>
      </c>
      <c r="H30" s="42" t="s">
        <v>196</v>
      </c>
      <c r="I30" s="47" t="s">
        <v>26</v>
      </c>
      <c r="J30" s="38">
        <v>2020</v>
      </c>
      <c r="K30" s="32">
        <v>43859</v>
      </c>
      <c r="L30" s="74" t="s">
        <v>133</v>
      </c>
      <c r="M30" s="32">
        <v>44581</v>
      </c>
      <c r="N30" s="74" t="s">
        <v>231</v>
      </c>
      <c r="O30" s="74" t="s">
        <v>226</v>
      </c>
      <c r="P30" s="33">
        <v>4395.0600000000004</v>
      </c>
      <c r="Q30" s="70">
        <v>52740</v>
      </c>
      <c r="R30" s="136">
        <v>90354.73</v>
      </c>
      <c r="S30" s="135" t="s">
        <v>48</v>
      </c>
    </row>
    <row r="31" spans="1:19" s="1" customFormat="1" ht="36.75" customHeight="1">
      <c r="A31" s="87">
        <v>24</v>
      </c>
      <c r="B31" s="45" t="s">
        <v>41</v>
      </c>
      <c r="C31" s="11" t="s">
        <v>192</v>
      </c>
      <c r="D31" s="10" t="s">
        <v>261</v>
      </c>
      <c r="E31" s="46" t="s">
        <v>79</v>
      </c>
      <c r="F31" s="42" t="s">
        <v>120</v>
      </c>
      <c r="G31" s="42" t="s">
        <v>78</v>
      </c>
      <c r="H31" s="42" t="s">
        <v>196</v>
      </c>
      <c r="I31" s="47" t="s">
        <v>27</v>
      </c>
      <c r="J31" s="38">
        <v>2020</v>
      </c>
      <c r="K31" s="32">
        <v>43895</v>
      </c>
      <c r="L31" s="74" t="s">
        <v>229</v>
      </c>
      <c r="M31" s="32">
        <v>44611</v>
      </c>
      <c r="N31" s="74" t="s">
        <v>231</v>
      </c>
      <c r="O31" s="74" t="s">
        <v>226</v>
      </c>
      <c r="P31" s="33">
        <v>4395.0600000000004</v>
      </c>
      <c r="Q31" s="70">
        <v>52740</v>
      </c>
      <c r="R31" s="136">
        <v>75017.53</v>
      </c>
      <c r="S31" s="130" t="s">
        <v>48</v>
      </c>
    </row>
    <row r="32" spans="1:19" s="1" customFormat="1" ht="28.5" customHeight="1">
      <c r="A32" s="129">
        <v>25</v>
      </c>
      <c r="B32" s="99" t="s">
        <v>105</v>
      </c>
      <c r="C32" s="118" t="s">
        <v>207</v>
      </c>
      <c r="D32" s="118" t="s">
        <v>262</v>
      </c>
      <c r="E32" s="118" t="s">
        <v>106</v>
      </c>
      <c r="F32" s="119" t="s">
        <v>107</v>
      </c>
      <c r="G32" s="118" t="s">
        <v>208</v>
      </c>
      <c r="H32" s="118" t="s">
        <v>106</v>
      </c>
      <c r="I32" s="119" t="s">
        <v>113</v>
      </c>
      <c r="J32" s="120">
        <v>2020</v>
      </c>
      <c r="K32" s="121">
        <v>44135</v>
      </c>
      <c r="L32" s="119" t="s">
        <v>226</v>
      </c>
      <c r="M32" s="121">
        <v>44497</v>
      </c>
      <c r="N32" s="119" t="s">
        <v>226</v>
      </c>
      <c r="O32" s="119" t="s">
        <v>226</v>
      </c>
      <c r="P32" s="122">
        <v>60578.46</v>
      </c>
      <c r="Q32" s="123">
        <v>726941.52</v>
      </c>
      <c r="R32" s="144">
        <v>649637.61</v>
      </c>
      <c r="S32" s="142" t="s">
        <v>48</v>
      </c>
    </row>
    <row r="33" spans="1:19" s="1" customFormat="1" ht="39" customHeight="1">
      <c r="A33" s="87">
        <v>26</v>
      </c>
      <c r="B33" s="9" t="s">
        <v>47</v>
      </c>
      <c r="C33" s="10" t="s">
        <v>209</v>
      </c>
      <c r="D33" s="10" t="s">
        <v>263</v>
      </c>
      <c r="E33" s="10" t="s">
        <v>55</v>
      </c>
      <c r="F33" s="68" t="s">
        <v>104</v>
      </c>
      <c r="G33" s="10" t="s">
        <v>56</v>
      </c>
      <c r="H33" s="22" t="s">
        <v>223</v>
      </c>
      <c r="I33" s="12" t="s">
        <v>46</v>
      </c>
      <c r="J33" s="13">
        <v>2020</v>
      </c>
      <c r="K33" s="14">
        <v>43992</v>
      </c>
      <c r="L33" s="74" t="s">
        <v>133</v>
      </c>
      <c r="M33" s="15">
        <v>44717</v>
      </c>
      <c r="N33" s="10" t="s">
        <v>231</v>
      </c>
      <c r="O33" s="74" t="s">
        <v>226</v>
      </c>
      <c r="P33" s="16">
        <v>8824.68</v>
      </c>
      <c r="Q33" s="48">
        <v>105896.2594</v>
      </c>
      <c r="R33" s="136">
        <v>289180.57</v>
      </c>
      <c r="S33" s="130" t="s">
        <v>48</v>
      </c>
    </row>
    <row r="34" spans="1:19" ht="49.5" customHeight="1">
      <c r="A34" s="87">
        <v>27</v>
      </c>
      <c r="B34" s="49" t="s">
        <v>23</v>
      </c>
      <c r="C34" s="10" t="s">
        <v>210</v>
      </c>
      <c r="D34" s="11" t="s">
        <v>50</v>
      </c>
      <c r="E34" s="10" t="s">
        <v>57</v>
      </c>
      <c r="F34" s="10" t="s">
        <v>99</v>
      </c>
      <c r="G34" s="10" t="s">
        <v>58</v>
      </c>
      <c r="H34" s="22" t="s">
        <v>224</v>
      </c>
      <c r="I34" s="12" t="s">
        <v>45</v>
      </c>
      <c r="J34" s="13">
        <v>2020</v>
      </c>
      <c r="K34" s="14">
        <v>43992</v>
      </c>
      <c r="L34" s="74" t="s">
        <v>133</v>
      </c>
      <c r="M34" s="15">
        <v>44717</v>
      </c>
      <c r="N34" s="10" t="s">
        <v>231</v>
      </c>
      <c r="O34" s="74" t="s">
        <v>226</v>
      </c>
      <c r="P34" s="16">
        <v>19462.13</v>
      </c>
      <c r="Q34" s="20">
        <v>233545.84</v>
      </c>
      <c r="R34" s="136">
        <v>634546.52</v>
      </c>
      <c r="S34" s="130" t="s">
        <v>48</v>
      </c>
    </row>
    <row r="35" spans="1:19" ht="50.25" customHeight="1">
      <c r="A35" s="87">
        <v>28</v>
      </c>
      <c r="B35" s="50" t="s">
        <v>137</v>
      </c>
      <c r="C35" s="67" t="s">
        <v>160</v>
      </c>
      <c r="D35" s="67" t="s">
        <v>264</v>
      </c>
      <c r="E35" s="67" t="s">
        <v>239</v>
      </c>
      <c r="F35" s="68" t="s">
        <v>140</v>
      </c>
      <c r="G35" s="67" t="s">
        <v>138</v>
      </c>
      <c r="H35" s="68" t="s">
        <v>161</v>
      </c>
      <c r="I35" s="68" t="s">
        <v>139</v>
      </c>
      <c r="J35" s="68">
        <v>2021</v>
      </c>
      <c r="K35" s="69">
        <v>44441</v>
      </c>
      <c r="L35" s="68" t="s">
        <v>226</v>
      </c>
      <c r="M35" s="69">
        <v>44804</v>
      </c>
      <c r="N35" s="68" t="s">
        <v>226</v>
      </c>
      <c r="O35" s="68" t="s">
        <v>226</v>
      </c>
      <c r="P35" s="55" t="s">
        <v>302</v>
      </c>
      <c r="Q35" s="70">
        <v>99832.95</v>
      </c>
      <c r="R35" s="145">
        <v>0</v>
      </c>
      <c r="S35" s="130" t="s">
        <v>48</v>
      </c>
    </row>
    <row r="36" spans="1:19" ht="38.25" customHeight="1">
      <c r="A36" s="87">
        <v>29</v>
      </c>
      <c r="B36" s="51" t="s">
        <v>127</v>
      </c>
      <c r="C36" s="67" t="s">
        <v>162</v>
      </c>
      <c r="D36" s="68" t="s">
        <v>265</v>
      </c>
      <c r="E36" s="67" t="s">
        <v>128</v>
      </c>
      <c r="F36" s="68" t="s">
        <v>129</v>
      </c>
      <c r="G36" s="67" t="s">
        <v>130</v>
      </c>
      <c r="H36" s="67" t="s">
        <v>163</v>
      </c>
      <c r="I36" s="68" t="s">
        <v>288</v>
      </c>
      <c r="J36" s="68">
        <v>2021</v>
      </c>
      <c r="K36" s="69">
        <v>44238</v>
      </c>
      <c r="L36" s="68" t="s">
        <v>226</v>
      </c>
      <c r="M36" s="69">
        <v>44599</v>
      </c>
      <c r="N36" s="68" t="s">
        <v>226</v>
      </c>
      <c r="O36" s="68" t="s">
        <v>226</v>
      </c>
      <c r="P36" s="70">
        <v>4563.88</v>
      </c>
      <c r="Q36" s="70">
        <v>54766.559999999998</v>
      </c>
      <c r="R36" s="136">
        <v>35446.14</v>
      </c>
      <c r="S36" s="130" t="s">
        <v>48</v>
      </c>
    </row>
    <row r="37" spans="1:19" ht="38.25" customHeight="1">
      <c r="A37" s="87">
        <v>30</v>
      </c>
      <c r="B37" s="56" t="s">
        <v>131</v>
      </c>
      <c r="C37" s="67" t="s">
        <v>173</v>
      </c>
      <c r="D37" s="67" t="s">
        <v>266</v>
      </c>
      <c r="E37" s="67" t="s">
        <v>226</v>
      </c>
      <c r="F37" s="68" t="s">
        <v>295</v>
      </c>
      <c r="G37" s="67" t="s">
        <v>294</v>
      </c>
      <c r="H37" s="68" t="s">
        <v>226</v>
      </c>
      <c r="I37" s="67" t="s">
        <v>292</v>
      </c>
      <c r="J37" s="68">
        <v>2021</v>
      </c>
      <c r="K37" s="69">
        <v>44461</v>
      </c>
      <c r="L37" s="68" t="s">
        <v>226</v>
      </c>
      <c r="M37" s="57">
        <v>44825</v>
      </c>
      <c r="N37" s="68" t="s">
        <v>226</v>
      </c>
      <c r="O37" s="68" t="s">
        <v>226</v>
      </c>
      <c r="P37" s="58" t="s">
        <v>226</v>
      </c>
      <c r="Q37" s="72">
        <v>300000</v>
      </c>
      <c r="R37" s="146">
        <v>231178.04</v>
      </c>
      <c r="S37" s="130" t="s">
        <v>48</v>
      </c>
    </row>
    <row r="38" spans="1:19" ht="44.25" customHeight="1">
      <c r="A38" s="87">
        <v>31</v>
      </c>
      <c r="B38" s="56" t="s">
        <v>131</v>
      </c>
      <c r="C38" s="67" t="s">
        <v>173</v>
      </c>
      <c r="D38" s="67" t="s">
        <v>266</v>
      </c>
      <c r="E38" s="67" t="s">
        <v>226</v>
      </c>
      <c r="F38" s="68" t="s">
        <v>132</v>
      </c>
      <c r="G38" s="67" t="s">
        <v>291</v>
      </c>
      <c r="H38" s="68" t="s">
        <v>226</v>
      </c>
      <c r="I38" s="67" t="s">
        <v>293</v>
      </c>
      <c r="J38" s="68">
        <v>2021</v>
      </c>
      <c r="K38" s="69">
        <v>44456</v>
      </c>
      <c r="L38" s="68" t="s">
        <v>226</v>
      </c>
      <c r="M38" s="57">
        <v>44635</v>
      </c>
      <c r="N38" s="68" t="s">
        <v>226</v>
      </c>
      <c r="O38" s="68" t="s">
        <v>226</v>
      </c>
      <c r="P38" s="58" t="s">
        <v>226</v>
      </c>
      <c r="Q38" s="72">
        <v>4979.95</v>
      </c>
      <c r="R38" s="145">
        <v>0</v>
      </c>
      <c r="S38" s="130" t="s">
        <v>48</v>
      </c>
    </row>
    <row r="39" spans="1:19" ht="45.75" customHeight="1">
      <c r="A39" s="75">
        <v>32</v>
      </c>
      <c r="B39" s="50" t="s">
        <v>164</v>
      </c>
      <c r="C39" s="67" t="s">
        <v>165</v>
      </c>
      <c r="D39" s="67" t="s">
        <v>166</v>
      </c>
      <c r="E39" s="67" t="s">
        <v>167</v>
      </c>
      <c r="F39" s="68" t="s">
        <v>172</v>
      </c>
      <c r="G39" s="67" t="s">
        <v>168</v>
      </c>
      <c r="H39" s="67" t="s">
        <v>170</v>
      </c>
      <c r="I39" s="12" t="s">
        <v>171</v>
      </c>
      <c r="J39" s="68">
        <v>2021</v>
      </c>
      <c r="K39" s="69">
        <v>44470</v>
      </c>
      <c r="L39" s="68" t="s">
        <v>226</v>
      </c>
      <c r="M39" s="69">
        <v>44835</v>
      </c>
      <c r="N39" s="68" t="s">
        <v>226</v>
      </c>
      <c r="O39" s="68" t="s">
        <v>226</v>
      </c>
      <c r="P39" s="72">
        <v>42274.79</v>
      </c>
      <c r="Q39" s="58">
        <v>507297.48</v>
      </c>
      <c r="R39" s="145">
        <v>42274.79</v>
      </c>
      <c r="S39" s="130" t="s">
        <v>48</v>
      </c>
    </row>
    <row r="40" spans="1:19">
      <c r="A40" s="75">
        <v>33</v>
      </c>
      <c r="B40" s="51" t="s">
        <v>240</v>
      </c>
      <c r="C40" s="68" t="s">
        <v>289</v>
      </c>
      <c r="D40" s="68" t="s">
        <v>267</v>
      </c>
      <c r="E40" s="68" t="s">
        <v>226</v>
      </c>
      <c r="F40" s="59" t="s">
        <v>278</v>
      </c>
      <c r="G40" s="68" t="s">
        <v>276</v>
      </c>
      <c r="H40" s="68" t="s">
        <v>226</v>
      </c>
      <c r="I40" s="68" t="s">
        <v>246</v>
      </c>
      <c r="J40" s="68">
        <v>2021</v>
      </c>
      <c r="K40" s="69">
        <v>44474</v>
      </c>
      <c r="L40" s="68" t="s">
        <v>226</v>
      </c>
      <c r="M40" s="69">
        <v>44838</v>
      </c>
      <c r="N40" s="68" t="s">
        <v>226</v>
      </c>
      <c r="O40" s="68" t="s">
        <v>226</v>
      </c>
      <c r="P40" s="72" t="s">
        <v>226</v>
      </c>
      <c r="Q40" s="37">
        <v>76121.279999999999</v>
      </c>
      <c r="R40" s="145">
        <v>54354.57</v>
      </c>
      <c r="S40" s="130" t="s">
        <v>48</v>
      </c>
    </row>
    <row r="41" spans="1:19" ht="15" customHeight="1">
      <c r="A41" s="75">
        <v>34</v>
      </c>
      <c r="B41" s="50" t="s">
        <v>241</v>
      </c>
      <c r="C41" s="68" t="s">
        <v>271</v>
      </c>
      <c r="D41" s="68" t="s">
        <v>267</v>
      </c>
      <c r="E41" s="68" t="s">
        <v>226</v>
      </c>
      <c r="F41" s="60" t="s">
        <v>275</v>
      </c>
      <c r="G41" s="67" t="s">
        <v>277</v>
      </c>
      <c r="H41" s="68" t="s">
        <v>226</v>
      </c>
      <c r="I41" s="68" t="s">
        <v>247</v>
      </c>
      <c r="J41" s="68">
        <v>2021</v>
      </c>
      <c r="K41" s="69">
        <v>44474</v>
      </c>
      <c r="L41" s="68" t="s">
        <v>226</v>
      </c>
      <c r="M41" s="69">
        <v>44838</v>
      </c>
      <c r="N41" s="68" t="s">
        <v>226</v>
      </c>
      <c r="O41" s="68" t="s">
        <v>226</v>
      </c>
      <c r="P41" s="72" t="s">
        <v>226</v>
      </c>
      <c r="Q41" s="37">
        <v>36864</v>
      </c>
      <c r="R41" s="145">
        <v>24574.82</v>
      </c>
      <c r="S41" s="130" t="s">
        <v>48</v>
      </c>
    </row>
    <row r="42" spans="1:19">
      <c r="A42" s="75">
        <v>35</v>
      </c>
      <c r="B42" s="50" t="s">
        <v>242</v>
      </c>
      <c r="C42" s="68" t="s">
        <v>272</v>
      </c>
      <c r="D42" s="68" t="s">
        <v>267</v>
      </c>
      <c r="E42" s="68" t="s">
        <v>226</v>
      </c>
      <c r="F42" s="61" t="s">
        <v>235</v>
      </c>
      <c r="G42" s="73" t="s">
        <v>277</v>
      </c>
      <c r="H42" s="68" t="s">
        <v>226</v>
      </c>
      <c r="I42" s="68" t="s">
        <v>248</v>
      </c>
      <c r="J42" s="68">
        <v>2021</v>
      </c>
      <c r="K42" s="69">
        <v>44474</v>
      </c>
      <c r="L42" s="68" t="s">
        <v>226</v>
      </c>
      <c r="M42" s="69">
        <v>44838</v>
      </c>
      <c r="N42" s="68" t="s">
        <v>226</v>
      </c>
      <c r="O42" s="68" t="s">
        <v>226</v>
      </c>
      <c r="P42" s="72" t="s">
        <v>226</v>
      </c>
      <c r="Q42" s="37">
        <v>37309.68</v>
      </c>
      <c r="R42" s="145">
        <v>4448.6499999999996</v>
      </c>
      <c r="S42" s="130" t="s">
        <v>48</v>
      </c>
    </row>
    <row r="43" spans="1:19" ht="25.5">
      <c r="A43" s="75">
        <v>36</v>
      </c>
      <c r="B43" s="50" t="s">
        <v>243</v>
      </c>
      <c r="C43" s="68" t="s">
        <v>273</v>
      </c>
      <c r="D43" s="67" t="s">
        <v>268</v>
      </c>
      <c r="E43" s="68" t="s">
        <v>226</v>
      </c>
      <c r="F43" s="68" t="s">
        <v>280</v>
      </c>
      <c r="G43" s="67" t="s">
        <v>279</v>
      </c>
      <c r="H43" s="68" t="s">
        <v>226</v>
      </c>
      <c r="I43" s="68" t="s">
        <v>249</v>
      </c>
      <c r="J43" s="68">
        <v>2021</v>
      </c>
      <c r="K43" s="69">
        <v>44477</v>
      </c>
      <c r="L43" s="68" t="s">
        <v>226</v>
      </c>
      <c r="M43" s="68" t="s">
        <v>252</v>
      </c>
      <c r="N43" s="68" t="s">
        <v>226</v>
      </c>
      <c r="O43" s="68" t="s">
        <v>226</v>
      </c>
      <c r="P43" s="37">
        <v>7066</v>
      </c>
      <c r="Q43" s="37">
        <v>47791</v>
      </c>
      <c r="R43" s="145">
        <v>0</v>
      </c>
      <c r="S43" s="130" t="s">
        <v>48</v>
      </c>
    </row>
    <row r="44" spans="1:19" ht="25.5">
      <c r="A44" s="75">
        <v>37</v>
      </c>
      <c r="B44" s="51" t="s">
        <v>244</v>
      </c>
      <c r="C44" s="68" t="s">
        <v>274</v>
      </c>
      <c r="D44" s="67" t="s">
        <v>269</v>
      </c>
      <c r="E44" s="68" t="s">
        <v>226</v>
      </c>
      <c r="F44" s="68" t="s">
        <v>281</v>
      </c>
      <c r="G44" s="67" t="s">
        <v>282</v>
      </c>
      <c r="H44" s="68" t="s">
        <v>226</v>
      </c>
      <c r="I44" s="68" t="s">
        <v>250</v>
      </c>
      <c r="J44" s="68">
        <v>2021</v>
      </c>
      <c r="K44" s="69">
        <v>44476</v>
      </c>
      <c r="L44" s="68" t="s">
        <v>226</v>
      </c>
      <c r="M44" s="69">
        <v>44840</v>
      </c>
      <c r="N44" s="68" t="s">
        <v>226</v>
      </c>
      <c r="O44" s="68" t="s">
        <v>226</v>
      </c>
      <c r="P44" s="72" t="s">
        <v>226</v>
      </c>
      <c r="Q44" s="37">
        <v>1198</v>
      </c>
      <c r="R44" s="145">
        <v>0</v>
      </c>
      <c r="S44" s="130" t="s">
        <v>48</v>
      </c>
    </row>
    <row r="45" spans="1:19" ht="15" customHeight="1">
      <c r="A45" s="75">
        <v>38</v>
      </c>
      <c r="B45" s="50" t="s">
        <v>245</v>
      </c>
      <c r="C45" s="62" t="s">
        <v>209</v>
      </c>
      <c r="D45" s="67" t="s">
        <v>270</v>
      </c>
      <c r="E45" s="68" t="s">
        <v>226</v>
      </c>
      <c r="F45" s="60" t="s">
        <v>285</v>
      </c>
      <c r="G45" s="67" t="s">
        <v>283</v>
      </c>
      <c r="H45" s="68" t="s">
        <v>284</v>
      </c>
      <c r="I45" s="68" t="s">
        <v>251</v>
      </c>
      <c r="J45" s="68">
        <v>2021</v>
      </c>
      <c r="K45" s="69">
        <v>44482</v>
      </c>
      <c r="L45" s="68" t="s">
        <v>226</v>
      </c>
      <c r="M45" s="69">
        <v>44846</v>
      </c>
      <c r="N45" s="68" t="s">
        <v>226</v>
      </c>
      <c r="O45" s="68" t="s">
        <v>226</v>
      </c>
      <c r="P45" s="37">
        <v>29153.040000000001</v>
      </c>
      <c r="Q45" s="37">
        <v>349836.48</v>
      </c>
      <c r="R45" s="145">
        <v>0</v>
      </c>
      <c r="S45" s="130" t="s">
        <v>48</v>
      </c>
    </row>
    <row r="46" spans="1:19" ht="25.5">
      <c r="A46" s="130">
        <v>39</v>
      </c>
      <c r="B46" s="67" t="s">
        <v>296</v>
      </c>
      <c r="C46" s="68" t="s">
        <v>346</v>
      </c>
      <c r="D46" s="68" t="s">
        <v>299</v>
      </c>
      <c r="E46" s="67" t="s">
        <v>298</v>
      </c>
      <c r="F46" s="68" t="s">
        <v>300</v>
      </c>
      <c r="G46" s="68" t="s">
        <v>301</v>
      </c>
      <c r="H46" s="67" t="s">
        <v>298</v>
      </c>
      <c r="I46" s="63" t="s">
        <v>297</v>
      </c>
      <c r="J46" s="68">
        <v>2021</v>
      </c>
      <c r="K46" s="69">
        <v>44496</v>
      </c>
      <c r="L46" s="68" t="s">
        <v>226</v>
      </c>
      <c r="M46" s="69">
        <v>44860</v>
      </c>
      <c r="N46" s="68" t="s">
        <v>226</v>
      </c>
      <c r="O46" s="68" t="s">
        <v>226</v>
      </c>
      <c r="P46" s="72" t="s">
        <v>226</v>
      </c>
      <c r="Q46" s="37">
        <v>9729.6</v>
      </c>
      <c r="R46" s="145">
        <v>520.53</v>
      </c>
      <c r="S46" s="130" t="s">
        <v>48</v>
      </c>
    </row>
    <row r="47" spans="1:19">
      <c r="A47" s="131">
        <v>40</v>
      </c>
      <c r="B47" s="67" t="s">
        <v>241</v>
      </c>
      <c r="C47" s="60" t="s">
        <v>271</v>
      </c>
      <c r="D47" s="68" t="s">
        <v>307</v>
      </c>
      <c r="E47" s="68" t="s">
        <v>226</v>
      </c>
      <c r="F47" s="68" t="s">
        <v>310</v>
      </c>
      <c r="G47" s="67" t="s">
        <v>309</v>
      </c>
      <c r="H47" s="68" t="s">
        <v>226</v>
      </c>
      <c r="I47" s="68" t="s">
        <v>308</v>
      </c>
      <c r="J47" s="68">
        <v>2021</v>
      </c>
      <c r="K47" s="69">
        <v>44504</v>
      </c>
      <c r="L47" s="68" t="s">
        <v>226</v>
      </c>
      <c r="M47" s="69">
        <v>44868</v>
      </c>
      <c r="N47" s="68" t="s">
        <v>226</v>
      </c>
      <c r="O47" s="68" t="s">
        <v>226</v>
      </c>
      <c r="P47" s="68" t="s">
        <v>226</v>
      </c>
      <c r="Q47" s="76">
        <v>50700</v>
      </c>
      <c r="R47" s="145">
        <v>0</v>
      </c>
      <c r="S47" s="130" t="s">
        <v>48</v>
      </c>
    </row>
    <row r="48" spans="1:19">
      <c r="A48" s="131">
        <v>41</v>
      </c>
      <c r="B48" s="67" t="s">
        <v>313</v>
      </c>
      <c r="C48" s="60" t="s">
        <v>311</v>
      </c>
      <c r="D48" s="68" t="s">
        <v>307</v>
      </c>
      <c r="E48" s="68" t="s">
        <v>226</v>
      </c>
      <c r="F48" s="68" t="s">
        <v>314</v>
      </c>
      <c r="G48" s="67" t="s">
        <v>309</v>
      </c>
      <c r="H48" s="68" t="s">
        <v>226</v>
      </c>
      <c r="I48" s="68" t="s">
        <v>312</v>
      </c>
      <c r="J48" s="68">
        <v>2021</v>
      </c>
      <c r="K48" s="69">
        <v>44505</v>
      </c>
      <c r="L48" s="68" t="s">
        <v>226</v>
      </c>
      <c r="M48" s="69">
        <v>44869</v>
      </c>
      <c r="N48" s="68" t="s">
        <v>226</v>
      </c>
      <c r="O48" s="68" t="s">
        <v>226</v>
      </c>
      <c r="P48" s="68" t="s">
        <v>226</v>
      </c>
      <c r="Q48" s="77">
        <v>55999.44</v>
      </c>
      <c r="R48" s="145">
        <v>0</v>
      </c>
      <c r="S48" s="130" t="s">
        <v>48</v>
      </c>
    </row>
    <row r="49" spans="1:24">
      <c r="A49" s="131">
        <v>42</v>
      </c>
      <c r="B49" s="67" t="s">
        <v>323</v>
      </c>
      <c r="C49" s="60" t="s">
        <v>347</v>
      </c>
      <c r="D49" s="68" t="s">
        <v>319</v>
      </c>
      <c r="E49" s="68" t="s">
        <v>226</v>
      </c>
      <c r="F49" s="68" t="s">
        <v>324</v>
      </c>
      <c r="G49" s="67" t="s">
        <v>321</v>
      </c>
      <c r="H49" s="68" t="s">
        <v>226</v>
      </c>
      <c r="I49" s="68" t="s">
        <v>325</v>
      </c>
      <c r="J49" s="68">
        <v>2021</v>
      </c>
      <c r="K49" s="69">
        <v>44518</v>
      </c>
      <c r="L49" s="68" t="s">
        <v>226</v>
      </c>
      <c r="M49" s="69">
        <v>44882</v>
      </c>
      <c r="N49" s="68" t="s">
        <v>226</v>
      </c>
      <c r="O49" s="68" t="s">
        <v>226</v>
      </c>
      <c r="P49" s="68" t="s">
        <v>226</v>
      </c>
      <c r="Q49" s="77">
        <v>15440.7</v>
      </c>
      <c r="R49" s="145">
        <v>0</v>
      </c>
      <c r="S49" s="130" t="s">
        <v>48</v>
      </c>
    </row>
    <row r="50" spans="1:24">
      <c r="A50" s="131">
        <v>43</v>
      </c>
      <c r="B50" s="67" t="s">
        <v>318</v>
      </c>
      <c r="C50" s="60" t="s">
        <v>306</v>
      </c>
      <c r="D50" s="68" t="s">
        <v>319</v>
      </c>
      <c r="E50" s="68" t="s">
        <v>226</v>
      </c>
      <c r="F50" s="68" t="s">
        <v>320</v>
      </c>
      <c r="G50" s="67" t="s">
        <v>321</v>
      </c>
      <c r="H50" s="68" t="s">
        <v>226</v>
      </c>
      <c r="I50" s="68" t="s">
        <v>322</v>
      </c>
      <c r="J50" s="68">
        <v>2021</v>
      </c>
      <c r="K50" s="69">
        <v>44508</v>
      </c>
      <c r="L50" s="68" t="s">
        <v>226</v>
      </c>
      <c r="M50" s="69">
        <v>44872</v>
      </c>
      <c r="N50" s="68" t="s">
        <v>226</v>
      </c>
      <c r="O50" s="68" t="s">
        <v>226</v>
      </c>
      <c r="P50" s="68" t="s">
        <v>226</v>
      </c>
      <c r="Q50" s="77">
        <v>23202.66</v>
      </c>
      <c r="R50" s="145">
        <v>0</v>
      </c>
      <c r="S50" s="130" t="s">
        <v>48</v>
      </c>
    </row>
    <row r="51" spans="1:24">
      <c r="A51" s="131">
        <v>44</v>
      </c>
      <c r="B51" s="68" t="s">
        <v>240</v>
      </c>
      <c r="C51" s="60" t="s">
        <v>289</v>
      </c>
      <c r="D51" s="68" t="s">
        <v>307</v>
      </c>
      <c r="E51" s="68" t="s">
        <v>226</v>
      </c>
      <c r="F51" s="78" t="s">
        <v>317</v>
      </c>
      <c r="G51" s="67" t="s">
        <v>316</v>
      </c>
      <c r="H51" s="68" t="s">
        <v>226</v>
      </c>
      <c r="I51" s="68" t="s">
        <v>315</v>
      </c>
      <c r="J51" s="68">
        <v>2021</v>
      </c>
      <c r="K51" s="69">
        <v>44503</v>
      </c>
      <c r="L51" s="68" t="s">
        <v>226</v>
      </c>
      <c r="M51" s="69">
        <v>44867</v>
      </c>
      <c r="N51" s="68" t="s">
        <v>226</v>
      </c>
      <c r="O51" s="68" t="s">
        <v>226</v>
      </c>
      <c r="P51" s="68" t="s">
        <v>226</v>
      </c>
      <c r="Q51" s="77">
        <v>23950.15</v>
      </c>
      <c r="R51" s="145">
        <v>12495.33</v>
      </c>
      <c r="S51" s="130" t="s">
        <v>48</v>
      </c>
    </row>
    <row r="52" spans="1:24">
      <c r="A52" s="131">
        <v>45</v>
      </c>
      <c r="B52" s="68" t="s">
        <v>331</v>
      </c>
      <c r="C52" s="60" t="s">
        <v>333</v>
      </c>
      <c r="D52" s="68" t="s">
        <v>334</v>
      </c>
      <c r="E52" s="68" t="s">
        <v>226</v>
      </c>
      <c r="F52" s="78" t="s">
        <v>335</v>
      </c>
      <c r="G52" s="67" t="s">
        <v>332</v>
      </c>
      <c r="H52" s="68" t="s">
        <v>226</v>
      </c>
      <c r="I52" s="68" t="s">
        <v>329</v>
      </c>
      <c r="J52" s="68">
        <v>2021</v>
      </c>
      <c r="K52" s="69">
        <v>44505</v>
      </c>
      <c r="L52" s="68" t="s">
        <v>226</v>
      </c>
      <c r="M52" s="69">
        <v>44869</v>
      </c>
      <c r="N52" s="68" t="s">
        <v>226</v>
      </c>
      <c r="O52" s="68" t="s">
        <v>226</v>
      </c>
      <c r="P52" s="68" t="s">
        <v>226</v>
      </c>
      <c r="Q52" s="77">
        <v>49249.5</v>
      </c>
      <c r="R52" s="145">
        <v>0</v>
      </c>
      <c r="S52" s="130" t="s">
        <v>48</v>
      </c>
    </row>
    <row r="53" spans="1:24">
      <c r="A53" s="131">
        <v>46</v>
      </c>
      <c r="B53" s="68" t="s">
        <v>337</v>
      </c>
      <c r="C53" s="61" t="s">
        <v>339</v>
      </c>
      <c r="D53" s="68" t="s">
        <v>340</v>
      </c>
      <c r="E53" s="68" t="s">
        <v>226</v>
      </c>
      <c r="F53" s="78" t="s">
        <v>338</v>
      </c>
      <c r="G53" s="67" t="s">
        <v>336</v>
      </c>
      <c r="H53" s="68" t="s">
        <v>226</v>
      </c>
      <c r="I53" s="68" t="s">
        <v>330</v>
      </c>
      <c r="J53" s="68">
        <v>2021</v>
      </c>
      <c r="K53" s="69">
        <v>44517</v>
      </c>
      <c r="L53" s="68" t="s">
        <v>226</v>
      </c>
      <c r="M53" s="69">
        <v>44881</v>
      </c>
      <c r="N53" s="68" t="s">
        <v>226</v>
      </c>
      <c r="O53" s="68" t="s">
        <v>226</v>
      </c>
      <c r="P53" s="68" t="s">
        <v>226</v>
      </c>
      <c r="Q53" s="77">
        <v>111748</v>
      </c>
      <c r="R53" s="145">
        <v>29859.63</v>
      </c>
      <c r="S53" s="130" t="s">
        <v>48</v>
      </c>
    </row>
    <row r="54" spans="1:24">
      <c r="A54" s="131">
        <v>47</v>
      </c>
      <c r="B54" s="67" t="s">
        <v>241</v>
      </c>
      <c r="C54" s="68" t="s">
        <v>271</v>
      </c>
      <c r="D54" s="68" t="s">
        <v>345</v>
      </c>
      <c r="E54" s="68" t="s">
        <v>226</v>
      </c>
      <c r="F54" s="78" t="s">
        <v>327</v>
      </c>
      <c r="G54" s="67" t="s">
        <v>328</v>
      </c>
      <c r="H54" s="68" t="s">
        <v>226</v>
      </c>
      <c r="I54" s="68" t="s">
        <v>326</v>
      </c>
      <c r="J54" s="68">
        <v>2021</v>
      </c>
      <c r="K54" s="69">
        <v>44516</v>
      </c>
      <c r="L54" s="68" t="s">
        <v>226</v>
      </c>
      <c r="M54" s="69">
        <v>44880</v>
      </c>
      <c r="N54" s="68" t="s">
        <v>226</v>
      </c>
      <c r="O54" s="68" t="s">
        <v>226</v>
      </c>
      <c r="P54" s="68" t="s">
        <v>226</v>
      </c>
      <c r="Q54" s="77">
        <v>8294</v>
      </c>
      <c r="R54" s="145">
        <v>24574.82</v>
      </c>
      <c r="S54" s="130" t="s">
        <v>48</v>
      </c>
    </row>
    <row r="55" spans="1:24">
      <c r="A55" s="131">
        <v>48</v>
      </c>
      <c r="B55" s="50" t="s">
        <v>242</v>
      </c>
      <c r="C55" s="68" t="s">
        <v>272</v>
      </c>
      <c r="D55" s="68" t="s">
        <v>344</v>
      </c>
      <c r="E55" s="68" t="s">
        <v>226</v>
      </c>
      <c r="F55" s="78" t="s">
        <v>341</v>
      </c>
      <c r="G55" s="67" t="s">
        <v>343</v>
      </c>
      <c r="H55" s="68" t="s">
        <v>226</v>
      </c>
      <c r="I55" s="68" t="s">
        <v>342</v>
      </c>
      <c r="J55" s="68">
        <v>2021</v>
      </c>
      <c r="K55" s="69">
        <v>44516</v>
      </c>
      <c r="L55" s="68" t="s">
        <v>226</v>
      </c>
      <c r="M55" s="69">
        <v>44880</v>
      </c>
      <c r="N55" s="68" t="s">
        <v>226</v>
      </c>
      <c r="O55" s="68" t="s">
        <v>226</v>
      </c>
      <c r="P55" s="68" t="s">
        <v>226</v>
      </c>
      <c r="Q55" s="77">
        <v>8313.7199999999993</v>
      </c>
      <c r="R55" s="145">
        <v>4448.6499999999996</v>
      </c>
      <c r="S55" s="130" t="s">
        <v>48</v>
      </c>
    </row>
    <row r="56" spans="1:24">
      <c r="A56" s="131">
        <v>49</v>
      </c>
      <c r="B56" s="84" t="s">
        <v>352</v>
      </c>
      <c r="C56" s="88" t="s">
        <v>353</v>
      </c>
      <c r="D56" s="79" t="s">
        <v>354</v>
      </c>
      <c r="E56" s="83" t="s">
        <v>226</v>
      </c>
      <c r="F56" s="88" t="s">
        <v>355</v>
      </c>
      <c r="G56" s="84" t="s">
        <v>356</v>
      </c>
      <c r="H56" s="83" t="s">
        <v>226</v>
      </c>
      <c r="I56" s="83" t="s">
        <v>350</v>
      </c>
      <c r="J56" s="83">
        <v>2021</v>
      </c>
      <c r="K56" s="85">
        <v>44539</v>
      </c>
      <c r="L56" s="83" t="s">
        <v>226</v>
      </c>
      <c r="M56" s="85">
        <v>44627</v>
      </c>
      <c r="N56" s="83" t="s">
        <v>226</v>
      </c>
      <c r="O56" s="83" t="s">
        <v>226</v>
      </c>
      <c r="P56" s="83" t="s">
        <v>226</v>
      </c>
      <c r="Q56" s="83" t="s">
        <v>226</v>
      </c>
      <c r="R56" s="147">
        <v>42499.99</v>
      </c>
      <c r="S56" s="130" t="s">
        <v>48</v>
      </c>
    </row>
    <row r="57" spans="1:24" ht="25.5">
      <c r="A57" s="130">
        <v>50</v>
      </c>
      <c r="B57" s="84" t="s">
        <v>357</v>
      </c>
      <c r="C57" s="83" t="s">
        <v>358</v>
      </c>
      <c r="D57" s="92" t="s">
        <v>361</v>
      </c>
      <c r="E57" s="83" t="s">
        <v>226</v>
      </c>
      <c r="F57" s="90" t="s">
        <v>360</v>
      </c>
      <c r="G57" s="84" t="s">
        <v>359</v>
      </c>
      <c r="H57" s="83" t="s">
        <v>226</v>
      </c>
      <c r="I57" s="83" t="s">
        <v>351</v>
      </c>
      <c r="J57" s="83">
        <v>2021</v>
      </c>
      <c r="K57" s="85">
        <v>44540</v>
      </c>
      <c r="L57" s="83" t="s">
        <v>226</v>
      </c>
      <c r="M57" s="85">
        <v>44689</v>
      </c>
      <c r="N57" s="83" t="s">
        <v>226</v>
      </c>
      <c r="O57" s="83" t="s">
        <v>226</v>
      </c>
      <c r="P57" s="83" t="s">
        <v>226</v>
      </c>
      <c r="Q57" s="83" t="s">
        <v>226</v>
      </c>
      <c r="R57" s="147">
        <v>35842</v>
      </c>
      <c r="S57" s="130" t="s">
        <v>48</v>
      </c>
    </row>
    <row r="58" spans="1:24" ht="38.25">
      <c r="A58" s="130">
        <v>51</v>
      </c>
      <c r="B58" s="92" t="s">
        <v>362</v>
      </c>
      <c r="C58" s="91" t="s">
        <v>363</v>
      </c>
      <c r="D58" s="92" t="s">
        <v>364</v>
      </c>
      <c r="E58" s="91" t="s">
        <v>226</v>
      </c>
      <c r="F58" s="94" t="s">
        <v>226</v>
      </c>
      <c r="G58" s="92" t="s">
        <v>226</v>
      </c>
      <c r="H58" s="91" t="s">
        <v>226</v>
      </c>
      <c r="I58" s="91" t="s">
        <v>365</v>
      </c>
      <c r="J58" s="91">
        <v>2021</v>
      </c>
      <c r="K58" s="93">
        <v>44539</v>
      </c>
      <c r="L58" s="91" t="s">
        <v>226</v>
      </c>
      <c r="M58" s="93">
        <v>44903</v>
      </c>
      <c r="N58" s="91" t="s">
        <v>226</v>
      </c>
      <c r="O58" s="91" t="s">
        <v>226</v>
      </c>
      <c r="P58" s="91" t="s">
        <v>226</v>
      </c>
      <c r="Q58" s="91" t="s">
        <v>226</v>
      </c>
      <c r="R58" s="147">
        <v>10569.74</v>
      </c>
      <c r="S58" s="130" t="s">
        <v>48</v>
      </c>
    </row>
    <row r="59" spans="1:24">
      <c r="A59" s="130">
        <v>52</v>
      </c>
      <c r="B59" s="92" t="s">
        <v>366</v>
      </c>
      <c r="C59" s="91" t="s">
        <v>367</v>
      </c>
      <c r="D59" s="92" t="s">
        <v>369</v>
      </c>
      <c r="E59" s="91" t="s">
        <v>226</v>
      </c>
      <c r="F59" s="95" t="s">
        <v>371</v>
      </c>
      <c r="G59" s="92" t="s">
        <v>370</v>
      </c>
      <c r="H59" s="91" t="s">
        <v>226</v>
      </c>
      <c r="I59" s="91" t="s">
        <v>368</v>
      </c>
      <c r="J59" s="91">
        <v>2021</v>
      </c>
      <c r="K59" s="93">
        <v>44552</v>
      </c>
      <c r="L59" s="91" t="s">
        <v>226</v>
      </c>
      <c r="M59" s="93">
        <v>44762</v>
      </c>
      <c r="N59" s="101"/>
      <c r="O59" s="91" t="s">
        <v>226</v>
      </c>
      <c r="P59" s="91" t="s">
        <v>226</v>
      </c>
      <c r="Q59" s="77">
        <v>64000</v>
      </c>
      <c r="R59" s="147">
        <v>960000</v>
      </c>
      <c r="S59" s="130" t="s">
        <v>48</v>
      </c>
      <c r="X59" s="91" t="s">
        <v>226</v>
      </c>
    </row>
    <row r="60" spans="1:24">
      <c r="A60" s="130">
        <v>53</v>
      </c>
      <c r="B60" s="97" t="s">
        <v>374</v>
      </c>
      <c r="C60" s="88" t="s">
        <v>376</v>
      </c>
      <c r="D60" s="97" t="s">
        <v>377</v>
      </c>
      <c r="E60" s="96" t="s">
        <v>226</v>
      </c>
      <c r="F60" s="95" t="s">
        <v>375</v>
      </c>
      <c r="G60" s="97" t="s">
        <v>373</v>
      </c>
      <c r="H60" s="96" t="s">
        <v>226</v>
      </c>
      <c r="I60" s="96" t="s">
        <v>372</v>
      </c>
      <c r="J60" s="96">
        <v>2021</v>
      </c>
      <c r="K60" s="98">
        <v>44558</v>
      </c>
      <c r="L60" s="96" t="s">
        <v>226</v>
      </c>
      <c r="M60" s="98">
        <v>44647</v>
      </c>
      <c r="N60" s="102" t="s">
        <v>226</v>
      </c>
      <c r="O60" s="96" t="s">
        <v>226</v>
      </c>
      <c r="P60" s="96" t="s">
        <v>226</v>
      </c>
      <c r="Q60" s="77" t="s">
        <v>226</v>
      </c>
      <c r="R60" s="147">
        <v>55000</v>
      </c>
      <c r="S60" s="130" t="s">
        <v>48</v>
      </c>
    </row>
    <row r="61" spans="1:24">
      <c r="A61" s="130">
        <v>54</v>
      </c>
      <c r="B61" s="97" t="s">
        <v>374</v>
      </c>
      <c r="C61" s="96" t="s">
        <v>376</v>
      </c>
      <c r="D61" s="97" t="s">
        <v>379</v>
      </c>
      <c r="E61" s="96" t="s">
        <v>226</v>
      </c>
      <c r="F61" s="95" t="s">
        <v>381</v>
      </c>
      <c r="G61" s="97" t="s">
        <v>380</v>
      </c>
      <c r="H61" s="96" t="s">
        <v>226</v>
      </c>
      <c r="I61" s="96" t="s">
        <v>378</v>
      </c>
      <c r="J61" s="96">
        <v>2022</v>
      </c>
      <c r="K61" s="98">
        <v>44578</v>
      </c>
      <c r="L61" s="96" t="s">
        <v>226</v>
      </c>
      <c r="M61" s="98">
        <v>44697</v>
      </c>
      <c r="N61" s="102" t="s">
        <v>226</v>
      </c>
      <c r="O61" s="96" t="s">
        <v>226</v>
      </c>
      <c r="P61" s="96" t="s">
        <v>226</v>
      </c>
      <c r="Q61" s="77" t="s">
        <v>226</v>
      </c>
      <c r="R61" s="147">
        <v>45200</v>
      </c>
      <c r="S61" s="130" t="s">
        <v>48</v>
      </c>
    </row>
    <row r="62" spans="1:24" ht="18.75">
      <c r="B62" s="89"/>
    </row>
    <row r="63" spans="1:24" ht="18.75">
      <c r="B63" s="89"/>
    </row>
    <row r="64" spans="1:24" ht="19.5">
      <c r="B64" s="64"/>
    </row>
    <row r="65" spans="2:2" ht="19.5">
      <c r="B65" s="64"/>
    </row>
    <row r="66" spans="2:2" ht="19.5">
      <c r="B66" s="64"/>
    </row>
    <row r="67" spans="2:2" ht="19.5">
      <c r="B67" s="64"/>
    </row>
    <row r="68" spans="2:2" ht="19.5">
      <c r="B68" s="64"/>
    </row>
    <row r="69" spans="2:2" ht="19.5">
      <c r="B69" s="64"/>
    </row>
  </sheetData>
  <autoFilter ref="A7:S38"/>
  <sortState ref="A8:S39">
    <sortCondition ref="J8"/>
  </sortState>
  <mergeCells count="7">
    <mergeCell ref="A1:A2"/>
    <mergeCell ref="B2:S2"/>
    <mergeCell ref="B1:S1"/>
    <mergeCell ref="A6:S6"/>
    <mergeCell ref="A3:A5"/>
    <mergeCell ref="B3:S3"/>
    <mergeCell ref="B4:S4"/>
  </mergeCells>
  <dataValidations count="1">
    <dataValidation allowBlank="1" showErrorMessage="1" sqref="B10:D10 F10"/>
  </dataValidations>
  <pageMargins left="0.51181102362204722" right="0.51181102362204722" top="1.0826771653543308" bottom="1.0826771653543308" header="0.78740157480314954" footer="0.78740157480314954"/>
  <pageSetup paperSize="9" fitToWidth="0" fitToHeight="0" pageOrder="overThenDown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Lima</dc:creator>
  <cp:lastModifiedBy>sileide oliveira</cp:lastModifiedBy>
  <cp:revision>4</cp:revision>
  <dcterms:created xsi:type="dcterms:W3CDTF">2015-07-14T14:01:05Z</dcterms:created>
  <dcterms:modified xsi:type="dcterms:W3CDTF">2022-01-10T13:44:04Z</dcterms:modified>
</cp:coreProperties>
</file>