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dra.moraes\Downloads\1_LAI_2025\"/>
    </mc:Choice>
  </mc:AlternateContent>
  <bookViews>
    <workbookView xWindow="0" yWindow="0" windowWidth="23040" windowHeight="9264"/>
  </bookViews>
  <sheets>
    <sheet name="2025_Jan" sheetId="13" r:id="rId1"/>
    <sheet name="2024_Dez" sheetId="12" r:id="rId2"/>
    <sheet name="2024_Nov" sheetId="11" r:id="rId3"/>
    <sheet name="2024_Out" sheetId="10" r:id="rId4"/>
    <sheet name="2024_Set" sheetId="9" r:id="rId5"/>
    <sheet name="2024_Ago" sheetId="8" r:id="rId6"/>
    <sheet name="2024_Jul" sheetId="7" r:id="rId7"/>
    <sheet name="2024_Jun" sheetId="6" r:id="rId8"/>
    <sheet name="2024_Mai" sheetId="5" r:id="rId9"/>
    <sheet name="2024_Abr" sheetId="4" r:id="rId10"/>
    <sheet name="2024_Mar" sheetId="3" r:id="rId11"/>
    <sheet name="2024_Fev" sheetId="2" r:id="rId12"/>
    <sheet name="2024_Jan" sheetId="1" r:id="rId13"/>
  </sheets>
  <calcPr calcId="152511"/>
</workbook>
</file>

<file path=xl/calcChain.xml><?xml version="1.0" encoding="utf-8"?>
<calcChain xmlns="http://schemas.openxmlformats.org/spreadsheetml/2006/main">
  <c r="B35" i="13" l="1"/>
  <c r="E24" i="13"/>
  <c r="G20" i="13"/>
  <c r="B16" i="13"/>
  <c r="B35" i="12" l="1"/>
  <c r="E24" i="12"/>
  <c r="G20" i="12"/>
  <c r="B16" i="12"/>
  <c r="B35" i="11" l="1"/>
  <c r="E24" i="11"/>
  <c r="G20" i="11"/>
  <c r="B16" i="11"/>
  <c r="B35" i="10"/>
  <c r="E24" i="10"/>
  <c r="G20" i="10"/>
  <c r="B16" i="10"/>
  <c r="G20" i="9" l="1"/>
  <c r="B35" i="9" l="1"/>
  <c r="E24" i="9"/>
  <c r="B16" i="9"/>
  <c r="B34" i="8" l="1"/>
  <c r="E24" i="8"/>
  <c r="G20" i="8"/>
  <c r="B16" i="8"/>
  <c r="B34" i="7" l="1"/>
  <c r="E24" i="7"/>
  <c r="G20" i="7"/>
  <c r="B16" i="7"/>
  <c r="B34" i="6" l="1"/>
  <c r="E24" i="6"/>
  <c r="G20" i="6"/>
  <c r="B16" i="6"/>
  <c r="B34" i="5"/>
  <c r="E24" i="5"/>
  <c r="G20" i="5"/>
  <c r="B16" i="5"/>
  <c r="B34" i="4"/>
  <c r="E24" i="4"/>
  <c r="G20" i="4"/>
  <c r="B16" i="4"/>
  <c r="B34" i="3"/>
  <c r="E24" i="3"/>
  <c r="G20" i="3"/>
  <c r="B16" i="3"/>
  <c r="G20" i="2"/>
  <c r="G20" i="1"/>
  <c r="B34" i="2" l="1"/>
  <c r="E24" i="2"/>
  <c r="B16" i="2"/>
  <c r="B34" i="1" l="1"/>
  <c r="E24" i="1"/>
  <c r="B1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5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0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5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5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5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5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8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9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4" authorId="0" shape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<sst xmlns="http://schemas.openxmlformats.org/spreadsheetml/2006/main" count="1089" uniqueCount="84">
  <si>
    <t xml:space="preserve">                             ANEXO X - QUANTITATIVO DE SERVIDORES (ITEM 13.2 DO ANEXO I, DA PORTARIA SCGE No 12/2020)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</si>
  <si>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</si>
  <si>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</si>
  <si>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</si>
  <si>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</si>
  <si>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</si>
  <si>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</si>
  <si>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</si>
  <si>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</si>
  <si>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</si>
  <si>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</si>
  <si>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</si>
  <si>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</si>
  <si>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</si>
  <si>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</si>
  <si>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</si>
  <si>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</si>
  <si>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</si>
  <si>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</si>
  <si>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</si>
  <si>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</si>
  <si>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</si>
  <si>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</si>
  <si>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</si>
  <si>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</si>
  <si>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</si>
  <si>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</si>
  <si>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</si>
  <si>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</si>
  <si>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</si>
  <si>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</si>
  <si>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</si>
  <si>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</si>
  <si>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</si>
  <si>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</si>
  <si>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</si>
  <si>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</si>
  <si>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</si>
  <si>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</si>
  <si>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</si>
  <si>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</si>
  <si>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</si>
  <si>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</si>
  <si>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</si>
  <si>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</si>
  <si>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</si>
  <si>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</si>
  <si>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</si>
  <si>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</si>
  <si>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</si>
  <si>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</si>
  <si>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</si>
  <si>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>AGP</t>
  </si>
  <si>
    <t>COM</t>
  </si>
  <si>
    <t>EST</t>
  </si>
  <si>
    <t>EXQ</t>
  </si>
  <si>
    <t>Adeilson da Silva Ramalho</t>
  </si>
  <si>
    <t>Augusto Eugênio Paashaus Neto</t>
  </si>
  <si>
    <t>EXECUTIVO</t>
  </si>
  <si>
    <t>Fundarpe</t>
  </si>
  <si>
    <t>Ignácia Queiroz de Oliveira Leite</t>
  </si>
  <si>
    <t>Margarete de Lima Alves</t>
  </si>
  <si>
    <t>Maria do Socorro da Gama Nogueira</t>
  </si>
  <si>
    <t>Maria Eulilia Ferraz Novaes</t>
  </si>
  <si>
    <t xml:space="preserve">                                            GOVERNO DO ESTADO DE PERNAMBUCO </t>
  </si>
  <si>
    <t xml:space="preserve">                                            SECRETARIA DESENVOLVIMENTO ECONÔMICO - SDEC</t>
  </si>
  <si>
    <t>ATUALIZADO EM 01/07/2024</t>
  </si>
  <si>
    <t>Sec. de Desenvolvimento Profissional e Empreendedorismo</t>
  </si>
  <si>
    <t>Sec. de Mobilidade e Infraestrutura</t>
  </si>
  <si>
    <t>Sec. de Turismo e Lazer</t>
  </si>
  <si>
    <t>Instituto de Recursos Humanos - IRH</t>
  </si>
  <si>
    <t>Sec. de Administração</t>
  </si>
  <si>
    <t>FGS-1</t>
  </si>
  <si>
    <t>FGS-2</t>
  </si>
  <si>
    <t>ATUALIZADO EM 01/08/2024</t>
  </si>
  <si>
    <t>ATUALIZADO EM 02/09/2024</t>
  </si>
  <si>
    <t>Paulo José da Silva</t>
  </si>
  <si>
    <t>Defensoria Pública do Estado de Pernambuco</t>
  </si>
  <si>
    <t>Ignacia Queiroz De Oliveira Leite</t>
  </si>
  <si>
    <t>Instituto de Atenção à Saúde e Bem-Estar dos Servidores do Estado de Pernambuco - IASSEPE,</t>
  </si>
  <si>
    <t>ATUALIZADO EM 08/11/2024</t>
  </si>
  <si>
    <t>ATUALIZADO EM 02/12/2024</t>
  </si>
  <si>
    <t>ATUALIZADO EM 16/01/2025</t>
  </si>
  <si>
    <t>ATUALIZADO EM 10/02/2025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</si>
</sst>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1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3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0</xdr:col>
      <xdr:colOff>1733551</xdr:colOff>
      <xdr:row>2</xdr:row>
      <xdr:rowOff>0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1" y="0"/>
          <a:ext cx="14097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selection sqref="A1:G1"/>
    </sheetView>
  </sheetViews>
  <sheetFormatPr defaultColWidth="14.44140625" defaultRowHeight="15" customHeight="1" x14ac:dyDescent="0.25"/>
  <cols>
    <col min="1" max="1" width="37.88671875" style="48" customWidth="1"/>
    <col min="2" max="2" width="23.33203125" style="48" customWidth="1"/>
    <col min="3" max="3" width="29.33203125" style="48" customWidth="1"/>
    <col min="4" max="4" width="20.109375" style="48" customWidth="1"/>
    <col min="5" max="5" width="21.5546875" style="48" customWidth="1"/>
    <col min="6" max="6" width="24.6640625" style="48" customWidth="1"/>
    <col min="7" max="7" width="19.6640625" style="48" customWidth="1"/>
    <col min="8" max="8" width="20.109375" style="48" customWidth="1"/>
    <col min="9" max="9" width="21.6640625" style="48" customWidth="1"/>
    <col min="10" max="10" width="12.44140625" style="48" customWidth="1"/>
    <col min="11" max="23" width="8.6640625" style="48" customWidth="1"/>
    <col min="24" max="16384" width="14.44140625" style="48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83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29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28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66</v>
      </c>
      <c r="C16" s="49"/>
      <c r="D16" s="49"/>
      <c r="E16" s="49"/>
      <c r="F16" s="49"/>
      <c r="G16" s="49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1</v>
      </c>
      <c r="B20" s="24">
        <v>1</v>
      </c>
      <c r="C20" s="24">
        <v>18</v>
      </c>
      <c r="D20" s="8">
        <v>7</v>
      </c>
      <c r="E20" s="24">
        <v>1</v>
      </c>
      <c r="F20" s="24">
        <v>0</v>
      </c>
      <c r="G20" s="12">
        <f>SUM(A20:F20)</f>
        <v>28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49"/>
      <c r="G22" s="49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49"/>
      <c r="G23" s="49"/>
    </row>
    <row r="24" spans="1:7" ht="13.8" x14ac:dyDescent="0.25">
      <c r="A24" s="24">
        <v>0</v>
      </c>
      <c r="B24" s="24">
        <v>1</v>
      </c>
      <c r="C24" s="24">
        <v>7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76</v>
      </c>
      <c r="B30" s="22" t="s">
        <v>58</v>
      </c>
      <c r="C30" s="23" t="s">
        <v>77</v>
      </c>
      <c r="D30" s="25">
        <v>45538</v>
      </c>
      <c r="E30" s="24"/>
      <c r="F30" s="25"/>
      <c r="G30" s="26"/>
    </row>
    <row r="31" spans="1:7" ht="55.2" x14ac:dyDescent="0.25">
      <c r="A31" s="45" t="s">
        <v>78</v>
      </c>
      <c r="B31" s="22" t="s">
        <v>58</v>
      </c>
      <c r="C31" s="23" t="s">
        <v>79</v>
      </c>
      <c r="D31" s="25">
        <v>45595</v>
      </c>
      <c r="E31" s="24"/>
      <c r="F31" s="25"/>
      <c r="G31" s="26"/>
    </row>
    <row r="32" spans="1:7" ht="13.8" x14ac:dyDescent="0.25">
      <c r="A32" s="21" t="s">
        <v>61</v>
      </c>
      <c r="B32" s="22" t="s">
        <v>58</v>
      </c>
      <c r="C32" s="23" t="s">
        <v>69</v>
      </c>
      <c r="D32" s="25">
        <v>44927</v>
      </c>
      <c r="E32" s="24"/>
      <c r="F32" s="25" t="s">
        <v>72</v>
      </c>
      <c r="G32" s="26"/>
    </row>
    <row r="33" spans="1:7" ht="27.6" x14ac:dyDescent="0.25">
      <c r="A33" s="21" t="s">
        <v>62</v>
      </c>
      <c r="B33" s="22" t="s">
        <v>58</v>
      </c>
      <c r="C33" s="23" t="s">
        <v>70</v>
      </c>
      <c r="D33" s="25">
        <v>44927</v>
      </c>
      <c r="E33" s="24"/>
      <c r="F33" s="25" t="s">
        <v>72</v>
      </c>
      <c r="G33" s="26"/>
    </row>
    <row r="34" spans="1:7" ht="13.8" x14ac:dyDescent="0.25">
      <c r="A34" s="21" t="s">
        <v>63</v>
      </c>
      <c r="B34" s="22" t="s">
        <v>58</v>
      </c>
      <c r="C34" s="23" t="s">
        <v>71</v>
      </c>
      <c r="D34" s="25">
        <v>45078</v>
      </c>
      <c r="E34" s="28"/>
      <c r="F34" s="25" t="s">
        <v>72</v>
      </c>
      <c r="G34" s="26"/>
    </row>
    <row r="35" spans="1:7" ht="13.8" x14ac:dyDescent="0.25">
      <c r="A35" s="31" t="s">
        <v>26</v>
      </c>
      <c r="B35" s="30">
        <f>COUNTIF(A28:A34,"&lt;&gt;")</f>
        <v>7</v>
      </c>
      <c r="C35" s="31"/>
      <c r="D35" s="31"/>
      <c r="E35" s="31"/>
      <c r="F35" s="32"/>
      <c r="G35" s="33"/>
    </row>
    <row r="37" spans="1:7" ht="13.2" x14ac:dyDescent="0.25">
      <c r="A37" s="59" t="s">
        <v>27</v>
      </c>
      <c r="B37" s="51"/>
      <c r="C37" s="51"/>
      <c r="D37" s="51"/>
      <c r="E37" s="51"/>
      <c r="F37" s="51"/>
    </row>
    <row r="38" spans="1:7" ht="13.2" x14ac:dyDescent="0.25">
      <c r="A38" s="60" t="s">
        <v>28</v>
      </c>
      <c r="B38" s="53"/>
      <c r="C38" s="53"/>
      <c r="D38" s="53"/>
      <c r="E38" s="53"/>
      <c r="F38" s="54"/>
    </row>
    <row r="39" spans="1:7" ht="13.2" x14ac:dyDescent="0.25">
      <c r="A39" s="57" t="s">
        <v>29</v>
      </c>
      <c r="B39" s="53"/>
      <c r="C39" s="53"/>
      <c r="D39" s="53"/>
      <c r="E39" s="53"/>
      <c r="F39" s="54"/>
    </row>
    <row r="40" spans="1:7" ht="13.2" x14ac:dyDescent="0.25">
      <c r="A40" s="57" t="s">
        <v>30</v>
      </c>
      <c r="B40" s="53"/>
      <c r="C40" s="53"/>
      <c r="D40" s="53"/>
      <c r="E40" s="53"/>
      <c r="F40" s="54"/>
    </row>
    <row r="41" spans="1:7" ht="13.2" x14ac:dyDescent="0.25">
      <c r="A41" s="57" t="s">
        <v>31</v>
      </c>
      <c r="B41" s="53"/>
      <c r="C41" s="53"/>
      <c r="D41" s="53"/>
      <c r="E41" s="53"/>
      <c r="F41" s="54"/>
    </row>
    <row r="42" spans="1:7" ht="13.2" x14ac:dyDescent="0.25">
      <c r="A42" s="57" t="s">
        <v>32</v>
      </c>
      <c r="B42" s="53"/>
      <c r="C42" s="53"/>
      <c r="D42" s="53"/>
      <c r="E42" s="53"/>
      <c r="F42" s="54"/>
    </row>
    <row r="43" spans="1:7" ht="13.2" x14ac:dyDescent="0.25">
      <c r="A43" s="57" t="s">
        <v>33</v>
      </c>
      <c r="B43" s="53"/>
      <c r="C43" s="53"/>
      <c r="D43" s="53"/>
      <c r="E43" s="53"/>
      <c r="F43" s="54"/>
    </row>
    <row r="44" spans="1:7" ht="13.2" x14ac:dyDescent="0.25">
      <c r="A44" s="57" t="s">
        <v>34</v>
      </c>
      <c r="B44" s="53"/>
      <c r="C44" s="53"/>
      <c r="D44" s="53"/>
      <c r="E44" s="53"/>
      <c r="F44" s="54"/>
    </row>
    <row r="45" spans="1:7" ht="13.2" x14ac:dyDescent="0.25">
      <c r="A45" s="57" t="s">
        <v>35</v>
      </c>
      <c r="B45" s="53"/>
      <c r="C45" s="53"/>
      <c r="D45" s="53"/>
      <c r="E45" s="53"/>
      <c r="F45" s="54"/>
    </row>
    <row r="46" spans="1:7" ht="13.2" x14ac:dyDescent="0.25">
      <c r="A46" s="57" t="s">
        <v>36</v>
      </c>
      <c r="B46" s="53"/>
      <c r="C46" s="53"/>
      <c r="D46" s="53"/>
      <c r="E46" s="53"/>
      <c r="F46" s="54"/>
    </row>
    <row r="47" spans="1:7" ht="13.2" x14ac:dyDescent="0.25">
      <c r="A47" s="57" t="s">
        <v>37</v>
      </c>
      <c r="B47" s="53"/>
      <c r="C47" s="53"/>
      <c r="D47" s="53"/>
      <c r="E47" s="53"/>
      <c r="F47" s="54"/>
    </row>
    <row r="48" spans="1:7" ht="13.2" x14ac:dyDescent="0.25">
      <c r="A48" s="57" t="s">
        <v>38</v>
      </c>
      <c r="B48" s="53"/>
      <c r="C48" s="53"/>
      <c r="D48" s="53"/>
      <c r="E48" s="53"/>
      <c r="F48" s="54"/>
    </row>
    <row r="49" spans="1:6" ht="13.2" x14ac:dyDescent="0.25">
      <c r="A49" s="57" t="s">
        <v>39</v>
      </c>
      <c r="B49" s="53"/>
      <c r="C49" s="53"/>
      <c r="D49" s="53"/>
      <c r="E49" s="53"/>
      <c r="F49" s="54"/>
    </row>
    <row r="50" spans="1:6" ht="13.2" x14ac:dyDescent="0.25">
      <c r="A50" s="57" t="s">
        <v>40</v>
      </c>
      <c r="B50" s="53"/>
      <c r="C50" s="53"/>
      <c r="D50" s="53"/>
      <c r="E50" s="53"/>
      <c r="F50" s="54"/>
    </row>
    <row r="51" spans="1:6" ht="13.2" x14ac:dyDescent="0.25">
      <c r="A51" s="57" t="s">
        <v>41</v>
      </c>
      <c r="B51" s="53"/>
      <c r="C51" s="53"/>
      <c r="D51" s="53"/>
      <c r="E51" s="53"/>
      <c r="F51" s="54"/>
    </row>
    <row r="52" spans="1:6" ht="13.2" x14ac:dyDescent="0.25">
      <c r="A52" s="57" t="s">
        <v>42</v>
      </c>
      <c r="B52" s="53"/>
      <c r="C52" s="53"/>
      <c r="D52" s="53"/>
      <c r="E52" s="53"/>
      <c r="F52" s="54"/>
    </row>
    <row r="53" spans="1:6" ht="13.2" x14ac:dyDescent="0.25">
      <c r="A53" s="57" t="s">
        <v>43</v>
      </c>
      <c r="B53" s="53"/>
      <c r="C53" s="53"/>
      <c r="D53" s="53"/>
      <c r="E53" s="53"/>
      <c r="F53" s="54"/>
    </row>
    <row r="54" spans="1:6" ht="13.2" x14ac:dyDescent="0.25">
      <c r="A54" s="57" t="s">
        <v>44</v>
      </c>
      <c r="B54" s="53"/>
      <c r="C54" s="53"/>
      <c r="D54" s="53"/>
      <c r="E54" s="53"/>
      <c r="F54" s="54"/>
    </row>
    <row r="55" spans="1:6" ht="13.2" x14ac:dyDescent="0.25">
      <c r="A55" s="57" t="s">
        <v>45</v>
      </c>
      <c r="B55" s="53"/>
      <c r="C55" s="53"/>
      <c r="D55" s="53"/>
      <c r="E55" s="53"/>
      <c r="F55" s="54"/>
    </row>
    <row r="56" spans="1:6" ht="13.2" x14ac:dyDescent="0.25">
      <c r="A56" s="57" t="s">
        <v>46</v>
      </c>
      <c r="B56" s="53"/>
      <c r="C56" s="53"/>
      <c r="D56" s="53"/>
      <c r="E56" s="53"/>
      <c r="F56" s="54"/>
    </row>
    <row r="57" spans="1:6" ht="13.2" x14ac:dyDescent="0.25">
      <c r="A57" s="57" t="s">
        <v>47</v>
      </c>
      <c r="B57" s="53"/>
      <c r="C57" s="53"/>
      <c r="D57" s="53"/>
      <c r="E57" s="53"/>
      <c r="F57" s="54"/>
    </row>
    <row r="58" spans="1:6" ht="13.2" x14ac:dyDescent="0.25">
      <c r="A58" s="57" t="s">
        <v>48</v>
      </c>
      <c r="B58" s="53"/>
      <c r="C58" s="53"/>
      <c r="D58" s="53"/>
      <c r="E58" s="53"/>
      <c r="F58" s="54"/>
    </row>
    <row r="59" spans="1:6" ht="13.2" x14ac:dyDescent="0.25">
      <c r="A59" s="57" t="s">
        <v>49</v>
      </c>
      <c r="B59" s="53"/>
      <c r="C59" s="53"/>
      <c r="D59" s="53"/>
      <c r="E59" s="53"/>
      <c r="F59" s="54"/>
    </row>
    <row r="60" spans="1:6" ht="13.2" x14ac:dyDescent="0.25">
      <c r="A60" s="57" t="s">
        <v>50</v>
      </c>
      <c r="B60" s="53"/>
      <c r="C60" s="53"/>
      <c r="D60" s="53"/>
      <c r="E60" s="53"/>
      <c r="F60" s="54"/>
    </row>
    <row r="61" spans="1:6" ht="13.2" x14ac:dyDescent="0.25">
      <c r="A61" s="57" t="s">
        <v>51</v>
      </c>
      <c r="B61" s="53"/>
      <c r="C61" s="53"/>
      <c r="D61" s="53"/>
      <c r="E61" s="53"/>
      <c r="F61" s="54"/>
    </row>
  </sheetData>
  <mergeCells count="43">
    <mergeCell ref="A61:F61"/>
    <mergeCell ref="A55:F55"/>
    <mergeCell ref="A56:F56"/>
    <mergeCell ref="A57:F57"/>
    <mergeCell ref="A58:F58"/>
    <mergeCell ref="A59:F59"/>
    <mergeCell ref="A60:F60"/>
    <mergeCell ref="A49:F49"/>
    <mergeCell ref="A50:F50"/>
    <mergeCell ref="A51:F51"/>
    <mergeCell ref="A52:F52"/>
    <mergeCell ref="A53:F53"/>
    <mergeCell ref="A54:F54"/>
    <mergeCell ref="A43:F43"/>
    <mergeCell ref="A44:F44"/>
    <mergeCell ref="A45:F45"/>
    <mergeCell ref="A46:F46"/>
    <mergeCell ref="A47:F47"/>
    <mergeCell ref="A48:F48"/>
    <mergeCell ref="A37:F37"/>
    <mergeCell ref="A38:F38"/>
    <mergeCell ref="A39:F39"/>
    <mergeCell ref="A40:F40"/>
    <mergeCell ref="A41:F41"/>
    <mergeCell ref="A42:F42"/>
    <mergeCell ref="C13:G13"/>
    <mergeCell ref="C14:G14"/>
    <mergeCell ref="C15:G15"/>
    <mergeCell ref="A18:G18"/>
    <mergeCell ref="A22:E22"/>
    <mergeCell ref="A26:F26"/>
    <mergeCell ref="C7:G7"/>
    <mergeCell ref="C8:G8"/>
    <mergeCell ref="C9:G9"/>
    <mergeCell ref="C10:G10"/>
    <mergeCell ref="C11:G11"/>
    <mergeCell ref="C12:G12"/>
    <mergeCell ref="A1:G1"/>
    <mergeCell ref="A2:G2"/>
    <mergeCell ref="A3:G3"/>
    <mergeCell ref="B4:G4"/>
    <mergeCell ref="C5:G5"/>
    <mergeCell ref="C6:G6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66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28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31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68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6</v>
      </c>
      <c r="B20" s="24">
        <v>1</v>
      </c>
      <c r="C20" s="24">
        <v>18</v>
      </c>
      <c r="D20" s="8">
        <v>6</v>
      </c>
      <c r="E20" s="24">
        <v>3</v>
      </c>
      <c r="F20" s="24">
        <v>0</v>
      </c>
      <c r="G20" s="12">
        <f>SUM(A20:F20)-E20</f>
        <v>31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59" t="s">
        <v>27</v>
      </c>
      <c r="B36" s="51"/>
      <c r="C36" s="51"/>
      <c r="D36" s="51"/>
      <c r="E36" s="51"/>
      <c r="F36" s="51"/>
    </row>
    <row r="37" spans="1:7" ht="13.2" x14ac:dyDescent="0.25">
      <c r="A37" s="60" t="s">
        <v>28</v>
      </c>
      <c r="B37" s="53"/>
      <c r="C37" s="53"/>
      <c r="D37" s="53"/>
      <c r="E37" s="53"/>
      <c r="F37" s="54"/>
    </row>
    <row r="38" spans="1:7" ht="13.2" x14ac:dyDescent="0.25">
      <c r="A38" s="57" t="s">
        <v>29</v>
      </c>
      <c r="B38" s="53"/>
      <c r="C38" s="53"/>
      <c r="D38" s="53"/>
      <c r="E38" s="53"/>
      <c r="F38" s="54"/>
    </row>
    <row r="39" spans="1:7" ht="13.2" x14ac:dyDescent="0.25">
      <c r="A39" s="57" t="s">
        <v>30</v>
      </c>
      <c r="B39" s="53"/>
      <c r="C39" s="53"/>
      <c r="D39" s="53"/>
      <c r="E39" s="53"/>
      <c r="F39" s="54"/>
    </row>
    <row r="40" spans="1:7" ht="13.2" x14ac:dyDescent="0.25">
      <c r="A40" s="57" t="s">
        <v>31</v>
      </c>
      <c r="B40" s="53"/>
      <c r="C40" s="53"/>
      <c r="D40" s="53"/>
      <c r="E40" s="53"/>
      <c r="F40" s="54"/>
    </row>
    <row r="41" spans="1:7" ht="13.2" x14ac:dyDescent="0.25">
      <c r="A41" s="57" t="s">
        <v>32</v>
      </c>
      <c r="B41" s="53"/>
      <c r="C41" s="53"/>
      <c r="D41" s="53"/>
      <c r="E41" s="53"/>
      <c r="F41" s="54"/>
    </row>
    <row r="42" spans="1:7" ht="13.2" x14ac:dyDescent="0.25">
      <c r="A42" s="57" t="s">
        <v>33</v>
      </c>
      <c r="B42" s="53"/>
      <c r="C42" s="53"/>
      <c r="D42" s="53"/>
      <c r="E42" s="53"/>
      <c r="F42" s="54"/>
    </row>
    <row r="43" spans="1:7" ht="13.2" x14ac:dyDescent="0.25">
      <c r="A43" s="57" t="s">
        <v>34</v>
      </c>
      <c r="B43" s="53"/>
      <c r="C43" s="53"/>
      <c r="D43" s="53"/>
      <c r="E43" s="53"/>
      <c r="F43" s="54"/>
    </row>
    <row r="44" spans="1:7" ht="13.2" x14ac:dyDescent="0.25">
      <c r="A44" s="57" t="s">
        <v>35</v>
      </c>
      <c r="B44" s="53"/>
      <c r="C44" s="53"/>
      <c r="D44" s="53"/>
      <c r="E44" s="53"/>
      <c r="F44" s="54"/>
    </row>
    <row r="45" spans="1:7" ht="13.2" x14ac:dyDescent="0.25">
      <c r="A45" s="57" t="s">
        <v>36</v>
      </c>
      <c r="B45" s="53"/>
      <c r="C45" s="53"/>
      <c r="D45" s="53"/>
      <c r="E45" s="53"/>
      <c r="F45" s="54"/>
    </row>
    <row r="46" spans="1:7" ht="13.2" x14ac:dyDescent="0.25">
      <c r="A46" s="57" t="s">
        <v>37</v>
      </c>
      <c r="B46" s="53"/>
      <c r="C46" s="53"/>
      <c r="D46" s="53"/>
      <c r="E46" s="53"/>
      <c r="F46" s="54"/>
    </row>
    <row r="47" spans="1:7" ht="13.2" x14ac:dyDescent="0.25">
      <c r="A47" s="57" t="s">
        <v>38</v>
      </c>
      <c r="B47" s="53"/>
      <c r="C47" s="53"/>
      <c r="D47" s="53"/>
      <c r="E47" s="53"/>
      <c r="F47" s="54"/>
    </row>
    <row r="48" spans="1:7" ht="13.2" x14ac:dyDescent="0.25">
      <c r="A48" s="57" t="s">
        <v>39</v>
      </c>
      <c r="B48" s="53"/>
      <c r="C48" s="53"/>
      <c r="D48" s="53"/>
      <c r="E48" s="53"/>
      <c r="F48" s="54"/>
    </row>
    <row r="49" spans="1:6" ht="13.2" x14ac:dyDescent="0.25">
      <c r="A49" s="57" t="s">
        <v>40</v>
      </c>
      <c r="B49" s="53"/>
      <c r="C49" s="53"/>
      <c r="D49" s="53"/>
      <c r="E49" s="53"/>
      <c r="F49" s="54"/>
    </row>
    <row r="50" spans="1:6" ht="13.2" x14ac:dyDescent="0.25">
      <c r="A50" s="57" t="s">
        <v>41</v>
      </c>
      <c r="B50" s="53"/>
      <c r="C50" s="53"/>
      <c r="D50" s="53"/>
      <c r="E50" s="53"/>
      <c r="F50" s="54"/>
    </row>
    <row r="51" spans="1:6" ht="13.2" x14ac:dyDescent="0.25">
      <c r="A51" s="57" t="s">
        <v>42</v>
      </c>
      <c r="B51" s="53"/>
      <c r="C51" s="53"/>
      <c r="D51" s="53"/>
      <c r="E51" s="53"/>
      <c r="F51" s="54"/>
    </row>
    <row r="52" spans="1:6" ht="13.2" x14ac:dyDescent="0.25">
      <c r="A52" s="57" t="s">
        <v>43</v>
      </c>
      <c r="B52" s="53"/>
      <c r="C52" s="53"/>
      <c r="D52" s="53"/>
      <c r="E52" s="53"/>
      <c r="F52" s="54"/>
    </row>
    <row r="53" spans="1:6" ht="13.2" x14ac:dyDescent="0.25">
      <c r="A53" s="57" t="s">
        <v>44</v>
      </c>
      <c r="B53" s="53"/>
      <c r="C53" s="53"/>
      <c r="D53" s="53"/>
      <c r="E53" s="53"/>
      <c r="F53" s="54"/>
    </row>
    <row r="54" spans="1:6" ht="13.2" x14ac:dyDescent="0.25">
      <c r="A54" s="57" t="s">
        <v>45</v>
      </c>
      <c r="B54" s="53"/>
      <c r="C54" s="53"/>
      <c r="D54" s="53"/>
      <c r="E54" s="53"/>
      <c r="F54" s="54"/>
    </row>
    <row r="55" spans="1:6" ht="13.2" x14ac:dyDescent="0.25">
      <c r="A55" s="57" t="s">
        <v>46</v>
      </c>
      <c r="B55" s="53"/>
      <c r="C55" s="53"/>
      <c r="D55" s="53"/>
      <c r="E55" s="53"/>
      <c r="F55" s="54"/>
    </row>
    <row r="56" spans="1:6" ht="13.2" x14ac:dyDescent="0.25">
      <c r="A56" s="57" t="s">
        <v>47</v>
      </c>
      <c r="B56" s="53"/>
      <c r="C56" s="53"/>
      <c r="D56" s="53"/>
      <c r="E56" s="53"/>
      <c r="F56" s="54"/>
    </row>
    <row r="57" spans="1:6" ht="13.2" x14ac:dyDescent="0.25">
      <c r="A57" s="57" t="s">
        <v>48</v>
      </c>
      <c r="B57" s="53"/>
      <c r="C57" s="53"/>
      <c r="D57" s="53"/>
      <c r="E57" s="53"/>
      <c r="F57" s="54"/>
    </row>
    <row r="58" spans="1:6" ht="13.2" x14ac:dyDescent="0.25">
      <c r="A58" s="57" t="s">
        <v>49</v>
      </c>
      <c r="B58" s="53"/>
      <c r="C58" s="53"/>
      <c r="D58" s="53"/>
      <c r="E58" s="53"/>
      <c r="F58" s="54"/>
    </row>
    <row r="59" spans="1:6" ht="13.2" x14ac:dyDescent="0.25">
      <c r="A59" s="57" t="s">
        <v>50</v>
      </c>
      <c r="B59" s="53"/>
      <c r="C59" s="53"/>
      <c r="D59" s="53"/>
      <c r="E59" s="53"/>
      <c r="F59" s="54"/>
    </row>
    <row r="60" spans="1:6" ht="13.2" x14ac:dyDescent="0.25">
      <c r="A60" s="57" t="s">
        <v>51</v>
      </c>
      <c r="B60" s="53"/>
      <c r="C60" s="53"/>
      <c r="D60" s="53"/>
      <c r="E60" s="53"/>
      <c r="F60" s="54"/>
    </row>
  </sheetData>
  <mergeCells count="43"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60:F60"/>
    <mergeCell ref="A54:F54"/>
    <mergeCell ref="A55:F55"/>
    <mergeCell ref="A56:F56"/>
    <mergeCell ref="A57:F57"/>
    <mergeCell ref="A58:F58"/>
    <mergeCell ref="A59:F59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66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28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31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68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6</v>
      </c>
      <c r="B20" s="24">
        <v>1</v>
      </c>
      <c r="C20" s="24">
        <v>18</v>
      </c>
      <c r="D20" s="8">
        <v>6</v>
      </c>
      <c r="E20" s="24">
        <v>4</v>
      </c>
      <c r="F20" s="24">
        <v>0</v>
      </c>
      <c r="G20" s="12">
        <f>SUM(A20:F20)-E20</f>
        <v>31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59" t="s">
        <v>27</v>
      </c>
      <c r="B36" s="51"/>
      <c r="C36" s="51"/>
      <c r="D36" s="51"/>
      <c r="E36" s="51"/>
      <c r="F36" s="51"/>
    </row>
    <row r="37" spans="1:7" ht="13.2" x14ac:dyDescent="0.25">
      <c r="A37" s="60" t="s">
        <v>28</v>
      </c>
      <c r="B37" s="53"/>
      <c r="C37" s="53"/>
      <c r="D37" s="53"/>
      <c r="E37" s="53"/>
      <c r="F37" s="54"/>
    </row>
    <row r="38" spans="1:7" ht="13.2" x14ac:dyDescent="0.25">
      <c r="A38" s="57" t="s">
        <v>29</v>
      </c>
      <c r="B38" s="53"/>
      <c r="C38" s="53"/>
      <c r="D38" s="53"/>
      <c r="E38" s="53"/>
      <c r="F38" s="54"/>
    </row>
    <row r="39" spans="1:7" ht="13.2" x14ac:dyDescent="0.25">
      <c r="A39" s="57" t="s">
        <v>30</v>
      </c>
      <c r="B39" s="53"/>
      <c r="C39" s="53"/>
      <c r="D39" s="53"/>
      <c r="E39" s="53"/>
      <c r="F39" s="54"/>
    </row>
    <row r="40" spans="1:7" ht="13.2" x14ac:dyDescent="0.25">
      <c r="A40" s="57" t="s">
        <v>31</v>
      </c>
      <c r="B40" s="53"/>
      <c r="C40" s="53"/>
      <c r="D40" s="53"/>
      <c r="E40" s="53"/>
      <c r="F40" s="54"/>
    </row>
    <row r="41" spans="1:7" ht="13.2" x14ac:dyDescent="0.25">
      <c r="A41" s="57" t="s">
        <v>32</v>
      </c>
      <c r="B41" s="53"/>
      <c r="C41" s="53"/>
      <c r="D41" s="53"/>
      <c r="E41" s="53"/>
      <c r="F41" s="54"/>
    </row>
    <row r="42" spans="1:7" ht="13.2" x14ac:dyDescent="0.25">
      <c r="A42" s="57" t="s">
        <v>33</v>
      </c>
      <c r="B42" s="53"/>
      <c r="C42" s="53"/>
      <c r="D42" s="53"/>
      <c r="E42" s="53"/>
      <c r="F42" s="54"/>
    </row>
    <row r="43" spans="1:7" ht="13.2" x14ac:dyDescent="0.25">
      <c r="A43" s="57" t="s">
        <v>34</v>
      </c>
      <c r="B43" s="53"/>
      <c r="C43" s="53"/>
      <c r="D43" s="53"/>
      <c r="E43" s="53"/>
      <c r="F43" s="54"/>
    </row>
    <row r="44" spans="1:7" ht="13.2" x14ac:dyDescent="0.25">
      <c r="A44" s="57" t="s">
        <v>35</v>
      </c>
      <c r="B44" s="53"/>
      <c r="C44" s="53"/>
      <c r="D44" s="53"/>
      <c r="E44" s="53"/>
      <c r="F44" s="54"/>
    </row>
    <row r="45" spans="1:7" ht="13.2" x14ac:dyDescent="0.25">
      <c r="A45" s="57" t="s">
        <v>36</v>
      </c>
      <c r="B45" s="53"/>
      <c r="C45" s="53"/>
      <c r="D45" s="53"/>
      <c r="E45" s="53"/>
      <c r="F45" s="54"/>
    </row>
    <row r="46" spans="1:7" ht="13.2" x14ac:dyDescent="0.25">
      <c r="A46" s="57" t="s">
        <v>37</v>
      </c>
      <c r="B46" s="53"/>
      <c r="C46" s="53"/>
      <c r="D46" s="53"/>
      <c r="E46" s="53"/>
      <c r="F46" s="54"/>
    </row>
    <row r="47" spans="1:7" ht="13.2" x14ac:dyDescent="0.25">
      <c r="A47" s="57" t="s">
        <v>38</v>
      </c>
      <c r="B47" s="53"/>
      <c r="C47" s="53"/>
      <c r="D47" s="53"/>
      <c r="E47" s="53"/>
      <c r="F47" s="54"/>
    </row>
    <row r="48" spans="1:7" ht="13.2" x14ac:dyDescent="0.25">
      <c r="A48" s="57" t="s">
        <v>39</v>
      </c>
      <c r="B48" s="53"/>
      <c r="C48" s="53"/>
      <c r="D48" s="53"/>
      <c r="E48" s="53"/>
      <c r="F48" s="54"/>
    </row>
    <row r="49" spans="1:6" ht="13.2" x14ac:dyDescent="0.25">
      <c r="A49" s="57" t="s">
        <v>40</v>
      </c>
      <c r="B49" s="53"/>
      <c r="C49" s="53"/>
      <c r="D49" s="53"/>
      <c r="E49" s="53"/>
      <c r="F49" s="54"/>
    </row>
    <row r="50" spans="1:6" ht="13.2" x14ac:dyDescent="0.25">
      <c r="A50" s="57" t="s">
        <v>41</v>
      </c>
      <c r="B50" s="53"/>
      <c r="C50" s="53"/>
      <c r="D50" s="53"/>
      <c r="E50" s="53"/>
      <c r="F50" s="54"/>
    </row>
    <row r="51" spans="1:6" ht="13.2" x14ac:dyDescent="0.25">
      <c r="A51" s="57" t="s">
        <v>42</v>
      </c>
      <c r="B51" s="53"/>
      <c r="C51" s="53"/>
      <c r="D51" s="53"/>
      <c r="E51" s="53"/>
      <c r="F51" s="54"/>
    </row>
    <row r="52" spans="1:6" ht="13.2" x14ac:dyDescent="0.25">
      <c r="A52" s="57" t="s">
        <v>43</v>
      </c>
      <c r="B52" s="53"/>
      <c r="C52" s="53"/>
      <c r="D52" s="53"/>
      <c r="E52" s="53"/>
      <c r="F52" s="54"/>
    </row>
    <row r="53" spans="1:6" ht="13.2" x14ac:dyDescent="0.25">
      <c r="A53" s="57" t="s">
        <v>44</v>
      </c>
      <c r="B53" s="53"/>
      <c r="C53" s="53"/>
      <c r="D53" s="53"/>
      <c r="E53" s="53"/>
      <c r="F53" s="54"/>
    </row>
    <row r="54" spans="1:6" ht="13.2" x14ac:dyDescent="0.25">
      <c r="A54" s="57" t="s">
        <v>45</v>
      </c>
      <c r="B54" s="53"/>
      <c r="C54" s="53"/>
      <c r="D54" s="53"/>
      <c r="E54" s="53"/>
      <c r="F54" s="54"/>
    </row>
    <row r="55" spans="1:6" ht="13.2" x14ac:dyDescent="0.25">
      <c r="A55" s="57" t="s">
        <v>46</v>
      </c>
      <c r="B55" s="53"/>
      <c r="C55" s="53"/>
      <c r="D55" s="53"/>
      <c r="E55" s="53"/>
      <c r="F55" s="54"/>
    </row>
    <row r="56" spans="1:6" ht="13.2" x14ac:dyDescent="0.25">
      <c r="A56" s="57" t="s">
        <v>47</v>
      </c>
      <c r="B56" s="53"/>
      <c r="C56" s="53"/>
      <c r="D56" s="53"/>
      <c r="E56" s="53"/>
      <c r="F56" s="54"/>
    </row>
    <row r="57" spans="1:6" ht="13.2" x14ac:dyDescent="0.25">
      <c r="A57" s="57" t="s">
        <v>48</v>
      </c>
      <c r="B57" s="53"/>
      <c r="C57" s="53"/>
      <c r="D57" s="53"/>
      <c r="E57" s="53"/>
      <c r="F57" s="54"/>
    </row>
    <row r="58" spans="1:6" ht="13.2" x14ac:dyDescent="0.25">
      <c r="A58" s="57" t="s">
        <v>49</v>
      </c>
      <c r="B58" s="53"/>
      <c r="C58" s="53"/>
      <c r="D58" s="53"/>
      <c r="E58" s="53"/>
      <c r="F58" s="54"/>
    </row>
    <row r="59" spans="1:6" ht="13.2" x14ac:dyDescent="0.25">
      <c r="A59" s="57" t="s">
        <v>50</v>
      </c>
      <c r="B59" s="53"/>
      <c r="C59" s="53"/>
      <c r="D59" s="53"/>
      <c r="E59" s="53"/>
      <c r="F59" s="54"/>
    </row>
    <row r="60" spans="1:6" ht="13.2" x14ac:dyDescent="0.25">
      <c r="A60" s="57" t="s">
        <v>51</v>
      </c>
      <c r="B60" s="53"/>
      <c r="C60" s="53"/>
      <c r="D60" s="53"/>
      <c r="E60" s="53"/>
      <c r="F60" s="54"/>
    </row>
  </sheetData>
  <mergeCells count="43"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60:F60"/>
    <mergeCell ref="A54:F54"/>
    <mergeCell ref="A55:F55"/>
    <mergeCell ref="A56:F56"/>
    <mergeCell ref="A57:F57"/>
    <mergeCell ref="A58:F58"/>
    <mergeCell ref="A59:F59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66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28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31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68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6</v>
      </c>
      <c r="B20" s="24">
        <v>1</v>
      </c>
      <c r="C20" s="24">
        <v>18</v>
      </c>
      <c r="D20" s="8">
        <v>6</v>
      </c>
      <c r="E20" s="24">
        <v>4</v>
      </c>
      <c r="F20" s="24">
        <v>0</v>
      </c>
      <c r="G20" s="12">
        <f>SUM(A20:F20)-E20</f>
        <v>31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59" t="s">
        <v>27</v>
      </c>
      <c r="B36" s="51"/>
      <c r="C36" s="51"/>
      <c r="D36" s="51"/>
      <c r="E36" s="51"/>
      <c r="F36" s="51"/>
    </row>
    <row r="37" spans="1:7" ht="13.2" x14ac:dyDescent="0.25">
      <c r="A37" s="60" t="s">
        <v>28</v>
      </c>
      <c r="B37" s="53"/>
      <c r="C37" s="53"/>
      <c r="D37" s="53"/>
      <c r="E37" s="53"/>
      <c r="F37" s="54"/>
    </row>
    <row r="38" spans="1:7" ht="13.2" x14ac:dyDescent="0.25">
      <c r="A38" s="57" t="s">
        <v>29</v>
      </c>
      <c r="B38" s="53"/>
      <c r="C38" s="53"/>
      <c r="D38" s="53"/>
      <c r="E38" s="53"/>
      <c r="F38" s="54"/>
    </row>
    <row r="39" spans="1:7" ht="13.2" x14ac:dyDescent="0.25">
      <c r="A39" s="57" t="s">
        <v>30</v>
      </c>
      <c r="B39" s="53"/>
      <c r="C39" s="53"/>
      <c r="D39" s="53"/>
      <c r="E39" s="53"/>
      <c r="F39" s="54"/>
    </row>
    <row r="40" spans="1:7" ht="13.2" x14ac:dyDescent="0.25">
      <c r="A40" s="57" t="s">
        <v>31</v>
      </c>
      <c r="B40" s="53"/>
      <c r="C40" s="53"/>
      <c r="D40" s="53"/>
      <c r="E40" s="53"/>
      <c r="F40" s="54"/>
    </row>
    <row r="41" spans="1:7" ht="13.2" x14ac:dyDescent="0.25">
      <c r="A41" s="57" t="s">
        <v>32</v>
      </c>
      <c r="B41" s="53"/>
      <c r="C41" s="53"/>
      <c r="D41" s="53"/>
      <c r="E41" s="53"/>
      <c r="F41" s="54"/>
    </row>
    <row r="42" spans="1:7" ht="13.2" x14ac:dyDescent="0.25">
      <c r="A42" s="57" t="s">
        <v>33</v>
      </c>
      <c r="B42" s="53"/>
      <c r="C42" s="53"/>
      <c r="D42" s="53"/>
      <c r="E42" s="53"/>
      <c r="F42" s="54"/>
    </row>
    <row r="43" spans="1:7" ht="13.2" x14ac:dyDescent="0.25">
      <c r="A43" s="57" t="s">
        <v>34</v>
      </c>
      <c r="B43" s="53"/>
      <c r="C43" s="53"/>
      <c r="D43" s="53"/>
      <c r="E43" s="53"/>
      <c r="F43" s="54"/>
    </row>
    <row r="44" spans="1:7" ht="13.2" x14ac:dyDescent="0.25">
      <c r="A44" s="57" t="s">
        <v>35</v>
      </c>
      <c r="B44" s="53"/>
      <c r="C44" s="53"/>
      <c r="D44" s="53"/>
      <c r="E44" s="53"/>
      <c r="F44" s="54"/>
    </row>
    <row r="45" spans="1:7" ht="13.2" x14ac:dyDescent="0.25">
      <c r="A45" s="57" t="s">
        <v>36</v>
      </c>
      <c r="B45" s="53"/>
      <c r="C45" s="53"/>
      <c r="D45" s="53"/>
      <c r="E45" s="53"/>
      <c r="F45" s="54"/>
    </row>
    <row r="46" spans="1:7" ht="13.2" x14ac:dyDescent="0.25">
      <c r="A46" s="57" t="s">
        <v>37</v>
      </c>
      <c r="B46" s="53"/>
      <c r="C46" s="53"/>
      <c r="D46" s="53"/>
      <c r="E46" s="53"/>
      <c r="F46" s="54"/>
    </row>
    <row r="47" spans="1:7" ht="13.2" x14ac:dyDescent="0.25">
      <c r="A47" s="57" t="s">
        <v>38</v>
      </c>
      <c r="B47" s="53"/>
      <c r="C47" s="53"/>
      <c r="D47" s="53"/>
      <c r="E47" s="53"/>
      <c r="F47" s="54"/>
    </row>
    <row r="48" spans="1:7" ht="13.2" x14ac:dyDescent="0.25">
      <c r="A48" s="57" t="s">
        <v>39</v>
      </c>
      <c r="B48" s="53"/>
      <c r="C48" s="53"/>
      <c r="D48" s="53"/>
      <c r="E48" s="53"/>
      <c r="F48" s="54"/>
    </row>
    <row r="49" spans="1:6" ht="13.2" x14ac:dyDescent="0.25">
      <c r="A49" s="57" t="s">
        <v>40</v>
      </c>
      <c r="B49" s="53"/>
      <c r="C49" s="53"/>
      <c r="D49" s="53"/>
      <c r="E49" s="53"/>
      <c r="F49" s="54"/>
    </row>
    <row r="50" spans="1:6" ht="13.2" x14ac:dyDescent="0.25">
      <c r="A50" s="57" t="s">
        <v>41</v>
      </c>
      <c r="B50" s="53"/>
      <c r="C50" s="53"/>
      <c r="D50" s="53"/>
      <c r="E50" s="53"/>
      <c r="F50" s="54"/>
    </row>
    <row r="51" spans="1:6" ht="13.2" x14ac:dyDescent="0.25">
      <c r="A51" s="57" t="s">
        <v>42</v>
      </c>
      <c r="B51" s="53"/>
      <c r="C51" s="53"/>
      <c r="D51" s="53"/>
      <c r="E51" s="53"/>
      <c r="F51" s="54"/>
    </row>
    <row r="52" spans="1:6" ht="13.2" x14ac:dyDescent="0.25">
      <c r="A52" s="57" t="s">
        <v>43</v>
      </c>
      <c r="B52" s="53"/>
      <c r="C52" s="53"/>
      <c r="D52" s="53"/>
      <c r="E52" s="53"/>
      <c r="F52" s="54"/>
    </row>
    <row r="53" spans="1:6" ht="13.2" x14ac:dyDescent="0.25">
      <c r="A53" s="57" t="s">
        <v>44</v>
      </c>
      <c r="B53" s="53"/>
      <c r="C53" s="53"/>
      <c r="D53" s="53"/>
      <c r="E53" s="53"/>
      <c r="F53" s="54"/>
    </row>
    <row r="54" spans="1:6" ht="13.2" x14ac:dyDescent="0.25">
      <c r="A54" s="57" t="s">
        <v>45</v>
      </c>
      <c r="B54" s="53"/>
      <c r="C54" s="53"/>
      <c r="D54" s="53"/>
      <c r="E54" s="53"/>
      <c r="F54" s="54"/>
    </row>
    <row r="55" spans="1:6" ht="13.2" x14ac:dyDescent="0.25">
      <c r="A55" s="57" t="s">
        <v>46</v>
      </c>
      <c r="B55" s="53"/>
      <c r="C55" s="53"/>
      <c r="D55" s="53"/>
      <c r="E55" s="53"/>
      <c r="F55" s="54"/>
    </row>
    <row r="56" spans="1:6" ht="13.2" x14ac:dyDescent="0.25">
      <c r="A56" s="57" t="s">
        <v>47</v>
      </c>
      <c r="B56" s="53"/>
      <c r="C56" s="53"/>
      <c r="D56" s="53"/>
      <c r="E56" s="53"/>
      <c r="F56" s="54"/>
    </row>
    <row r="57" spans="1:6" ht="13.2" x14ac:dyDescent="0.25">
      <c r="A57" s="57" t="s">
        <v>48</v>
      </c>
      <c r="B57" s="53"/>
      <c r="C57" s="53"/>
      <c r="D57" s="53"/>
      <c r="E57" s="53"/>
      <c r="F57" s="54"/>
    </row>
    <row r="58" spans="1:6" ht="13.2" x14ac:dyDescent="0.25">
      <c r="A58" s="57" t="s">
        <v>49</v>
      </c>
      <c r="B58" s="53"/>
      <c r="C58" s="53"/>
      <c r="D58" s="53"/>
      <c r="E58" s="53"/>
      <c r="F58" s="54"/>
    </row>
    <row r="59" spans="1:6" ht="13.2" x14ac:dyDescent="0.25">
      <c r="A59" s="57" t="s">
        <v>50</v>
      </c>
      <c r="B59" s="53"/>
      <c r="C59" s="53"/>
      <c r="D59" s="53"/>
      <c r="E59" s="53"/>
      <c r="F59" s="54"/>
    </row>
    <row r="60" spans="1:6" ht="13.2" x14ac:dyDescent="0.25">
      <c r="A60" s="57" t="s">
        <v>51</v>
      </c>
      <c r="B60" s="53"/>
      <c r="C60" s="53"/>
      <c r="D60" s="53"/>
      <c r="E60" s="53"/>
      <c r="F60" s="54"/>
    </row>
  </sheetData>
  <mergeCells count="43"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60:F60"/>
    <mergeCell ref="A54:F54"/>
    <mergeCell ref="A55:F55"/>
    <mergeCell ref="A56:F56"/>
    <mergeCell ref="A57:F57"/>
    <mergeCell ref="A58:F58"/>
    <mergeCell ref="A59:F59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customWidth="1"/>
    <col min="2" max="2" width="23.33203125" customWidth="1"/>
    <col min="3" max="3" width="29.33203125" customWidth="1"/>
    <col min="4" max="4" width="20.109375" customWidth="1"/>
    <col min="5" max="5" width="21.5546875" customWidth="1"/>
    <col min="6" max="6" width="24.6640625" customWidth="1"/>
    <col min="7" max="7" width="19.6640625" customWidth="1"/>
    <col min="8" max="8" width="20.109375" customWidth="1"/>
    <col min="9" max="9" width="21.6640625" customWidth="1"/>
    <col min="10" max="10" width="12.44140625" customWidth="1"/>
    <col min="11" max="23" width="8.6640625" customWidth="1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66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2" t="s">
        <v>2</v>
      </c>
      <c r="B5" s="2" t="s">
        <v>3</v>
      </c>
      <c r="C5" s="56"/>
      <c r="D5" s="51"/>
      <c r="E5" s="51"/>
      <c r="F5" s="51"/>
      <c r="G5" s="51"/>
    </row>
    <row r="6" spans="1:7" ht="15" customHeight="1" x14ac:dyDescent="0.25">
      <c r="A6" s="5" t="s">
        <v>52</v>
      </c>
      <c r="B6" s="6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6">
        <v>28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6">
        <v>31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6">
        <v>9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6"/>
      <c r="C11" s="50"/>
      <c r="D11" s="51"/>
      <c r="E11" s="51"/>
      <c r="F11" s="51"/>
      <c r="G11" s="51"/>
    </row>
    <row r="12" spans="1:7" ht="15" customHeight="1" x14ac:dyDescent="0.25">
      <c r="A12" s="7"/>
      <c r="B12" s="6"/>
      <c r="C12" s="50"/>
      <c r="D12" s="51"/>
      <c r="E12" s="51"/>
      <c r="F12" s="51"/>
      <c r="G12" s="51"/>
    </row>
    <row r="13" spans="1:7" ht="15" customHeight="1" x14ac:dyDescent="0.25">
      <c r="A13" s="7"/>
      <c r="B13" s="6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6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69</v>
      </c>
      <c r="C16" s="11"/>
      <c r="D16" s="11"/>
      <c r="E16" s="11"/>
      <c r="F16" s="11"/>
      <c r="G16" s="11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2" t="s">
        <v>6</v>
      </c>
      <c r="B19" s="2" t="s">
        <v>7</v>
      </c>
      <c r="C19" s="2" t="s">
        <v>8</v>
      </c>
      <c r="D19" s="2" t="s">
        <v>9</v>
      </c>
      <c r="E19" s="2" t="s">
        <v>10</v>
      </c>
      <c r="F19" s="2" t="s">
        <v>11</v>
      </c>
      <c r="G19" s="2" t="s">
        <v>12</v>
      </c>
    </row>
    <row r="20" spans="1:7" ht="15" customHeight="1" x14ac:dyDescent="0.25">
      <c r="A20" s="6">
        <v>6</v>
      </c>
      <c r="B20" s="6">
        <v>1</v>
      </c>
      <c r="C20" s="6">
        <v>18</v>
      </c>
      <c r="D20" s="8">
        <v>6</v>
      </c>
      <c r="E20" s="6">
        <v>4</v>
      </c>
      <c r="F20" s="6">
        <v>0</v>
      </c>
      <c r="G20" s="12">
        <f>SUM(A20:F20)-E20</f>
        <v>31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3"/>
      <c r="G22" s="3"/>
    </row>
    <row r="23" spans="1:7" ht="27.6" x14ac:dyDescent="0.25">
      <c r="A23" s="2" t="s">
        <v>14</v>
      </c>
      <c r="B23" s="2" t="s">
        <v>15</v>
      </c>
      <c r="C23" s="2" t="s">
        <v>16</v>
      </c>
      <c r="D23" s="2" t="s">
        <v>17</v>
      </c>
      <c r="E23" s="2" t="s">
        <v>18</v>
      </c>
      <c r="F23" s="3"/>
      <c r="G23" s="3"/>
    </row>
    <row r="24" spans="1:7" ht="13.8" x14ac:dyDescent="0.25">
      <c r="A24" s="6">
        <v>0</v>
      </c>
      <c r="B24" s="6">
        <v>2</v>
      </c>
      <c r="C24" s="6">
        <v>7</v>
      </c>
      <c r="D24" s="8">
        <v>0</v>
      </c>
      <c r="E24" s="18">
        <f>SUM(A24:D24)</f>
        <v>9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2" t="s">
        <v>20</v>
      </c>
      <c r="B27" s="2" t="s">
        <v>21</v>
      </c>
      <c r="C27" s="20" t="s">
        <v>22</v>
      </c>
      <c r="D27" s="2" t="s">
        <v>23</v>
      </c>
      <c r="E27" s="2" t="s">
        <v>24</v>
      </c>
      <c r="F27" s="2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29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59" t="s">
        <v>27</v>
      </c>
      <c r="B36" s="51"/>
      <c r="C36" s="51"/>
      <c r="D36" s="51"/>
      <c r="E36" s="51"/>
      <c r="F36" s="51"/>
    </row>
    <row r="37" spans="1:7" ht="13.2" x14ac:dyDescent="0.25">
      <c r="A37" s="60" t="s">
        <v>28</v>
      </c>
      <c r="B37" s="53"/>
      <c r="C37" s="53"/>
      <c r="D37" s="53"/>
      <c r="E37" s="53"/>
      <c r="F37" s="54"/>
    </row>
    <row r="38" spans="1:7" ht="13.2" x14ac:dyDescent="0.25">
      <c r="A38" s="57" t="s">
        <v>29</v>
      </c>
      <c r="B38" s="53"/>
      <c r="C38" s="53"/>
      <c r="D38" s="53"/>
      <c r="E38" s="53"/>
      <c r="F38" s="54"/>
    </row>
    <row r="39" spans="1:7" ht="13.2" x14ac:dyDescent="0.25">
      <c r="A39" s="57" t="s">
        <v>30</v>
      </c>
      <c r="B39" s="53"/>
      <c r="C39" s="53"/>
      <c r="D39" s="53"/>
      <c r="E39" s="53"/>
      <c r="F39" s="54"/>
    </row>
    <row r="40" spans="1:7" ht="13.2" x14ac:dyDescent="0.25">
      <c r="A40" s="57" t="s">
        <v>31</v>
      </c>
      <c r="B40" s="53"/>
      <c r="C40" s="53"/>
      <c r="D40" s="53"/>
      <c r="E40" s="53"/>
      <c r="F40" s="54"/>
    </row>
    <row r="41" spans="1:7" ht="13.2" x14ac:dyDescent="0.25">
      <c r="A41" s="57" t="s">
        <v>32</v>
      </c>
      <c r="B41" s="53"/>
      <c r="C41" s="53"/>
      <c r="D41" s="53"/>
      <c r="E41" s="53"/>
      <c r="F41" s="54"/>
    </row>
    <row r="42" spans="1:7" ht="13.2" x14ac:dyDescent="0.25">
      <c r="A42" s="57" t="s">
        <v>33</v>
      </c>
      <c r="B42" s="53"/>
      <c r="C42" s="53"/>
      <c r="D42" s="53"/>
      <c r="E42" s="53"/>
      <c r="F42" s="54"/>
    </row>
    <row r="43" spans="1:7" ht="13.2" x14ac:dyDescent="0.25">
      <c r="A43" s="57" t="s">
        <v>34</v>
      </c>
      <c r="B43" s="53"/>
      <c r="C43" s="53"/>
      <c r="D43" s="53"/>
      <c r="E43" s="53"/>
      <c r="F43" s="54"/>
    </row>
    <row r="44" spans="1:7" ht="13.2" x14ac:dyDescent="0.25">
      <c r="A44" s="57" t="s">
        <v>35</v>
      </c>
      <c r="B44" s="53"/>
      <c r="C44" s="53"/>
      <c r="D44" s="53"/>
      <c r="E44" s="53"/>
      <c r="F44" s="54"/>
    </row>
    <row r="45" spans="1:7" ht="13.2" x14ac:dyDescent="0.25">
      <c r="A45" s="57" t="s">
        <v>36</v>
      </c>
      <c r="B45" s="53"/>
      <c r="C45" s="53"/>
      <c r="D45" s="53"/>
      <c r="E45" s="53"/>
      <c r="F45" s="54"/>
    </row>
    <row r="46" spans="1:7" ht="13.2" x14ac:dyDescent="0.25">
      <c r="A46" s="57" t="s">
        <v>37</v>
      </c>
      <c r="B46" s="53"/>
      <c r="C46" s="53"/>
      <c r="D46" s="53"/>
      <c r="E46" s="53"/>
      <c r="F46" s="54"/>
    </row>
    <row r="47" spans="1:7" ht="13.2" x14ac:dyDescent="0.25">
      <c r="A47" s="57" t="s">
        <v>38</v>
      </c>
      <c r="B47" s="53"/>
      <c r="C47" s="53"/>
      <c r="D47" s="53"/>
      <c r="E47" s="53"/>
      <c r="F47" s="54"/>
    </row>
    <row r="48" spans="1:7" ht="13.2" x14ac:dyDescent="0.25">
      <c r="A48" s="57" t="s">
        <v>39</v>
      </c>
      <c r="B48" s="53"/>
      <c r="C48" s="53"/>
      <c r="D48" s="53"/>
      <c r="E48" s="53"/>
      <c r="F48" s="54"/>
    </row>
    <row r="49" spans="1:6" ht="13.2" x14ac:dyDescent="0.25">
      <c r="A49" s="57" t="s">
        <v>40</v>
      </c>
      <c r="B49" s="53"/>
      <c r="C49" s="53"/>
      <c r="D49" s="53"/>
      <c r="E49" s="53"/>
      <c r="F49" s="54"/>
    </row>
    <row r="50" spans="1:6" ht="13.2" x14ac:dyDescent="0.25">
      <c r="A50" s="57" t="s">
        <v>41</v>
      </c>
      <c r="B50" s="53"/>
      <c r="C50" s="53"/>
      <c r="D50" s="53"/>
      <c r="E50" s="53"/>
      <c r="F50" s="54"/>
    </row>
    <row r="51" spans="1:6" ht="13.2" x14ac:dyDescent="0.25">
      <c r="A51" s="57" t="s">
        <v>42</v>
      </c>
      <c r="B51" s="53"/>
      <c r="C51" s="53"/>
      <c r="D51" s="53"/>
      <c r="E51" s="53"/>
      <c r="F51" s="54"/>
    </row>
    <row r="52" spans="1:6" ht="13.2" x14ac:dyDescent="0.25">
      <c r="A52" s="57" t="s">
        <v>43</v>
      </c>
      <c r="B52" s="53"/>
      <c r="C52" s="53"/>
      <c r="D52" s="53"/>
      <c r="E52" s="53"/>
      <c r="F52" s="54"/>
    </row>
    <row r="53" spans="1:6" ht="13.2" x14ac:dyDescent="0.25">
      <c r="A53" s="57" t="s">
        <v>44</v>
      </c>
      <c r="B53" s="53"/>
      <c r="C53" s="53"/>
      <c r="D53" s="53"/>
      <c r="E53" s="53"/>
      <c r="F53" s="54"/>
    </row>
    <row r="54" spans="1:6" ht="13.2" x14ac:dyDescent="0.25">
      <c r="A54" s="57" t="s">
        <v>45</v>
      </c>
      <c r="B54" s="53"/>
      <c r="C54" s="53"/>
      <c r="D54" s="53"/>
      <c r="E54" s="53"/>
      <c r="F54" s="54"/>
    </row>
    <row r="55" spans="1:6" ht="13.2" x14ac:dyDescent="0.25">
      <c r="A55" s="57" t="s">
        <v>46</v>
      </c>
      <c r="B55" s="53"/>
      <c r="C55" s="53"/>
      <c r="D55" s="53"/>
      <c r="E55" s="53"/>
      <c r="F55" s="54"/>
    </row>
    <row r="56" spans="1:6" ht="13.2" x14ac:dyDescent="0.25">
      <c r="A56" s="57" t="s">
        <v>47</v>
      </c>
      <c r="B56" s="53"/>
      <c r="C56" s="53"/>
      <c r="D56" s="53"/>
      <c r="E56" s="53"/>
      <c r="F56" s="54"/>
    </row>
    <row r="57" spans="1:6" ht="13.2" x14ac:dyDescent="0.25">
      <c r="A57" s="57" t="s">
        <v>48</v>
      </c>
      <c r="B57" s="53"/>
      <c r="C57" s="53"/>
      <c r="D57" s="53"/>
      <c r="E57" s="53"/>
      <c r="F57" s="54"/>
    </row>
    <row r="58" spans="1:6" ht="13.2" x14ac:dyDescent="0.25">
      <c r="A58" s="57" t="s">
        <v>49</v>
      </c>
      <c r="B58" s="53"/>
      <c r="C58" s="53"/>
      <c r="D58" s="53"/>
      <c r="E58" s="53"/>
      <c r="F58" s="54"/>
    </row>
    <row r="59" spans="1:6" ht="13.2" x14ac:dyDescent="0.25">
      <c r="A59" s="57" t="s">
        <v>50</v>
      </c>
      <c r="B59" s="53"/>
      <c r="C59" s="53"/>
      <c r="D59" s="53"/>
      <c r="E59" s="53"/>
      <c r="F59" s="54"/>
    </row>
    <row r="60" spans="1:6" ht="13.2" x14ac:dyDescent="0.25">
      <c r="A60" s="57" t="s">
        <v>51</v>
      </c>
      <c r="B60" s="53"/>
      <c r="C60" s="53"/>
      <c r="D60" s="53"/>
      <c r="E60" s="53"/>
      <c r="F60" s="54"/>
    </row>
  </sheetData>
  <mergeCells count="43">
    <mergeCell ref="A1:G1"/>
    <mergeCell ref="A2:G2"/>
    <mergeCell ref="A3:G3"/>
    <mergeCell ref="B4:G4"/>
    <mergeCell ref="C5:G5"/>
    <mergeCell ref="C11:G11"/>
    <mergeCell ref="C12:G12"/>
    <mergeCell ref="C13:G13"/>
    <mergeCell ref="C6:G6"/>
    <mergeCell ref="C7:G7"/>
    <mergeCell ref="C8:G8"/>
    <mergeCell ref="C9:G9"/>
    <mergeCell ref="C10:G10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4:F54"/>
    <mergeCell ref="A60:F60"/>
    <mergeCell ref="A50:F50"/>
    <mergeCell ref="A51:F51"/>
    <mergeCell ref="A52:F52"/>
    <mergeCell ref="A53:F53"/>
    <mergeCell ref="A55:F55"/>
    <mergeCell ref="A56:F56"/>
    <mergeCell ref="A57:F57"/>
    <mergeCell ref="A58:F58"/>
    <mergeCell ref="A59:F59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workbookViewId="0">
      <selection activeCell="A4" sqref="A4"/>
    </sheetView>
  </sheetViews>
  <sheetFormatPr defaultColWidth="14.44140625" defaultRowHeight="15" customHeight="1" x14ac:dyDescent="0.25"/>
  <cols>
    <col min="1" max="1" width="37.88671875" style="46" customWidth="1"/>
    <col min="2" max="2" width="23.33203125" style="46" customWidth="1"/>
    <col min="3" max="3" width="29.33203125" style="46" customWidth="1"/>
    <col min="4" max="4" width="20.109375" style="46" customWidth="1"/>
    <col min="5" max="5" width="21.5546875" style="46" customWidth="1"/>
    <col min="6" max="6" width="24.6640625" style="46" customWidth="1"/>
    <col min="7" max="7" width="19.6640625" style="46" customWidth="1"/>
    <col min="8" max="8" width="20.109375" style="46" customWidth="1"/>
    <col min="9" max="9" width="21.6640625" style="46" customWidth="1"/>
    <col min="10" max="10" width="12.44140625" style="46" customWidth="1"/>
    <col min="11" max="23" width="8.6640625" style="46" customWidth="1"/>
    <col min="24" max="16384" width="14.44140625" style="46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82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31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28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68</v>
      </c>
      <c r="C16" s="47"/>
      <c r="D16" s="47"/>
      <c r="E16" s="47"/>
      <c r="F16" s="47"/>
      <c r="G16" s="47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1</v>
      </c>
      <c r="B20" s="24">
        <v>1</v>
      </c>
      <c r="C20" s="24">
        <v>18</v>
      </c>
      <c r="D20" s="8">
        <v>7</v>
      </c>
      <c r="E20" s="24">
        <v>1</v>
      </c>
      <c r="F20" s="24">
        <v>0</v>
      </c>
      <c r="G20" s="12">
        <f>SUM(A20:F20)</f>
        <v>28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47"/>
      <c r="G22" s="47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47"/>
      <c r="G23" s="47"/>
    </row>
    <row r="24" spans="1:7" ht="13.8" x14ac:dyDescent="0.25">
      <c r="A24" s="24">
        <v>0</v>
      </c>
      <c r="B24" s="24">
        <v>1</v>
      </c>
      <c r="C24" s="24">
        <v>7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76</v>
      </c>
      <c r="B30" s="22" t="s">
        <v>58</v>
      </c>
      <c r="C30" s="23" t="s">
        <v>77</v>
      </c>
      <c r="D30" s="25">
        <v>45538</v>
      </c>
      <c r="E30" s="24"/>
      <c r="F30" s="25"/>
      <c r="G30" s="26"/>
    </row>
    <row r="31" spans="1:7" ht="55.2" x14ac:dyDescent="0.25">
      <c r="A31" s="45" t="s">
        <v>78</v>
      </c>
      <c r="B31" s="22" t="s">
        <v>58</v>
      </c>
      <c r="C31" s="23" t="s">
        <v>79</v>
      </c>
      <c r="D31" s="25">
        <v>45595</v>
      </c>
      <c r="E31" s="24"/>
      <c r="F31" s="25"/>
      <c r="G31" s="26"/>
    </row>
    <row r="32" spans="1:7" ht="13.8" x14ac:dyDescent="0.25">
      <c r="A32" s="21" t="s">
        <v>61</v>
      </c>
      <c r="B32" s="22" t="s">
        <v>58</v>
      </c>
      <c r="C32" s="23" t="s">
        <v>69</v>
      </c>
      <c r="D32" s="25">
        <v>44927</v>
      </c>
      <c r="E32" s="24"/>
      <c r="F32" s="25" t="s">
        <v>72</v>
      </c>
      <c r="G32" s="26"/>
    </row>
    <row r="33" spans="1:7" ht="27.6" x14ac:dyDescent="0.25">
      <c r="A33" s="21" t="s">
        <v>62</v>
      </c>
      <c r="B33" s="22" t="s">
        <v>58</v>
      </c>
      <c r="C33" s="23" t="s">
        <v>70</v>
      </c>
      <c r="D33" s="25">
        <v>44927</v>
      </c>
      <c r="E33" s="24"/>
      <c r="F33" s="25" t="s">
        <v>72</v>
      </c>
      <c r="G33" s="26"/>
    </row>
    <row r="34" spans="1:7" ht="13.8" x14ac:dyDescent="0.25">
      <c r="A34" s="21" t="s">
        <v>63</v>
      </c>
      <c r="B34" s="22" t="s">
        <v>58</v>
      </c>
      <c r="C34" s="23" t="s">
        <v>71</v>
      </c>
      <c r="D34" s="25">
        <v>45078</v>
      </c>
      <c r="E34" s="28"/>
      <c r="F34" s="25" t="s">
        <v>72</v>
      </c>
      <c r="G34" s="26"/>
    </row>
    <row r="35" spans="1:7" ht="13.8" x14ac:dyDescent="0.25">
      <c r="A35" s="31" t="s">
        <v>26</v>
      </c>
      <c r="B35" s="30">
        <f>COUNTIF(A28:A34,"&lt;&gt;")</f>
        <v>7</v>
      </c>
      <c r="C35" s="31"/>
      <c r="D35" s="31"/>
      <c r="E35" s="31"/>
      <c r="F35" s="32"/>
      <c r="G35" s="33"/>
    </row>
    <row r="37" spans="1:7" ht="13.2" x14ac:dyDescent="0.25">
      <c r="A37" s="59" t="s">
        <v>27</v>
      </c>
      <c r="B37" s="51"/>
      <c r="C37" s="51"/>
      <c r="D37" s="51"/>
      <c r="E37" s="51"/>
      <c r="F37" s="51"/>
    </row>
    <row r="38" spans="1:7" ht="13.2" x14ac:dyDescent="0.25">
      <c r="A38" s="60" t="s">
        <v>28</v>
      </c>
      <c r="B38" s="53"/>
      <c r="C38" s="53"/>
      <c r="D38" s="53"/>
      <c r="E38" s="53"/>
      <c r="F38" s="54"/>
    </row>
    <row r="39" spans="1:7" ht="13.2" x14ac:dyDescent="0.25">
      <c r="A39" s="57" t="s">
        <v>29</v>
      </c>
      <c r="B39" s="53"/>
      <c r="C39" s="53"/>
      <c r="D39" s="53"/>
      <c r="E39" s="53"/>
      <c r="F39" s="54"/>
    </row>
    <row r="40" spans="1:7" ht="13.2" x14ac:dyDescent="0.25">
      <c r="A40" s="57" t="s">
        <v>30</v>
      </c>
      <c r="B40" s="53"/>
      <c r="C40" s="53"/>
      <c r="D40" s="53"/>
      <c r="E40" s="53"/>
      <c r="F40" s="54"/>
    </row>
    <row r="41" spans="1:7" ht="13.2" x14ac:dyDescent="0.25">
      <c r="A41" s="57" t="s">
        <v>31</v>
      </c>
      <c r="B41" s="53"/>
      <c r="C41" s="53"/>
      <c r="D41" s="53"/>
      <c r="E41" s="53"/>
      <c r="F41" s="54"/>
    </row>
    <row r="42" spans="1:7" ht="13.2" x14ac:dyDescent="0.25">
      <c r="A42" s="57" t="s">
        <v>32</v>
      </c>
      <c r="B42" s="53"/>
      <c r="C42" s="53"/>
      <c r="D42" s="53"/>
      <c r="E42" s="53"/>
      <c r="F42" s="54"/>
    </row>
    <row r="43" spans="1:7" ht="13.2" x14ac:dyDescent="0.25">
      <c r="A43" s="57" t="s">
        <v>33</v>
      </c>
      <c r="B43" s="53"/>
      <c r="C43" s="53"/>
      <c r="D43" s="53"/>
      <c r="E43" s="53"/>
      <c r="F43" s="54"/>
    </row>
    <row r="44" spans="1:7" ht="13.2" x14ac:dyDescent="0.25">
      <c r="A44" s="57" t="s">
        <v>34</v>
      </c>
      <c r="B44" s="53"/>
      <c r="C44" s="53"/>
      <c r="D44" s="53"/>
      <c r="E44" s="53"/>
      <c r="F44" s="54"/>
    </row>
    <row r="45" spans="1:7" ht="13.2" x14ac:dyDescent="0.25">
      <c r="A45" s="57" t="s">
        <v>35</v>
      </c>
      <c r="B45" s="53"/>
      <c r="C45" s="53"/>
      <c r="D45" s="53"/>
      <c r="E45" s="53"/>
      <c r="F45" s="54"/>
    </row>
    <row r="46" spans="1:7" ht="13.2" x14ac:dyDescent="0.25">
      <c r="A46" s="57" t="s">
        <v>36</v>
      </c>
      <c r="B46" s="53"/>
      <c r="C46" s="53"/>
      <c r="D46" s="53"/>
      <c r="E46" s="53"/>
      <c r="F46" s="54"/>
    </row>
    <row r="47" spans="1:7" ht="13.2" x14ac:dyDescent="0.25">
      <c r="A47" s="57" t="s">
        <v>37</v>
      </c>
      <c r="B47" s="53"/>
      <c r="C47" s="53"/>
      <c r="D47" s="53"/>
      <c r="E47" s="53"/>
      <c r="F47" s="54"/>
    </row>
    <row r="48" spans="1:7" ht="13.2" x14ac:dyDescent="0.25">
      <c r="A48" s="57" t="s">
        <v>38</v>
      </c>
      <c r="B48" s="53"/>
      <c r="C48" s="53"/>
      <c r="D48" s="53"/>
      <c r="E48" s="53"/>
      <c r="F48" s="54"/>
    </row>
    <row r="49" spans="1:6" ht="13.2" x14ac:dyDescent="0.25">
      <c r="A49" s="57" t="s">
        <v>39</v>
      </c>
      <c r="B49" s="53"/>
      <c r="C49" s="53"/>
      <c r="D49" s="53"/>
      <c r="E49" s="53"/>
      <c r="F49" s="54"/>
    </row>
    <row r="50" spans="1:6" ht="13.2" x14ac:dyDescent="0.25">
      <c r="A50" s="57" t="s">
        <v>40</v>
      </c>
      <c r="B50" s="53"/>
      <c r="C50" s="53"/>
      <c r="D50" s="53"/>
      <c r="E50" s="53"/>
      <c r="F50" s="54"/>
    </row>
    <row r="51" spans="1:6" ht="13.2" x14ac:dyDescent="0.25">
      <c r="A51" s="57" t="s">
        <v>41</v>
      </c>
      <c r="B51" s="53"/>
      <c r="C51" s="53"/>
      <c r="D51" s="53"/>
      <c r="E51" s="53"/>
      <c r="F51" s="54"/>
    </row>
    <row r="52" spans="1:6" ht="13.2" x14ac:dyDescent="0.25">
      <c r="A52" s="57" t="s">
        <v>42</v>
      </c>
      <c r="B52" s="53"/>
      <c r="C52" s="53"/>
      <c r="D52" s="53"/>
      <c r="E52" s="53"/>
      <c r="F52" s="54"/>
    </row>
    <row r="53" spans="1:6" ht="13.2" x14ac:dyDescent="0.25">
      <c r="A53" s="57" t="s">
        <v>43</v>
      </c>
      <c r="B53" s="53"/>
      <c r="C53" s="53"/>
      <c r="D53" s="53"/>
      <c r="E53" s="53"/>
      <c r="F53" s="54"/>
    </row>
    <row r="54" spans="1:6" ht="13.2" x14ac:dyDescent="0.25">
      <c r="A54" s="57" t="s">
        <v>44</v>
      </c>
      <c r="B54" s="53"/>
      <c r="C54" s="53"/>
      <c r="D54" s="53"/>
      <c r="E54" s="53"/>
      <c r="F54" s="54"/>
    </row>
    <row r="55" spans="1:6" ht="13.2" x14ac:dyDescent="0.25">
      <c r="A55" s="57" t="s">
        <v>45</v>
      </c>
      <c r="B55" s="53"/>
      <c r="C55" s="53"/>
      <c r="D55" s="53"/>
      <c r="E55" s="53"/>
      <c r="F55" s="54"/>
    </row>
    <row r="56" spans="1:6" ht="13.2" x14ac:dyDescent="0.25">
      <c r="A56" s="57" t="s">
        <v>46</v>
      </c>
      <c r="B56" s="53"/>
      <c r="C56" s="53"/>
      <c r="D56" s="53"/>
      <c r="E56" s="53"/>
      <c r="F56" s="54"/>
    </row>
    <row r="57" spans="1:6" ht="13.2" x14ac:dyDescent="0.25">
      <c r="A57" s="57" t="s">
        <v>47</v>
      </c>
      <c r="B57" s="53"/>
      <c r="C57" s="53"/>
      <c r="D57" s="53"/>
      <c r="E57" s="53"/>
      <c r="F57" s="54"/>
    </row>
    <row r="58" spans="1:6" ht="13.2" x14ac:dyDescent="0.25">
      <c r="A58" s="57" t="s">
        <v>48</v>
      </c>
      <c r="B58" s="53"/>
      <c r="C58" s="53"/>
      <c r="D58" s="53"/>
      <c r="E58" s="53"/>
      <c r="F58" s="54"/>
    </row>
    <row r="59" spans="1:6" ht="13.2" x14ac:dyDescent="0.25">
      <c r="A59" s="57" t="s">
        <v>49</v>
      </c>
      <c r="B59" s="53"/>
      <c r="C59" s="53"/>
      <c r="D59" s="53"/>
      <c r="E59" s="53"/>
      <c r="F59" s="54"/>
    </row>
    <row r="60" spans="1:6" ht="13.2" x14ac:dyDescent="0.25">
      <c r="A60" s="57" t="s">
        <v>50</v>
      </c>
      <c r="B60" s="53"/>
      <c r="C60" s="53"/>
      <c r="D60" s="53"/>
      <c r="E60" s="53"/>
      <c r="F60" s="54"/>
    </row>
    <row r="61" spans="1:6" ht="13.2" x14ac:dyDescent="0.25">
      <c r="A61" s="57" t="s">
        <v>51</v>
      </c>
      <c r="B61" s="53"/>
      <c r="C61" s="53"/>
      <c r="D61" s="53"/>
      <c r="E61" s="53"/>
      <c r="F61" s="54"/>
    </row>
  </sheetData>
  <mergeCells count="43">
    <mergeCell ref="A61:F61"/>
    <mergeCell ref="A55:F55"/>
    <mergeCell ref="A56:F56"/>
    <mergeCell ref="A57:F57"/>
    <mergeCell ref="A58:F58"/>
    <mergeCell ref="A59:F59"/>
    <mergeCell ref="A60:F60"/>
    <mergeCell ref="A54:F54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42:F42"/>
    <mergeCell ref="C13:G13"/>
    <mergeCell ref="C14:G14"/>
    <mergeCell ref="C15:G15"/>
    <mergeCell ref="A18:G18"/>
    <mergeCell ref="A22:E22"/>
    <mergeCell ref="A26:F26"/>
    <mergeCell ref="A37:F37"/>
    <mergeCell ref="A38:F38"/>
    <mergeCell ref="A39:F39"/>
    <mergeCell ref="A40:F40"/>
    <mergeCell ref="A41:F41"/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workbookViewId="0">
      <selection activeCell="A4" sqref="A4"/>
    </sheetView>
  </sheetViews>
  <sheetFormatPr defaultColWidth="14.44140625" defaultRowHeight="15" customHeight="1" x14ac:dyDescent="0.25"/>
  <cols>
    <col min="1" max="1" width="37.88671875" style="43" customWidth="1"/>
    <col min="2" max="2" width="23.33203125" style="43" customWidth="1"/>
    <col min="3" max="3" width="29.33203125" style="43" customWidth="1"/>
    <col min="4" max="4" width="20.109375" style="43" customWidth="1"/>
    <col min="5" max="5" width="21.5546875" style="43" customWidth="1"/>
    <col min="6" max="6" width="24.6640625" style="43" customWidth="1"/>
    <col min="7" max="7" width="19.6640625" style="43" customWidth="1"/>
    <col min="8" max="8" width="20.109375" style="43" customWidth="1"/>
    <col min="9" max="9" width="21.6640625" style="43" customWidth="1"/>
    <col min="10" max="10" width="12.44140625" style="43" customWidth="1"/>
    <col min="11" max="23" width="8.6640625" style="43" customWidth="1"/>
    <col min="24" max="16384" width="14.44140625" style="43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81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31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28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68</v>
      </c>
      <c r="C16" s="44"/>
      <c r="D16" s="44"/>
      <c r="E16" s="44"/>
      <c r="F16" s="44"/>
      <c r="G16" s="44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1</v>
      </c>
      <c r="B20" s="24">
        <v>1</v>
      </c>
      <c r="C20" s="24">
        <v>18</v>
      </c>
      <c r="D20" s="8">
        <v>7</v>
      </c>
      <c r="E20" s="24">
        <v>1</v>
      </c>
      <c r="F20" s="24">
        <v>0</v>
      </c>
      <c r="G20" s="12">
        <f>SUM(A20:F20)</f>
        <v>28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44"/>
      <c r="G22" s="44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44"/>
      <c r="G23" s="44"/>
    </row>
    <row r="24" spans="1:7" ht="13.8" x14ac:dyDescent="0.25">
      <c r="A24" s="24">
        <v>0</v>
      </c>
      <c r="B24" s="24">
        <v>1</v>
      </c>
      <c r="C24" s="24">
        <v>7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76</v>
      </c>
      <c r="B30" s="22" t="s">
        <v>58</v>
      </c>
      <c r="C30" s="23" t="s">
        <v>77</v>
      </c>
      <c r="D30" s="25">
        <v>45538</v>
      </c>
      <c r="E30" s="24"/>
      <c r="F30" s="25"/>
      <c r="G30" s="26"/>
    </row>
    <row r="31" spans="1:7" ht="55.2" x14ac:dyDescent="0.25">
      <c r="A31" s="45" t="s">
        <v>78</v>
      </c>
      <c r="B31" s="22" t="s">
        <v>58</v>
      </c>
      <c r="C31" s="23" t="s">
        <v>79</v>
      </c>
      <c r="D31" s="25">
        <v>45595</v>
      </c>
      <c r="E31" s="24"/>
      <c r="F31" s="25"/>
      <c r="G31" s="26"/>
    </row>
    <row r="32" spans="1:7" ht="13.8" x14ac:dyDescent="0.25">
      <c r="A32" s="21" t="s">
        <v>61</v>
      </c>
      <c r="B32" s="22" t="s">
        <v>58</v>
      </c>
      <c r="C32" s="23" t="s">
        <v>69</v>
      </c>
      <c r="D32" s="25">
        <v>44927</v>
      </c>
      <c r="E32" s="24"/>
      <c r="F32" s="25" t="s">
        <v>72</v>
      </c>
      <c r="G32" s="26"/>
    </row>
    <row r="33" spans="1:7" ht="27.6" x14ac:dyDescent="0.25">
      <c r="A33" s="21" t="s">
        <v>62</v>
      </c>
      <c r="B33" s="22" t="s">
        <v>58</v>
      </c>
      <c r="C33" s="23" t="s">
        <v>70</v>
      </c>
      <c r="D33" s="25">
        <v>44927</v>
      </c>
      <c r="E33" s="24"/>
      <c r="F33" s="25" t="s">
        <v>72</v>
      </c>
      <c r="G33" s="26"/>
    </row>
    <row r="34" spans="1:7" ht="13.8" x14ac:dyDescent="0.25">
      <c r="A34" s="21" t="s">
        <v>63</v>
      </c>
      <c r="B34" s="22" t="s">
        <v>58</v>
      </c>
      <c r="C34" s="23" t="s">
        <v>71</v>
      </c>
      <c r="D34" s="25">
        <v>45078</v>
      </c>
      <c r="E34" s="28"/>
      <c r="F34" s="25" t="s">
        <v>72</v>
      </c>
      <c r="G34" s="26"/>
    </row>
    <row r="35" spans="1:7" ht="13.8" x14ac:dyDescent="0.25">
      <c r="A35" s="31" t="s">
        <v>26</v>
      </c>
      <c r="B35" s="30">
        <f>COUNTIF(A28:A34,"&lt;&gt;")</f>
        <v>7</v>
      </c>
      <c r="C35" s="31"/>
      <c r="D35" s="31"/>
      <c r="E35" s="31"/>
      <c r="F35" s="32"/>
      <c r="G35" s="33"/>
    </row>
    <row r="37" spans="1:7" ht="13.2" x14ac:dyDescent="0.25">
      <c r="A37" s="59" t="s">
        <v>27</v>
      </c>
      <c r="B37" s="51"/>
      <c r="C37" s="51"/>
      <c r="D37" s="51"/>
      <c r="E37" s="51"/>
      <c r="F37" s="51"/>
    </row>
    <row r="38" spans="1:7" ht="13.2" x14ac:dyDescent="0.25">
      <c r="A38" s="60" t="s">
        <v>28</v>
      </c>
      <c r="B38" s="53"/>
      <c r="C38" s="53"/>
      <c r="D38" s="53"/>
      <c r="E38" s="53"/>
      <c r="F38" s="54"/>
    </row>
    <row r="39" spans="1:7" ht="13.2" x14ac:dyDescent="0.25">
      <c r="A39" s="57" t="s">
        <v>29</v>
      </c>
      <c r="B39" s="53"/>
      <c r="C39" s="53"/>
      <c r="D39" s="53"/>
      <c r="E39" s="53"/>
      <c r="F39" s="54"/>
    </row>
    <row r="40" spans="1:7" ht="13.2" x14ac:dyDescent="0.25">
      <c r="A40" s="57" t="s">
        <v>30</v>
      </c>
      <c r="B40" s="53"/>
      <c r="C40" s="53"/>
      <c r="D40" s="53"/>
      <c r="E40" s="53"/>
      <c r="F40" s="54"/>
    </row>
    <row r="41" spans="1:7" ht="13.2" x14ac:dyDescent="0.25">
      <c r="A41" s="57" t="s">
        <v>31</v>
      </c>
      <c r="B41" s="53"/>
      <c r="C41" s="53"/>
      <c r="D41" s="53"/>
      <c r="E41" s="53"/>
      <c r="F41" s="54"/>
    </row>
    <row r="42" spans="1:7" ht="13.2" x14ac:dyDescent="0.25">
      <c r="A42" s="57" t="s">
        <v>32</v>
      </c>
      <c r="B42" s="53"/>
      <c r="C42" s="53"/>
      <c r="D42" s="53"/>
      <c r="E42" s="53"/>
      <c r="F42" s="54"/>
    </row>
    <row r="43" spans="1:7" ht="13.2" x14ac:dyDescent="0.25">
      <c r="A43" s="57" t="s">
        <v>33</v>
      </c>
      <c r="B43" s="53"/>
      <c r="C43" s="53"/>
      <c r="D43" s="53"/>
      <c r="E43" s="53"/>
      <c r="F43" s="54"/>
    </row>
    <row r="44" spans="1:7" ht="13.2" x14ac:dyDescent="0.25">
      <c r="A44" s="57" t="s">
        <v>34</v>
      </c>
      <c r="B44" s="53"/>
      <c r="C44" s="53"/>
      <c r="D44" s="53"/>
      <c r="E44" s="53"/>
      <c r="F44" s="54"/>
    </row>
    <row r="45" spans="1:7" ht="13.2" x14ac:dyDescent="0.25">
      <c r="A45" s="57" t="s">
        <v>35</v>
      </c>
      <c r="B45" s="53"/>
      <c r="C45" s="53"/>
      <c r="D45" s="53"/>
      <c r="E45" s="53"/>
      <c r="F45" s="54"/>
    </row>
    <row r="46" spans="1:7" ht="13.2" x14ac:dyDescent="0.25">
      <c r="A46" s="57" t="s">
        <v>36</v>
      </c>
      <c r="B46" s="53"/>
      <c r="C46" s="53"/>
      <c r="D46" s="53"/>
      <c r="E46" s="53"/>
      <c r="F46" s="54"/>
    </row>
    <row r="47" spans="1:7" ht="13.2" x14ac:dyDescent="0.25">
      <c r="A47" s="57" t="s">
        <v>37</v>
      </c>
      <c r="B47" s="53"/>
      <c r="C47" s="53"/>
      <c r="D47" s="53"/>
      <c r="E47" s="53"/>
      <c r="F47" s="54"/>
    </row>
    <row r="48" spans="1:7" ht="13.2" x14ac:dyDescent="0.25">
      <c r="A48" s="57" t="s">
        <v>38</v>
      </c>
      <c r="B48" s="53"/>
      <c r="C48" s="53"/>
      <c r="D48" s="53"/>
      <c r="E48" s="53"/>
      <c r="F48" s="54"/>
    </row>
    <row r="49" spans="1:6" ht="13.2" x14ac:dyDescent="0.25">
      <c r="A49" s="57" t="s">
        <v>39</v>
      </c>
      <c r="B49" s="53"/>
      <c r="C49" s="53"/>
      <c r="D49" s="53"/>
      <c r="E49" s="53"/>
      <c r="F49" s="54"/>
    </row>
    <row r="50" spans="1:6" ht="13.2" x14ac:dyDescent="0.25">
      <c r="A50" s="57" t="s">
        <v>40</v>
      </c>
      <c r="B50" s="53"/>
      <c r="C50" s="53"/>
      <c r="D50" s="53"/>
      <c r="E50" s="53"/>
      <c r="F50" s="54"/>
    </row>
    <row r="51" spans="1:6" ht="13.2" x14ac:dyDescent="0.25">
      <c r="A51" s="57" t="s">
        <v>41</v>
      </c>
      <c r="B51" s="53"/>
      <c r="C51" s="53"/>
      <c r="D51" s="53"/>
      <c r="E51" s="53"/>
      <c r="F51" s="54"/>
    </row>
    <row r="52" spans="1:6" ht="13.2" x14ac:dyDescent="0.25">
      <c r="A52" s="57" t="s">
        <v>42</v>
      </c>
      <c r="B52" s="53"/>
      <c r="C52" s="53"/>
      <c r="D52" s="53"/>
      <c r="E52" s="53"/>
      <c r="F52" s="54"/>
    </row>
    <row r="53" spans="1:6" ht="13.2" x14ac:dyDescent="0.25">
      <c r="A53" s="57" t="s">
        <v>43</v>
      </c>
      <c r="B53" s="53"/>
      <c r="C53" s="53"/>
      <c r="D53" s="53"/>
      <c r="E53" s="53"/>
      <c r="F53" s="54"/>
    </row>
    <row r="54" spans="1:6" ht="13.2" x14ac:dyDescent="0.25">
      <c r="A54" s="57" t="s">
        <v>44</v>
      </c>
      <c r="B54" s="53"/>
      <c r="C54" s="53"/>
      <c r="D54" s="53"/>
      <c r="E54" s="53"/>
      <c r="F54" s="54"/>
    </row>
    <row r="55" spans="1:6" ht="13.2" x14ac:dyDescent="0.25">
      <c r="A55" s="57" t="s">
        <v>45</v>
      </c>
      <c r="B55" s="53"/>
      <c r="C55" s="53"/>
      <c r="D55" s="53"/>
      <c r="E55" s="53"/>
      <c r="F55" s="54"/>
    </row>
    <row r="56" spans="1:6" ht="13.2" x14ac:dyDescent="0.25">
      <c r="A56" s="57" t="s">
        <v>46</v>
      </c>
      <c r="B56" s="53"/>
      <c r="C56" s="53"/>
      <c r="D56" s="53"/>
      <c r="E56" s="53"/>
      <c r="F56" s="54"/>
    </row>
    <row r="57" spans="1:6" ht="13.2" x14ac:dyDescent="0.25">
      <c r="A57" s="57" t="s">
        <v>47</v>
      </c>
      <c r="B57" s="53"/>
      <c r="C57" s="53"/>
      <c r="D57" s="53"/>
      <c r="E57" s="53"/>
      <c r="F57" s="54"/>
    </row>
    <row r="58" spans="1:6" ht="13.2" x14ac:dyDescent="0.25">
      <c r="A58" s="57" t="s">
        <v>48</v>
      </c>
      <c r="B58" s="53"/>
      <c r="C58" s="53"/>
      <c r="D58" s="53"/>
      <c r="E58" s="53"/>
      <c r="F58" s="54"/>
    </row>
    <row r="59" spans="1:6" ht="13.2" x14ac:dyDescent="0.25">
      <c r="A59" s="57" t="s">
        <v>49</v>
      </c>
      <c r="B59" s="53"/>
      <c r="C59" s="53"/>
      <c r="D59" s="53"/>
      <c r="E59" s="53"/>
      <c r="F59" s="54"/>
    </row>
    <row r="60" spans="1:6" ht="13.2" x14ac:dyDescent="0.25">
      <c r="A60" s="57" t="s">
        <v>50</v>
      </c>
      <c r="B60" s="53"/>
      <c r="C60" s="53"/>
      <c r="D60" s="53"/>
      <c r="E60" s="53"/>
      <c r="F60" s="54"/>
    </row>
    <row r="61" spans="1:6" ht="13.2" x14ac:dyDescent="0.25">
      <c r="A61" s="57" t="s">
        <v>51</v>
      </c>
      <c r="B61" s="53"/>
      <c r="C61" s="53"/>
      <c r="D61" s="53"/>
      <c r="E61" s="53"/>
      <c r="F61" s="54"/>
    </row>
  </sheetData>
  <mergeCells count="43"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A42:F42"/>
    <mergeCell ref="C13:G13"/>
    <mergeCell ref="C14:G14"/>
    <mergeCell ref="C15:G15"/>
    <mergeCell ref="A18:G18"/>
    <mergeCell ref="A22:E22"/>
    <mergeCell ref="A26:F26"/>
    <mergeCell ref="A37:F37"/>
    <mergeCell ref="A38:F38"/>
    <mergeCell ref="A39:F39"/>
    <mergeCell ref="A40:F40"/>
    <mergeCell ref="A41:F41"/>
    <mergeCell ref="A54:F54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61:F61"/>
    <mergeCell ref="A55:F55"/>
    <mergeCell ref="A56:F56"/>
    <mergeCell ref="A57:F57"/>
    <mergeCell ref="A58:F58"/>
    <mergeCell ref="A59:F59"/>
    <mergeCell ref="A60:F60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workbookViewId="0">
      <selection activeCell="A4" sqref="A4"/>
    </sheetView>
  </sheetViews>
  <sheetFormatPr defaultColWidth="14.44140625" defaultRowHeight="15" customHeight="1" x14ac:dyDescent="0.25"/>
  <cols>
    <col min="1" max="1" width="37.88671875" style="43" customWidth="1"/>
    <col min="2" max="2" width="23.33203125" style="43" customWidth="1"/>
    <col min="3" max="3" width="29.33203125" style="43" customWidth="1"/>
    <col min="4" max="4" width="20.109375" style="43" customWidth="1"/>
    <col min="5" max="5" width="21.5546875" style="43" customWidth="1"/>
    <col min="6" max="6" width="24.6640625" style="43" customWidth="1"/>
    <col min="7" max="7" width="19.6640625" style="43" customWidth="1"/>
    <col min="8" max="8" width="20.109375" style="43" customWidth="1"/>
    <col min="9" max="9" width="21.6640625" style="43" customWidth="1"/>
    <col min="10" max="10" width="12.44140625" style="43" customWidth="1"/>
    <col min="11" max="23" width="8.6640625" style="43" customWidth="1"/>
    <col min="24" max="16384" width="14.44140625" style="43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81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31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28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68</v>
      </c>
      <c r="C16" s="44"/>
      <c r="D16" s="44"/>
      <c r="E16" s="44"/>
      <c r="F16" s="44"/>
      <c r="G16" s="44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1</v>
      </c>
      <c r="B20" s="24">
        <v>1</v>
      </c>
      <c r="C20" s="24">
        <v>18</v>
      </c>
      <c r="D20" s="8">
        <v>7</v>
      </c>
      <c r="E20" s="24">
        <v>1</v>
      </c>
      <c r="F20" s="24">
        <v>0</v>
      </c>
      <c r="G20" s="12">
        <f>SUM(A20:F20)</f>
        <v>28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44"/>
      <c r="G22" s="44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44"/>
      <c r="G23" s="44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76</v>
      </c>
      <c r="B30" s="22" t="s">
        <v>58</v>
      </c>
      <c r="C30" s="23" t="s">
        <v>77</v>
      </c>
      <c r="D30" s="25">
        <v>45538</v>
      </c>
      <c r="E30" s="24"/>
      <c r="F30" s="25"/>
      <c r="G30" s="26"/>
    </row>
    <row r="31" spans="1:7" ht="55.2" x14ac:dyDescent="0.25">
      <c r="A31" s="45" t="s">
        <v>78</v>
      </c>
      <c r="B31" s="22" t="s">
        <v>58</v>
      </c>
      <c r="C31" s="23" t="s">
        <v>79</v>
      </c>
      <c r="D31" s="25">
        <v>45595</v>
      </c>
      <c r="E31" s="24"/>
      <c r="F31" s="25"/>
      <c r="G31" s="26"/>
    </row>
    <row r="32" spans="1:7" ht="13.8" x14ac:dyDescent="0.25">
      <c r="A32" s="21" t="s">
        <v>61</v>
      </c>
      <c r="B32" s="22" t="s">
        <v>58</v>
      </c>
      <c r="C32" s="23" t="s">
        <v>69</v>
      </c>
      <c r="D32" s="25">
        <v>44927</v>
      </c>
      <c r="E32" s="24"/>
      <c r="F32" s="25" t="s">
        <v>72</v>
      </c>
      <c r="G32" s="26"/>
    </row>
    <row r="33" spans="1:7" ht="27.6" x14ac:dyDescent="0.25">
      <c r="A33" s="21" t="s">
        <v>62</v>
      </c>
      <c r="B33" s="22" t="s">
        <v>58</v>
      </c>
      <c r="C33" s="23" t="s">
        <v>70</v>
      </c>
      <c r="D33" s="25">
        <v>44927</v>
      </c>
      <c r="E33" s="24"/>
      <c r="F33" s="25" t="s">
        <v>72</v>
      </c>
      <c r="G33" s="26"/>
    </row>
    <row r="34" spans="1:7" ht="13.8" x14ac:dyDescent="0.25">
      <c r="A34" s="21" t="s">
        <v>63</v>
      </c>
      <c r="B34" s="22" t="s">
        <v>58</v>
      </c>
      <c r="C34" s="23" t="s">
        <v>71</v>
      </c>
      <c r="D34" s="25">
        <v>45078</v>
      </c>
      <c r="E34" s="28"/>
      <c r="F34" s="25" t="s">
        <v>72</v>
      </c>
      <c r="G34" s="26"/>
    </row>
    <row r="35" spans="1:7" ht="13.8" x14ac:dyDescent="0.25">
      <c r="A35" s="31" t="s">
        <v>26</v>
      </c>
      <c r="B35" s="30">
        <f>COUNTIF(A28:A34,"&lt;&gt;")</f>
        <v>7</v>
      </c>
      <c r="C35" s="31"/>
      <c r="D35" s="31"/>
      <c r="E35" s="31"/>
      <c r="F35" s="32"/>
      <c r="G35" s="33"/>
    </row>
    <row r="37" spans="1:7" ht="13.2" x14ac:dyDescent="0.25">
      <c r="A37" s="59" t="s">
        <v>27</v>
      </c>
      <c r="B37" s="51"/>
      <c r="C37" s="51"/>
      <c r="D37" s="51"/>
      <c r="E37" s="51"/>
      <c r="F37" s="51"/>
    </row>
    <row r="38" spans="1:7" ht="13.2" x14ac:dyDescent="0.25">
      <c r="A38" s="60" t="s">
        <v>28</v>
      </c>
      <c r="B38" s="53"/>
      <c r="C38" s="53"/>
      <c r="D38" s="53"/>
      <c r="E38" s="53"/>
      <c r="F38" s="54"/>
    </row>
    <row r="39" spans="1:7" ht="13.2" x14ac:dyDescent="0.25">
      <c r="A39" s="57" t="s">
        <v>29</v>
      </c>
      <c r="B39" s="53"/>
      <c r="C39" s="53"/>
      <c r="D39" s="53"/>
      <c r="E39" s="53"/>
      <c r="F39" s="54"/>
    </row>
    <row r="40" spans="1:7" ht="13.2" x14ac:dyDescent="0.25">
      <c r="A40" s="57" t="s">
        <v>30</v>
      </c>
      <c r="B40" s="53"/>
      <c r="C40" s="53"/>
      <c r="D40" s="53"/>
      <c r="E40" s="53"/>
      <c r="F40" s="54"/>
    </row>
    <row r="41" spans="1:7" ht="13.2" x14ac:dyDescent="0.25">
      <c r="A41" s="57" t="s">
        <v>31</v>
      </c>
      <c r="B41" s="53"/>
      <c r="C41" s="53"/>
      <c r="D41" s="53"/>
      <c r="E41" s="53"/>
      <c r="F41" s="54"/>
    </row>
    <row r="42" spans="1:7" ht="13.2" x14ac:dyDescent="0.25">
      <c r="A42" s="57" t="s">
        <v>32</v>
      </c>
      <c r="B42" s="53"/>
      <c r="C42" s="53"/>
      <c r="D42" s="53"/>
      <c r="E42" s="53"/>
      <c r="F42" s="54"/>
    </row>
    <row r="43" spans="1:7" ht="13.2" x14ac:dyDescent="0.25">
      <c r="A43" s="57" t="s">
        <v>33</v>
      </c>
      <c r="B43" s="53"/>
      <c r="C43" s="53"/>
      <c r="D43" s="53"/>
      <c r="E43" s="53"/>
      <c r="F43" s="54"/>
    </row>
    <row r="44" spans="1:7" ht="13.2" x14ac:dyDescent="0.25">
      <c r="A44" s="57" t="s">
        <v>34</v>
      </c>
      <c r="B44" s="53"/>
      <c r="C44" s="53"/>
      <c r="D44" s="53"/>
      <c r="E44" s="53"/>
      <c r="F44" s="54"/>
    </row>
    <row r="45" spans="1:7" ht="13.2" x14ac:dyDescent="0.25">
      <c r="A45" s="57" t="s">
        <v>35</v>
      </c>
      <c r="B45" s="53"/>
      <c r="C45" s="53"/>
      <c r="D45" s="53"/>
      <c r="E45" s="53"/>
      <c r="F45" s="54"/>
    </row>
    <row r="46" spans="1:7" ht="13.2" x14ac:dyDescent="0.25">
      <c r="A46" s="57" t="s">
        <v>36</v>
      </c>
      <c r="B46" s="53"/>
      <c r="C46" s="53"/>
      <c r="D46" s="53"/>
      <c r="E46" s="53"/>
      <c r="F46" s="54"/>
    </row>
    <row r="47" spans="1:7" ht="13.2" x14ac:dyDescent="0.25">
      <c r="A47" s="57" t="s">
        <v>37</v>
      </c>
      <c r="B47" s="53"/>
      <c r="C47" s="53"/>
      <c r="D47" s="53"/>
      <c r="E47" s="53"/>
      <c r="F47" s="54"/>
    </row>
    <row r="48" spans="1:7" ht="13.2" x14ac:dyDescent="0.25">
      <c r="A48" s="57" t="s">
        <v>38</v>
      </c>
      <c r="B48" s="53"/>
      <c r="C48" s="53"/>
      <c r="D48" s="53"/>
      <c r="E48" s="53"/>
      <c r="F48" s="54"/>
    </row>
    <row r="49" spans="1:6" ht="13.2" x14ac:dyDescent="0.25">
      <c r="A49" s="57" t="s">
        <v>39</v>
      </c>
      <c r="B49" s="53"/>
      <c r="C49" s="53"/>
      <c r="D49" s="53"/>
      <c r="E49" s="53"/>
      <c r="F49" s="54"/>
    </row>
    <row r="50" spans="1:6" ht="13.2" x14ac:dyDescent="0.25">
      <c r="A50" s="57" t="s">
        <v>40</v>
      </c>
      <c r="B50" s="53"/>
      <c r="C50" s="53"/>
      <c r="D50" s="53"/>
      <c r="E50" s="53"/>
      <c r="F50" s="54"/>
    </row>
    <row r="51" spans="1:6" ht="13.2" x14ac:dyDescent="0.25">
      <c r="A51" s="57" t="s">
        <v>41</v>
      </c>
      <c r="B51" s="53"/>
      <c r="C51" s="53"/>
      <c r="D51" s="53"/>
      <c r="E51" s="53"/>
      <c r="F51" s="54"/>
    </row>
    <row r="52" spans="1:6" ht="13.2" x14ac:dyDescent="0.25">
      <c r="A52" s="57" t="s">
        <v>42</v>
      </c>
      <c r="B52" s="53"/>
      <c r="C52" s="53"/>
      <c r="D52" s="53"/>
      <c r="E52" s="53"/>
      <c r="F52" s="54"/>
    </row>
    <row r="53" spans="1:6" ht="13.2" x14ac:dyDescent="0.25">
      <c r="A53" s="57" t="s">
        <v>43</v>
      </c>
      <c r="B53" s="53"/>
      <c r="C53" s="53"/>
      <c r="D53" s="53"/>
      <c r="E53" s="53"/>
      <c r="F53" s="54"/>
    </row>
    <row r="54" spans="1:6" ht="13.2" x14ac:dyDescent="0.25">
      <c r="A54" s="57" t="s">
        <v>44</v>
      </c>
      <c r="B54" s="53"/>
      <c r="C54" s="53"/>
      <c r="D54" s="53"/>
      <c r="E54" s="53"/>
      <c r="F54" s="54"/>
    </row>
    <row r="55" spans="1:6" ht="13.2" x14ac:dyDescent="0.25">
      <c r="A55" s="57" t="s">
        <v>45</v>
      </c>
      <c r="B55" s="53"/>
      <c r="C55" s="53"/>
      <c r="D55" s="53"/>
      <c r="E55" s="53"/>
      <c r="F55" s="54"/>
    </row>
    <row r="56" spans="1:6" ht="13.2" x14ac:dyDescent="0.25">
      <c r="A56" s="57" t="s">
        <v>46</v>
      </c>
      <c r="B56" s="53"/>
      <c r="C56" s="53"/>
      <c r="D56" s="53"/>
      <c r="E56" s="53"/>
      <c r="F56" s="54"/>
    </row>
    <row r="57" spans="1:6" ht="13.2" x14ac:dyDescent="0.25">
      <c r="A57" s="57" t="s">
        <v>47</v>
      </c>
      <c r="B57" s="53"/>
      <c r="C57" s="53"/>
      <c r="D57" s="53"/>
      <c r="E57" s="53"/>
      <c r="F57" s="54"/>
    </row>
    <row r="58" spans="1:6" ht="13.2" x14ac:dyDescent="0.25">
      <c r="A58" s="57" t="s">
        <v>48</v>
      </c>
      <c r="B58" s="53"/>
      <c r="C58" s="53"/>
      <c r="D58" s="53"/>
      <c r="E58" s="53"/>
      <c r="F58" s="54"/>
    </row>
    <row r="59" spans="1:6" ht="13.2" x14ac:dyDescent="0.25">
      <c r="A59" s="57" t="s">
        <v>49</v>
      </c>
      <c r="B59" s="53"/>
      <c r="C59" s="53"/>
      <c r="D59" s="53"/>
      <c r="E59" s="53"/>
      <c r="F59" s="54"/>
    </row>
    <row r="60" spans="1:6" ht="13.2" x14ac:dyDescent="0.25">
      <c r="A60" s="57" t="s">
        <v>50</v>
      </c>
      <c r="B60" s="53"/>
      <c r="C60" s="53"/>
      <c r="D60" s="53"/>
      <c r="E60" s="53"/>
      <c r="F60" s="54"/>
    </row>
    <row r="61" spans="1:6" ht="13.2" x14ac:dyDescent="0.25">
      <c r="A61" s="57" t="s">
        <v>51</v>
      </c>
      <c r="B61" s="53"/>
      <c r="C61" s="53"/>
      <c r="D61" s="53"/>
      <c r="E61" s="53"/>
      <c r="F61" s="54"/>
    </row>
  </sheetData>
  <mergeCells count="43"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A42:F42"/>
    <mergeCell ref="C13:G13"/>
    <mergeCell ref="C14:G14"/>
    <mergeCell ref="C15:G15"/>
    <mergeCell ref="A18:G18"/>
    <mergeCell ref="A22:E22"/>
    <mergeCell ref="A26:F26"/>
    <mergeCell ref="A37:F37"/>
    <mergeCell ref="A38:F38"/>
    <mergeCell ref="A39:F39"/>
    <mergeCell ref="A40:F40"/>
    <mergeCell ref="A41:F41"/>
    <mergeCell ref="A54:F54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61:F61"/>
    <mergeCell ref="A55:F55"/>
    <mergeCell ref="A56:F56"/>
    <mergeCell ref="A57:F57"/>
    <mergeCell ref="A58:F58"/>
    <mergeCell ref="A59:F59"/>
    <mergeCell ref="A60:F60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workbookViewId="0">
      <selection activeCell="B6" sqref="B6:B9"/>
    </sheetView>
  </sheetViews>
  <sheetFormatPr defaultColWidth="14.44140625" defaultRowHeight="15" customHeight="1" x14ac:dyDescent="0.25"/>
  <cols>
    <col min="1" max="1" width="37.88671875" style="40" customWidth="1"/>
    <col min="2" max="2" width="23.33203125" style="40" customWidth="1"/>
    <col min="3" max="3" width="29.33203125" style="40" customWidth="1"/>
    <col min="4" max="4" width="20.109375" style="40" customWidth="1"/>
    <col min="5" max="5" width="21.5546875" style="40" customWidth="1"/>
    <col min="6" max="6" width="24.6640625" style="40" customWidth="1"/>
    <col min="7" max="7" width="19.6640625" style="40" customWidth="1"/>
    <col min="8" max="8" width="20.109375" style="40" customWidth="1"/>
    <col min="9" max="9" width="21.6640625" style="40" customWidth="1"/>
    <col min="10" max="10" width="12.44140625" style="40" customWidth="1"/>
    <col min="11" max="23" width="8.6640625" style="40" customWidth="1"/>
    <col min="24" max="16384" width="14.44140625" style="40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80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31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30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70</v>
      </c>
      <c r="C16" s="41"/>
      <c r="D16" s="41"/>
      <c r="E16" s="41"/>
      <c r="F16" s="41"/>
      <c r="G16" s="41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3</v>
      </c>
      <c r="B20" s="24">
        <v>1</v>
      </c>
      <c r="C20" s="24">
        <v>18</v>
      </c>
      <c r="D20" s="8">
        <v>7</v>
      </c>
      <c r="E20" s="24">
        <v>1</v>
      </c>
      <c r="F20" s="24">
        <v>0</v>
      </c>
      <c r="G20" s="12">
        <f>SUM(A20:F20)</f>
        <v>30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41"/>
      <c r="G22" s="41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41"/>
      <c r="G23" s="41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76</v>
      </c>
      <c r="B30" s="22" t="s">
        <v>58</v>
      </c>
      <c r="C30" s="23" t="s">
        <v>77</v>
      </c>
      <c r="D30" s="25">
        <v>45538</v>
      </c>
      <c r="E30" s="24"/>
      <c r="F30" s="25"/>
      <c r="G30" s="26"/>
    </row>
    <row r="31" spans="1:7" s="42" customFormat="1" ht="55.2" x14ac:dyDescent="0.25">
      <c r="A31" s="45" t="s">
        <v>78</v>
      </c>
      <c r="B31" s="22" t="s">
        <v>58</v>
      </c>
      <c r="C31" s="23" t="s">
        <v>79</v>
      </c>
      <c r="D31" s="25">
        <v>45595</v>
      </c>
      <c r="E31" s="24"/>
      <c r="F31" s="25"/>
      <c r="G31" s="26"/>
    </row>
    <row r="32" spans="1:7" ht="13.8" x14ac:dyDescent="0.25">
      <c r="A32" s="21" t="s">
        <v>61</v>
      </c>
      <c r="B32" s="22" t="s">
        <v>58</v>
      </c>
      <c r="C32" s="23" t="s">
        <v>69</v>
      </c>
      <c r="D32" s="25">
        <v>44927</v>
      </c>
      <c r="E32" s="24"/>
      <c r="F32" s="25" t="s">
        <v>72</v>
      </c>
      <c r="G32" s="26"/>
    </row>
    <row r="33" spans="1:7" ht="27.6" x14ac:dyDescent="0.25">
      <c r="A33" s="21" t="s">
        <v>62</v>
      </c>
      <c r="B33" s="22" t="s">
        <v>58</v>
      </c>
      <c r="C33" s="23" t="s">
        <v>70</v>
      </c>
      <c r="D33" s="25">
        <v>44927</v>
      </c>
      <c r="E33" s="24"/>
      <c r="F33" s="25" t="s">
        <v>72</v>
      </c>
      <c r="G33" s="26"/>
    </row>
    <row r="34" spans="1:7" ht="13.8" x14ac:dyDescent="0.25">
      <c r="A34" s="21" t="s">
        <v>63</v>
      </c>
      <c r="B34" s="22" t="s">
        <v>58</v>
      </c>
      <c r="C34" s="23" t="s">
        <v>71</v>
      </c>
      <c r="D34" s="25">
        <v>45078</v>
      </c>
      <c r="E34" s="28"/>
      <c r="F34" s="25" t="s">
        <v>72</v>
      </c>
      <c r="G34" s="26"/>
    </row>
    <row r="35" spans="1:7" ht="13.8" x14ac:dyDescent="0.25">
      <c r="A35" s="31" t="s">
        <v>26</v>
      </c>
      <c r="B35" s="30">
        <f>COUNTIF(A28:A34,"&lt;&gt;")</f>
        <v>7</v>
      </c>
      <c r="C35" s="31"/>
      <c r="D35" s="31"/>
      <c r="E35" s="31"/>
      <c r="F35" s="32"/>
      <c r="G35" s="33"/>
    </row>
    <row r="37" spans="1:7" ht="13.2" x14ac:dyDescent="0.25">
      <c r="A37" s="59" t="s">
        <v>27</v>
      </c>
      <c r="B37" s="51"/>
      <c r="C37" s="51"/>
      <c r="D37" s="51"/>
      <c r="E37" s="51"/>
      <c r="F37" s="51"/>
    </row>
    <row r="38" spans="1:7" ht="13.2" x14ac:dyDescent="0.25">
      <c r="A38" s="60" t="s">
        <v>28</v>
      </c>
      <c r="B38" s="53"/>
      <c r="C38" s="53"/>
      <c r="D38" s="53"/>
      <c r="E38" s="53"/>
      <c r="F38" s="54"/>
    </row>
    <row r="39" spans="1:7" ht="13.2" x14ac:dyDescent="0.25">
      <c r="A39" s="57" t="s">
        <v>29</v>
      </c>
      <c r="B39" s="53"/>
      <c r="C39" s="53"/>
      <c r="D39" s="53"/>
      <c r="E39" s="53"/>
      <c r="F39" s="54"/>
    </row>
    <row r="40" spans="1:7" ht="13.2" x14ac:dyDescent="0.25">
      <c r="A40" s="57" t="s">
        <v>30</v>
      </c>
      <c r="B40" s="53"/>
      <c r="C40" s="53"/>
      <c r="D40" s="53"/>
      <c r="E40" s="53"/>
      <c r="F40" s="54"/>
    </row>
    <row r="41" spans="1:7" ht="13.2" x14ac:dyDescent="0.25">
      <c r="A41" s="57" t="s">
        <v>31</v>
      </c>
      <c r="B41" s="53"/>
      <c r="C41" s="53"/>
      <c r="D41" s="53"/>
      <c r="E41" s="53"/>
      <c r="F41" s="54"/>
    </row>
    <row r="42" spans="1:7" ht="13.2" x14ac:dyDescent="0.25">
      <c r="A42" s="57" t="s">
        <v>32</v>
      </c>
      <c r="B42" s="53"/>
      <c r="C42" s="53"/>
      <c r="D42" s="53"/>
      <c r="E42" s="53"/>
      <c r="F42" s="54"/>
    </row>
    <row r="43" spans="1:7" ht="13.2" x14ac:dyDescent="0.25">
      <c r="A43" s="57" t="s">
        <v>33</v>
      </c>
      <c r="B43" s="53"/>
      <c r="C43" s="53"/>
      <c r="D43" s="53"/>
      <c r="E43" s="53"/>
      <c r="F43" s="54"/>
    </row>
    <row r="44" spans="1:7" ht="13.2" x14ac:dyDescent="0.25">
      <c r="A44" s="57" t="s">
        <v>34</v>
      </c>
      <c r="B44" s="53"/>
      <c r="C44" s="53"/>
      <c r="D44" s="53"/>
      <c r="E44" s="53"/>
      <c r="F44" s="54"/>
    </row>
    <row r="45" spans="1:7" ht="13.2" x14ac:dyDescent="0.25">
      <c r="A45" s="57" t="s">
        <v>35</v>
      </c>
      <c r="B45" s="53"/>
      <c r="C45" s="53"/>
      <c r="D45" s="53"/>
      <c r="E45" s="53"/>
      <c r="F45" s="54"/>
    </row>
    <row r="46" spans="1:7" ht="13.2" x14ac:dyDescent="0.25">
      <c r="A46" s="57" t="s">
        <v>36</v>
      </c>
      <c r="B46" s="53"/>
      <c r="C46" s="53"/>
      <c r="D46" s="53"/>
      <c r="E46" s="53"/>
      <c r="F46" s="54"/>
    </row>
    <row r="47" spans="1:7" ht="13.2" x14ac:dyDescent="0.25">
      <c r="A47" s="57" t="s">
        <v>37</v>
      </c>
      <c r="B47" s="53"/>
      <c r="C47" s="53"/>
      <c r="D47" s="53"/>
      <c r="E47" s="53"/>
      <c r="F47" s="54"/>
    </row>
    <row r="48" spans="1:7" ht="13.2" x14ac:dyDescent="0.25">
      <c r="A48" s="57" t="s">
        <v>38</v>
      </c>
      <c r="B48" s="53"/>
      <c r="C48" s="53"/>
      <c r="D48" s="53"/>
      <c r="E48" s="53"/>
      <c r="F48" s="54"/>
    </row>
    <row r="49" spans="1:6" ht="13.2" x14ac:dyDescent="0.25">
      <c r="A49" s="57" t="s">
        <v>39</v>
      </c>
      <c r="B49" s="53"/>
      <c r="C49" s="53"/>
      <c r="D49" s="53"/>
      <c r="E49" s="53"/>
      <c r="F49" s="54"/>
    </row>
    <row r="50" spans="1:6" ht="13.2" x14ac:dyDescent="0.25">
      <c r="A50" s="57" t="s">
        <v>40</v>
      </c>
      <c r="B50" s="53"/>
      <c r="C50" s="53"/>
      <c r="D50" s="53"/>
      <c r="E50" s="53"/>
      <c r="F50" s="54"/>
    </row>
    <row r="51" spans="1:6" ht="13.2" x14ac:dyDescent="0.25">
      <c r="A51" s="57" t="s">
        <v>41</v>
      </c>
      <c r="B51" s="53"/>
      <c r="C51" s="53"/>
      <c r="D51" s="53"/>
      <c r="E51" s="53"/>
      <c r="F51" s="54"/>
    </row>
    <row r="52" spans="1:6" ht="13.2" x14ac:dyDescent="0.25">
      <c r="A52" s="57" t="s">
        <v>42</v>
      </c>
      <c r="B52" s="53"/>
      <c r="C52" s="53"/>
      <c r="D52" s="53"/>
      <c r="E52" s="53"/>
      <c r="F52" s="54"/>
    </row>
    <row r="53" spans="1:6" ht="13.2" x14ac:dyDescent="0.25">
      <c r="A53" s="57" t="s">
        <v>43</v>
      </c>
      <c r="B53" s="53"/>
      <c r="C53" s="53"/>
      <c r="D53" s="53"/>
      <c r="E53" s="53"/>
      <c r="F53" s="54"/>
    </row>
    <row r="54" spans="1:6" ht="13.2" x14ac:dyDescent="0.25">
      <c r="A54" s="57" t="s">
        <v>44</v>
      </c>
      <c r="B54" s="53"/>
      <c r="C54" s="53"/>
      <c r="D54" s="53"/>
      <c r="E54" s="53"/>
      <c r="F54" s="54"/>
    </row>
    <row r="55" spans="1:6" ht="13.2" x14ac:dyDescent="0.25">
      <c r="A55" s="57" t="s">
        <v>45</v>
      </c>
      <c r="B55" s="53"/>
      <c r="C55" s="53"/>
      <c r="D55" s="53"/>
      <c r="E55" s="53"/>
      <c r="F55" s="54"/>
    </row>
    <row r="56" spans="1:6" ht="13.2" x14ac:dyDescent="0.25">
      <c r="A56" s="57" t="s">
        <v>46</v>
      </c>
      <c r="B56" s="53"/>
      <c r="C56" s="53"/>
      <c r="D56" s="53"/>
      <c r="E56" s="53"/>
      <c r="F56" s="54"/>
    </row>
    <row r="57" spans="1:6" ht="13.2" x14ac:dyDescent="0.25">
      <c r="A57" s="57" t="s">
        <v>47</v>
      </c>
      <c r="B57" s="53"/>
      <c r="C57" s="53"/>
      <c r="D57" s="53"/>
      <c r="E57" s="53"/>
      <c r="F57" s="54"/>
    </row>
    <row r="58" spans="1:6" ht="13.2" x14ac:dyDescent="0.25">
      <c r="A58" s="57" t="s">
        <v>48</v>
      </c>
      <c r="B58" s="53"/>
      <c r="C58" s="53"/>
      <c r="D58" s="53"/>
      <c r="E58" s="53"/>
      <c r="F58" s="54"/>
    </row>
    <row r="59" spans="1:6" ht="13.2" x14ac:dyDescent="0.25">
      <c r="A59" s="57" t="s">
        <v>49</v>
      </c>
      <c r="B59" s="53"/>
      <c r="C59" s="53"/>
      <c r="D59" s="53"/>
      <c r="E59" s="53"/>
      <c r="F59" s="54"/>
    </row>
    <row r="60" spans="1:6" ht="13.2" x14ac:dyDescent="0.25">
      <c r="A60" s="57" t="s">
        <v>50</v>
      </c>
      <c r="B60" s="53"/>
      <c r="C60" s="53"/>
      <c r="D60" s="53"/>
      <c r="E60" s="53"/>
      <c r="F60" s="54"/>
    </row>
    <row r="61" spans="1:6" ht="13.2" x14ac:dyDescent="0.25">
      <c r="A61" s="57" t="s">
        <v>51</v>
      </c>
      <c r="B61" s="53"/>
      <c r="C61" s="53"/>
      <c r="D61" s="53"/>
      <c r="E61" s="53"/>
      <c r="F61" s="54"/>
    </row>
  </sheetData>
  <mergeCells count="43">
    <mergeCell ref="A61:F61"/>
    <mergeCell ref="A55:F55"/>
    <mergeCell ref="A56:F56"/>
    <mergeCell ref="A57:F57"/>
    <mergeCell ref="A58:F58"/>
    <mergeCell ref="A59:F59"/>
    <mergeCell ref="A60:F60"/>
    <mergeCell ref="A54:F54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42:F42"/>
    <mergeCell ref="C13:G13"/>
    <mergeCell ref="C14:G14"/>
    <mergeCell ref="C15:G15"/>
    <mergeCell ref="A18:G18"/>
    <mergeCell ref="A22:E22"/>
    <mergeCell ref="A26:F26"/>
    <mergeCell ref="A37:F37"/>
    <mergeCell ref="A38:F38"/>
    <mergeCell ref="A39:F39"/>
    <mergeCell ref="A40:F40"/>
    <mergeCell ref="A41:F41"/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activeCell="B24" sqref="B24"/>
    </sheetView>
  </sheetViews>
  <sheetFormatPr defaultColWidth="14.44140625" defaultRowHeight="15" customHeight="1" x14ac:dyDescent="0.25"/>
  <cols>
    <col min="1" max="1" width="37.88671875" style="38" customWidth="1"/>
    <col min="2" max="2" width="23.33203125" style="38" customWidth="1"/>
    <col min="3" max="3" width="29.33203125" style="38" customWidth="1"/>
    <col min="4" max="4" width="20.109375" style="38" customWidth="1"/>
    <col min="5" max="5" width="21.5546875" style="38" customWidth="1"/>
    <col min="6" max="6" width="24.6640625" style="38" customWidth="1"/>
    <col min="7" max="7" width="19.6640625" style="38" customWidth="1"/>
    <col min="8" max="8" width="20.109375" style="38" customWidth="1"/>
    <col min="9" max="9" width="21.6640625" style="38" customWidth="1"/>
    <col min="10" max="10" width="12.44140625" style="38" customWidth="1"/>
    <col min="11" max="23" width="8.6640625" style="38" customWidth="1"/>
    <col min="24" max="16384" width="14.44140625" style="38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75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27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30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66</v>
      </c>
      <c r="C16" s="39"/>
      <c r="D16" s="39"/>
      <c r="E16" s="39"/>
      <c r="F16" s="39"/>
      <c r="G16" s="39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5</v>
      </c>
      <c r="B20" s="24">
        <v>1</v>
      </c>
      <c r="C20" s="24">
        <v>18</v>
      </c>
      <c r="D20" s="8">
        <v>6</v>
      </c>
      <c r="E20" s="24">
        <v>1</v>
      </c>
      <c r="F20" s="24">
        <v>0</v>
      </c>
      <c r="G20" s="12">
        <f>SUM(A20:F20)-E20</f>
        <v>30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39"/>
      <c r="G22" s="39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9"/>
      <c r="G23" s="39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59" t="s">
        <v>27</v>
      </c>
      <c r="B36" s="51"/>
      <c r="C36" s="51"/>
      <c r="D36" s="51"/>
      <c r="E36" s="51"/>
      <c r="F36" s="51"/>
    </row>
    <row r="37" spans="1:7" ht="13.2" x14ac:dyDescent="0.25">
      <c r="A37" s="60" t="s">
        <v>28</v>
      </c>
      <c r="B37" s="53"/>
      <c r="C37" s="53"/>
      <c r="D37" s="53"/>
      <c r="E37" s="53"/>
      <c r="F37" s="54"/>
    </row>
    <row r="38" spans="1:7" ht="13.2" x14ac:dyDescent="0.25">
      <c r="A38" s="57" t="s">
        <v>29</v>
      </c>
      <c r="B38" s="53"/>
      <c r="C38" s="53"/>
      <c r="D38" s="53"/>
      <c r="E38" s="53"/>
      <c r="F38" s="54"/>
    </row>
    <row r="39" spans="1:7" ht="13.2" x14ac:dyDescent="0.25">
      <c r="A39" s="57" t="s">
        <v>30</v>
      </c>
      <c r="B39" s="53"/>
      <c r="C39" s="53"/>
      <c r="D39" s="53"/>
      <c r="E39" s="53"/>
      <c r="F39" s="54"/>
    </row>
    <row r="40" spans="1:7" ht="13.2" x14ac:dyDescent="0.25">
      <c r="A40" s="57" t="s">
        <v>31</v>
      </c>
      <c r="B40" s="53"/>
      <c r="C40" s="53"/>
      <c r="D40" s="53"/>
      <c r="E40" s="53"/>
      <c r="F40" s="54"/>
    </row>
    <row r="41" spans="1:7" ht="13.2" x14ac:dyDescent="0.25">
      <c r="A41" s="57" t="s">
        <v>32</v>
      </c>
      <c r="B41" s="53"/>
      <c r="C41" s="53"/>
      <c r="D41" s="53"/>
      <c r="E41" s="53"/>
      <c r="F41" s="54"/>
    </row>
    <row r="42" spans="1:7" ht="13.2" x14ac:dyDescent="0.25">
      <c r="A42" s="57" t="s">
        <v>33</v>
      </c>
      <c r="B42" s="53"/>
      <c r="C42" s="53"/>
      <c r="D42" s="53"/>
      <c r="E42" s="53"/>
      <c r="F42" s="54"/>
    </row>
    <row r="43" spans="1:7" ht="13.2" x14ac:dyDescent="0.25">
      <c r="A43" s="57" t="s">
        <v>34</v>
      </c>
      <c r="B43" s="53"/>
      <c r="C43" s="53"/>
      <c r="D43" s="53"/>
      <c r="E43" s="53"/>
      <c r="F43" s="54"/>
    </row>
    <row r="44" spans="1:7" ht="13.2" x14ac:dyDescent="0.25">
      <c r="A44" s="57" t="s">
        <v>35</v>
      </c>
      <c r="B44" s="53"/>
      <c r="C44" s="53"/>
      <c r="D44" s="53"/>
      <c r="E44" s="53"/>
      <c r="F44" s="54"/>
    </row>
    <row r="45" spans="1:7" ht="13.2" x14ac:dyDescent="0.25">
      <c r="A45" s="57" t="s">
        <v>36</v>
      </c>
      <c r="B45" s="53"/>
      <c r="C45" s="53"/>
      <c r="D45" s="53"/>
      <c r="E45" s="53"/>
      <c r="F45" s="54"/>
    </row>
    <row r="46" spans="1:7" ht="13.2" x14ac:dyDescent="0.25">
      <c r="A46" s="57" t="s">
        <v>37</v>
      </c>
      <c r="B46" s="53"/>
      <c r="C46" s="53"/>
      <c r="D46" s="53"/>
      <c r="E46" s="53"/>
      <c r="F46" s="54"/>
    </row>
    <row r="47" spans="1:7" ht="13.2" x14ac:dyDescent="0.25">
      <c r="A47" s="57" t="s">
        <v>38</v>
      </c>
      <c r="B47" s="53"/>
      <c r="C47" s="53"/>
      <c r="D47" s="53"/>
      <c r="E47" s="53"/>
      <c r="F47" s="54"/>
    </row>
    <row r="48" spans="1:7" ht="13.2" x14ac:dyDescent="0.25">
      <c r="A48" s="57" t="s">
        <v>39</v>
      </c>
      <c r="B48" s="53"/>
      <c r="C48" s="53"/>
      <c r="D48" s="53"/>
      <c r="E48" s="53"/>
      <c r="F48" s="54"/>
    </row>
    <row r="49" spans="1:6" ht="13.2" x14ac:dyDescent="0.25">
      <c r="A49" s="57" t="s">
        <v>40</v>
      </c>
      <c r="B49" s="53"/>
      <c r="C49" s="53"/>
      <c r="D49" s="53"/>
      <c r="E49" s="53"/>
      <c r="F49" s="54"/>
    </row>
    <row r="50" spans="1:6" ht="13.2" x14ac:dyDescent="0.25">
      <c r="A50" s="57" t="s">
        <v>41</v>
      </c>
      <c r="B50" s="53"/>
      <c r="C50" s="53"/>
      <c r="D50" s="53"/>
      <c r="E50" s="53"/>
      <c r="F50" s="54"/>
    </row>
    <row r="51" spans="1:6" ht="13.2" x14ac:dyDescent="0.25">
      <c r="A51" s="57" t="s">
        <v>42</v>
      </c>
      <c r="B51" s="53"/>
      <c r="C51" s="53"/>
      <c r="D51" s="53"/>
      <c r="E51" s="53"/>
      <c r="F51" s="54"/>
    </row>
    <row r="52" spans="1:6" ht="13.2" x14ac:dyDescent="0.25">
      <c r="A52" s="57" t="s">
        <v>43</v>
      </c>
      <c r="B52" s="53"/>
      <c r="C52" s="53"/>
      <c r="D52" s="53"/>
      <c r="E52" s="53"/>
      <c r="F52" s="54"/>
    </row>
    <row r="53" spans="1:6" ht="13.2" x14ac:dyDescent="0.25">
      <c r="A53" s="57" t="s">
        <v>44</v>
      </c>
      <c r="B53" s="53"/>
      <c r="C53" s="53"/>
      <c r="D53" s="53"/>
      <c r="E53" s="53"/>
      <c r="F53" s="54"/>
    </row>
    <row r="54" spans="1:6" ht="13.2" x14ac:dyDescent="0.25">
      <c r="A54" s="57" t="s">
        <v>45</v>
      </c>
      <c r="B54" s="53"/>
      <c r="C54" s="53"/>
      <c r="D54" s="53"/>
      <c r="E54" s="53"/>
      <c r="F54" s="54"/>
    </row>
    <row r="55" spans="1:6" ht="13.2" x14ac:dyDescent="0.25">
      <c r="A55" s="57" t="s">
        <v>46</v>
      </c>
      <c r="B55" s="53"/>
      <c r="C55" s="53"/>
      <c r="D55" s="53"/>
      <c r="E55" s="53"/>
      <c r="F55" s="54"/>
    </row>
    <row r="56" spans="1:6" ht="13.2" x14ac:dyDescent="0.25">
      <c r="A56" s="57" t="s">
        <v>47</v>
      </c>
      <c r="B56" s="53"/>
      <c r="C56" s="53"/>
      <c r="D56" s="53"/>
      <c r="E56" s="53"/>
      <c r="F56" s="54"/>
    </row>
    <row r="57" spans="1:6" ht="13.2" x14ac:dyDescent="0.25">
      <c r="A57" s="57" t="s">
        <v>48</v>
      </c>
      <c r="B57" s="53"/>
      <c r="C57" s="53"/>
      <c r="D57" s="53"/>
      <c r="E57" s="53"/>
      <c r="F57" s="54"/>
    </row>
    <row r="58" spans="1:6" ht="13.2" x14ac:dyDescent="0.25">
      <c r="A58" s="57" t="s">
        <v>49</v>
      </c>
      <c r="B58" s="53"/>
      <c r="C58" s="53"/>
      <c r="D58" s="53"/>
      <c r="E58" s="53"/>
      <c r="F58" s="54"/>
    </row>
    <row r="59" spans="1:6" ht="13.2" x14ac:dyDescent="0.25">
      <c r="A59" s="57" t="s">
        <v>50</v>
      </c>
      <c r="B59" s="53"/>
      <c r="C59" s="53"/>
      <c r="D59" s="53"/>
      <c r="E59" s="53"/>
      <c r="F59" s="54"/>
    </row>
    <row r="60" spans="1:6" ht="13.2" x14ac:dyDescent="0.25">
      <c r="A60" s="57" t="s">
        <v>51</v>
      </c>
      <c r="B60" s="53"/>
      <c r="C60" s="53"/>
      <c r="D60" s="53"/>
      <c r="E60" s="53"/>
      <c r="F60" s="54"/>
    </row>
  </sheetData>
  <mergeCells count="43"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60:F60"/>
    <mergeCell ref="A54:F54"/>
    <mergeCell ref="A55:F55"/>
    <mergeCell ref="A56:F56"/>
    <mergeCell ref="A57:F57"/>
    <mergeCell ref="A58:F58"/>
    <mergeCell ref="A59:F59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6" customWidth="1"/>
    <col min="2" max="2" width="23.33203125" style="36" customWidth="1"/>
    <col min="3" max="3" width="29.33203125" style="36" customWidth="1"/>
    <col min="4" max="4" width="20.109375" style="36" customWidth="1"/>
    <col min="5" max="5" width="21.5546875" style="36" customWidth="1"/>
    <col min="6" max="6" width="24.6640625" style="36" customWidth="1"/>
    <col min="7" max="7" width="19.6640625" style="36" customWidth="1"/>
    <col min="8" max="8" width="20.109375" style="36" customWidth="1"/>
    <col min="9" max="9" width="21.6640625" style="36" customWidth="1"/>
    <col min="10" max="10" width="12.44140625" style="36" customWidth="1"/>
    <col min="11" max="23" width="8.6640625" style="36" customWidth="1"/>
    <col min="24" max="16384" width="14.44140625" style="36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74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29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30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68</v>
      </c>
      <c r="C16" s="37"/>
      <c r="D16" s="37"/>
      <c r="E16" s="37"/>
      <c r="F16" s="37"/>
      <c r="G16" s="37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5</v>
      </c>
      <c r="B20" s="24">
        <v>1</v>
      </c>
      <c r="C20" s="24">
        <v>18</v>
      </c>
      <c r="D20" s="8">
        <v>6</v>
      </c>
      <c r="E20" s="24">
        <v>1</v>
      </c>
      <c r="F20" s="24">
        <v>0</v>
      </c>
      <c r="G20" s="12">
        <f>SUM(A20:F20)-E20</f>
        <v>30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37"/>
      <c r="G22" s="37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7"/>
      <c r="G23" s="37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59" t="s">
        <v>27</v>
      </c>
      <c r="B36" s="51"/>
      <c r="C36" s="51"/>
      <c r="D36" s="51"/>
      <c r="E36" s="51"/>
      <c r="F36" s="51"/>
    </row>
    <row r="37" spans="1:7" ht="13.2" x14ac:dyDescent="0.25">
      <c r="A37" s="60" t="s">
        <v>28</v>
      </c>
      <c r="B37" s="53"/>
      <c r="C37" s="53"/>
      <c r="D37" s="53"/>
      <c r="E37" s="53"/>
      <c r="F37" s="54"/>
    </row>
    <row r="38" spans="1:7" ht="13.2" x14ac:dyDescent="0.25">
      <c r="A38" s="57" t="s">
        <v>29</v>
      </c>
      <c r="B38" s="53"/>
      <c r="C38" s="53"/>
      <c r="D38" s="53"/>
      <c r="E38" s="53"/>
      <c r="F38" s="54"/>
    </row>
    <row r="39" spans="1:7" ht="13.2" x14ac:dyDescent="0.25">
      <c r="A39" s="57" t="s">
        <v>30</v>
      </c>
      <c r="B39" s="53"/>
      <c r="C39" s="53"/>
      <c r="D39" s="53"/>
      <c r="E39" s="53"/>
      <c r="F39" s="54"/>
    </row>
    <row r="40" spans="1:7" ht="13.2" x14ac:dyDescent="0.25">
      <c r="A40" s="57" t="s">
        <v>31</v>
      </c>
      <c r="B40" s="53"/>
      <c r="C40" s="53"/>
      <c r="D40" s="53"/>
      <c r="E40" s="53"/>
      <c r="F40" s="54"/>
    </row>
    <row r="41" spans="1:7" ht="13.2" x14ac:dyDescent="0.25">
      <c r="A41" s="57" t="s">
        <v>32</v>
      </c>
      <c r="B41" s="53"/>
      <c r="C41" s="53"/>
      <c r="D41" s="53"/>
      <c r="E41" s="53"/>
      <c r="F41" s="54"/>
    </row>
    <row r="42" spans="1:7" ht="13.2" x14ac:dyDescent="0.25">
      <c r="A42" s="57" t="s">
        <v>33</v>
      </c>
      <c r="B42" s="53"/>
      <c r="C42" s="53"/>
      <c r="D42" s="53"/>
      <c r="E42" s="53"/>
      <c r="F42" s="54"/>
    </row>
    <row r="43" spans="1:7" ht="13.2" x14ac:dyDescent="0.25">
      <c r="A43" s="57" t="s">
        <v>34</v>
      </c>
      <c r="B43" s="53"/>
      <c r="C43" s="53"/>
      <c r="D43" s="53"/>
      <c r="E43" s="53"/>
      <c r="F43" s="54"/>
    </row>
    <row r="44" spans="1:7" ht="13.2" x14ac:dyDescent="0.25">
      <c r="A44" s="57" t="s">
        <v>35</v>
      </c>
      <c r="B44" s="53"/>
      <c r="C44" s="53"/>
      <c r="D44" s="53"/>
      <c r="E44" s="53"/>
      <c r="F44" s="54"/>
    </row>
    <row r="45" spans="1:7" ht="13.2" x14ac:dyDescent="0.25">
      <c r="A45" s="57" t="s">
        <v>36</v>
      </c>
      <c r="B45" s="53"/>
      <c r="C45" s="53"/>
      <c r="D45" s="53"/>
      <c r="E45" s="53"/>
      <c r="F45" s="54"/>
    </row>
    <row r="46" spans="1:7" ht="13.2" x14ac:dyDescent="0.25">
      <c r="A46" s="57" t="s">
        <v>37</v>
      </c>
      <c r="B46" s="53"/>
      <c r="C46" s="53"/>
      <c r="D46" s="53"/>
      <c r="E46" s="53"/>
      <c r="F46" s="54"/>
    </row>
    <row r="47" spans="1:7" ht="13.2" x14ac:dyDescent="0.25">
      <c r="A47" s="57" t="s">
        <v>38</v>
      </c>
      <c r="B47" s="53"/>
      <c r="C47" s="53"/>
      <c r="D47" s="53"/>
      <c r="E47" s="53"/>
      <c r="F47" s="54"/>
    </row>
    <row r="48" spans="1:7" ht="13.2" x14ac:dyDescent="0.25">
      <c r="A48" s="57" t="s">
        <v>39</v>
      </c>
      <c r="B48" s="53"/>
      <c r="C48" s="53"/>
      <c r="D48" s="53"/>
      <c r="E48" s="53"/>
      <c r="F48" s="54"/>
    </row>
    <row r="49" spans="1:6" ht="13.2" x14ac:dyDescent="0.25">
      <c r="A49" s="57" t="s">
        <v>40</v>
      </c>
      <c r="B49" s="53"/>
      <c r="C49" s="53"/>
      <c r="D49" s="53"/>
      <c r="E49" s="53"/>
      <c r="F49" s="54"/>
    </row>
    <row r="50" spans="1:6" ht="13.2" x14ac:dyDescent="0.25">
      <c r="A50" s="57" t="s">
        <v>41</v>
      </c>
      <c r="B50" s="53"/>
      <c r="C50" s="53"/>
      <c r="D50" s="53"/>
      <c r="E50" s="53"/>
      <c r="F50" s="54"/>
    </row>
    <row r="51" spans="1:6" ht="13.2" x14ac:dyDescent="0.25">
      <c r="A51" s="57" t="s">
        <v>42</v>
      </c>
      <c r="B51" s="53"/>
      <c r="C51" s="53"/>
      <c r="D51" s="53"/>
      <c r="E51" s="53"/>
      <c r="F51" s="54"/>
    </row>
    <row r="52" spans="1:6" ht="13.2" x14ac:dyDescent="0.25">
      <c r="A52" s="57" t="s">
        <v>43</v>
      </c>
      <c r="B52" s="53"/>
      <c r="C52" s="53"/>
      <c r="D52" s="53"/>
      <c r="E52" s="53"/>
      <c r="F52" s="54"/>
    </row>
    <row r="53" spans="1:6" ht="13.2" x14ac:dyDescent="0.25">
      <c r="A53" s="57" t="s">
        <v>44</v>
      </c>
      <c r="B53" s="53"/>
      <c r="C53" s="53"/>
      <c r="D53" s="53"/>
      <c r="E53" s="53"/>
      <c r="F53" s="54"/>
    </row>
    <row r="54" spans="1:6" ht="13.2" x14ac:dyDescent="0.25">
      <c r="A54" s="57" t="s">
        <v>45</v>
      </c>
      <c r="B54" s="53"/>
      <c r="C54" s="53"/>
      <c r="D54" s="53"/>
      <c r="E54" s="53"/>
      <c r="F54" s="54"/>
    </row>
    <row r="55" spans="1:6" ht="13.2" x14ac:dyDescent="0.25">
      <c r="A55" s="57" t="s">
        <v>46</v>
      </c>
      <c r="B55" s="53"/>
      <c r="C55" s="53"/>
      <c r="D55" s="53"/>
      <c r="E55" s="53"/>
      <c r="F55" s="54"/>
    </row>
    <row r="56" spans="1:6" ht="13.2" x14ac:dyDescent="0.25">
      <c r="A56" s="57" t="s">
        <v>47</v>
      </c>
      <c r="B56" s="53"/>
      <c r="C56" s="53"/>
      <c r="D56" s="53"/>
      <c r="E56" s="53"/>
      <c r="F56" s="54"/>
    </row>
    <row r="57" spans="1:6" ht="13.2" x14ac:dyDescent="0.25">
      <c r="A57" s="57" t="s">
        <v>48</v>
      </c>
      <c r="B57" s="53"/>
      <c r="C57" s="53"/>
      <c r="D57" s="53"/>
      <c r="E57" s="53"/>
      <c r="F57" s="54"/>
    </row>
    <row r="58" spans="1:6" ht="13.2" x14ac:dyDescent="0.25">
      <c r="A58" s="57" t="s">
        <v>49</v>
      </c>
      <c r="B58" s="53"/>
      <c r="C58" s="53"/>
      <c r="D58" s="53"/>
      <c r="E58" s="53"/>
      <c r="F58" s="54"/>
    </row>
    <row r="59" spans="1:6" ht="13.2" x14ac:dyDescent="0.25">
      <c r="A59" s="57" t="s">
        <v>50</v>
      </c>
      <c r="B59" s="53"/>
      <c r="C59" s="53"/>
      <c r="D59" s="53"/>
      <c r="E59" s="53"/>
      <c r="F59" s="54"/>
    </row>
    <row r="60" spans="1:6" ht="13.2" x14ac:dyDescent="0.25">
      <c r="A60" s="57" t="s">
        <v>51</v>
      </c>
      <c r="B60" s="53"/>
      <c r="C60" s="53"/>
      <c r="D60" s="53"/>
      <c r="E60" s="53"/>
      <c r="F60" s="54"/>
    </row>
  </sheetData>
  <mergeCells count="43"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60:F60"/>
    <mergeCell ref="A54:F54"/>
    <mergeCell ref="A55:F55"/>
    <mergeCell ref="A56:F56"/>
    <mergeCell ref="A57:F57"/>
    <mergeCell ref="A58:F58"/>
    <mergeCell ref="A59:F59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66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29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30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68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5</v>
      </c>
      <c r="B20" s="24">
        <v>1</v>
      </c>
      <c r="C20" s="24">
        <v>18</v>
      </c>
      <c r="D20" s="8">
        <v>6</v>
      </c>
      <c r="E20" s="24">
        <v>1</v>
      </c>
      <c r="F20" s="24">
        <v>0</v>
      </c>
      <c r="G20" s="12">
        <f>SUM(A20:F20)-E20</f>
        <v>30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59" t="s">
        <v>27</v>
      </c>
      <c r="B36" s="51"/>
      <c r="C36" s="51"/>
      <c r="D36" s="51"/>
      <c r="E36" s="51"/>
      <c r="F36" s="51"/>
    </row>
    <row r="37" spans="1:7" ht="13.2" x14ac:dyDescent="0.25">
      <c r="A37" s="60" t="s">
        <v>28</v>
      </c>
      <c r="B37" s="53"/>
      <c r="C37" s="53"/>
      <c r="D37" s="53"/>
      <c r="E37" s="53"/>
      <c r="F37" s="54"/>
    </row>
    <row r="38" spans="1:7" ht="13.2" x14ac:dyDescent="0.25">
      <c r="A38" s="57" t="s">
        <v>29</v>
      </c>
      <c r="B38" s="53"/>
      <c r="C38" s="53"/>
      <c r="D38" s="53"/>
      <c r="E38" s="53"/>
      <c r="F38" s="54"/>
    </row>
    <row r="39" spans="1:7" ht="13.2" x14ac:dyDescent="0.25">
      <c r="A39" s="57" t="s">
        <v>30</v>
      </c>
      <c r="B39" s="53"/>
      <c r="C39" s="53"/>
      <c r="D39" s="53"/>
      <c r="E39" s="53"/>
      <c r="F39" s="54"/>
    </row>
    <row r="40" spans="1:7" ht="13.2" x14ac:dyDescent="0.25">
      <c r="A40" s="57" t="s">
        <v>31</v>
      </c>
      <c r="B40" s="53"/>
      <c r="C40" s="53"/>
      <c r="D40" s="53"/>
      <c r="E40" s="53"/>
      <c r="F40" s="54"/>
    </row>
    <row r="41" spans="1:7" ht="13.2" x14ac:dyDescent="0.25">
      <c r="A41" s="57" t="s">
        <v>32</v>
      </c>
      <c r="B41" s="53"/>
      <c r="C41" s="53"/>
      <c r="D41" s="53"/>
      <c r="E41" s="53"/>
      <c r="F41" s="54"/>
    </row>
    <row r="42" spans="1:7" ht="13.2" x14ac:dyDescent="0.25">
      <c r="A42" s="57" t="s">
        <v>33</v>
      </c>
      <c r="B42" s="53"/>
      <c r="C42" s="53"/>
      <c r="D42" s="53"/>
      <c r="E42" s="53"/>
      <c r="F42" s="54"/>
    </row>
    <row r="43" spans="1:7" ht="13.2" x14ac:dyDescent="0.25">
      <c r="A43" s="57" t="s">
        <v>34</v>
      </c>
      <c r="B43" s="53"/>
      <c r="C43" s="53"/>
      <c r="D43" s="53"/>
      <c r="E43" s="53"/>
      <c r="F43" s="54"/>
    </row>
    <row r="44" spans="1:7" ht="13.2" x14ac:dyDescent="0.25">
      <c r="A44" s="57" t="s">
        <v>35</v>
      </c>
      <c r="B44" s="53"/>
      <c r="C44" s="53"/>
      <c r="D44" s="53"/>
      <c r="E44" s="53"/>
      <c r="F44" s="54"/>
    </row>
    <row r="45" spans="1:7" ht="13.2" x14ac:dyDescent="0.25">
      <c r="A45" s="57" t="s">
        <v>36</v>
      </c>
      <c r="B45" s="53"/>
      <c r="C45" s="53"/>
      <c r="D45" s="53"/>
      <c r="E45" s="53"/>
      <c r="F45" s="54"/>
    </row>
    <row r="46" spans="1:7" ht="13.2" x14ac:dyDescent="0.25">
      <c r="A46" s="57" t="s">
        <v>37</v>
      </c>
      <c r="B46" s="53"/>
      <c r="C46" s="53"/>
      <c r="D46" s="53"/>
      <c r="E46" s="53"/>
      <c r="F46" s="54"/>
    </row>
    <row r="47" spans="1:7" ht="13.2" x14ac:dyDescent="0.25">
      <c r="A47" s="57" t="s">
        <v>38</v>
      </c>
      <c r="B47" s="53"/>
      <c r="C47" s="53"/>
      <c r="D47" s="53"/>
      <c r="E47" s="53"/>
      <c r="F47" s="54"/>
    </row>
    <row r="48" spans="1:7" ht="13.2" x14ac:dyDescent="0.25">
      <c r="A48" s="57" t="s">
        <v>39</v>
      </c>
      <c r="B48" s="53"/>
      <c r="C48" s="53"/>
      <c r="D48" s="53"/>
      <c r="E48" s="53"/>
      <c r="F48" s="54"/>
    </row>
    <row r="49" spans="1:6" ht="13.2" x14ac:dyDescent="0.25">
      <c r="A49" s="57" t="s">
        <v>40</v>
      </c>
      <c r="B49" s="53"/>
      <c r="C49" s="53"/>
      <c r="D49" s="53"/>
      <c r="E49" s="53"/>
      <c r="F49" s="54"/>
    </row>
    <row r="50" spans="1:6" ht="13.2" x14ac:dyDescent="0.25">
      <c r="A50" s="57" t="s">
        <v>41</v>
      </c>
      <c r="B50" s="53"/>
      <c r="C50" s="53"/>
      <c r="D50" s="53"/>
      <c r="E50" s="53"/>
      <c r="F50" s="54"/>
    </row>
    <row r="51" spans="1:6" ht="13.2" x14ac:dyDescent="0.25">
      <c r="A51" s="57" t="s">
        <v>42</v>
      </c>
      <c r="B51" s="53"/>
      <c r="C51" s="53"/>
      <c r="D51" s="53"/>
      <c r="E51" s="53"/>
      <c r="F51" s="54"/>
    </row>
    <row r="52" spans="1:6" ht="13.2" x14ac:dyDescent="0.25">
      <c r="A52" s="57" t="s">
        <v>43</v>
      </c>
      <c r="B52" s="53"/>
      <c r="C52" s="53"/>
      <c r="D52" s="53"/>
      <c r="E52" s="53"/>
      <c r="F52" s="54"/>
    </row>
    <row r="53" spans="1:6" ht="13.2" x14ac:dyDescent="0.25">
      <c r="A53" s="57" t="s">
        <v>44</v>
      </c>
      <c r="B53" s="53"/>
      <c r="C53" s="53"/>
      <c r="D53" s="53"/>
      <c r="E53" s="53"/>
      <c r="F53" s="54"/>
    </row>
    <row r="54" spans="1:6" ht="13.2" x14ac:dyDescent="0.25">
      <c r="A54" s="57" t="s">
        <v>45</v>
      </c>
      <c r="B54" s="53"/>
      <c r="C54" s="53"/>
      <c r="D54" s="53"/>
      <c r="E54" s="53"/>
      <c r="F54" s="54"/>
    </row>
    <row r="55" spans="1:6" ht="13.2" x14ac:dyDescent="0.25">
      <c r="A55" s="57" t="s">
        <v>46</v>
      </c>
      <c r="B55" s="53"/>
      <c r="C55" s="53"/>
      <c r="D55" s="53"/>
      <c r="E55" s="53"/>
      <c r="F55" s="54"/>
    </row>
    <row r="56" spans="1:6" ht="13.2" x14ac:dyDescent="0.25">
      <c r="A56" s="57" t="s">
        <v>47</v>
      </c>
      <c r="B56" s="53"/>
      <c r="C56" s="53"/>
      <c r="D56" s="53"/>
      <c r="E56" s="53"/>
      <c r="F56" s="54"/>
    </row>
    <row r="57" spans="1:6" ht="13.2" x14ac:dyDescent="0.25">
      <c r="A57" s="57" t="s">
        <v>48</v>
      </c>
      <c r="B57" s="53"/>
      <c r="C57" s="53"/>
      <c r="D57" s="53"/>
      <c r="E57" s="53"/>
      <c r="F57" s="54"/>
    </row>
    <row r="58" spans="1:6" ht="13.2" x14ac:dyDescent="0.25">
      <c r="A58" s="57" t="s">
        <v>49</v>
      </c>
      <c r="B58" s="53"/>
      <c r="C58" s="53"/>
      <c r="D58" s="53"/>
      <c r="E58" s="53"/>
      <c r="F58" s="54"/>
    </row>
    <row r="59" spans="1:6" ht="13.2" x14ac:dyDescent="0.25">
      <c r="A59" s="57" t="s">
        <v>50</v>
      </c>
      <c r="B59" s="53"/>
      <c r="C59" s="53"/>
      <c r="D59" s="53"/>
      <c r="E59" s="53"/>
      <c r="F59" s="54"/>
    </row>
    <row r="60" spans="1:6" ht="13.2" x14ac:dyDescent="0.25">
      <c r="A60" s="57" t="s">
        <v>51</v>
      </c>
      <c r="B60" s="53"/>
      <c r="C60" s="53"/>
      <c r="D60" s="53"/>
      <c r="E60" s="53"/>
      <c r="F60" s="54"/>
    </row>
  </sheetData>
  <mergeCells count="43"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60:F60"/>
    <mergeCell ref="A54:F54"/>
    <mergeCell ref="A55:F55"/>
    <mergeCell ref="A56:F56"/>
    <mergeCell ref="A57:F57"/>
    <mergeCell ref="A58:F58"/>
    <mergeCell ref="A59:F59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workbookViewId="0">
      <selection sqref="A1:G1"/>
    </sheetView>
  </sheetViews>
  <sheetFormatPr defaultColWidth="14.44140625" defaultRowHeight="15" customHeight="1" x14ac:dyDescent="0.25"/>
  <cols>
    <col min="1" max="1" width="37.88671875" style="34" customWidth="1"/>
    <col min="2" max="2" width="23.33203125" style="34" customWidth="1"/>
    <col min="3" max="3" width="29.33203125" style="34" customWidth="1"/>
    <col min="4" max="4" width="20.109375" style="34" customWidth="1"/>
    <col min="5" max="5" width="21.5546875" style="34" customWidth="1"/>
    <col min="6" max="6" width="24.6640625" style="34" customWidth="1"/>
    <col min="7" max="7" width="19.6640625" style="34" customWidth="1"/>
    <col min="8" max="8" width="20.109375" style="34" customWidth="1"/>
    <col min="9" max="9" width="21.6640625" style="34" customWidth="1"/>
    <col min="10" max="10" width="12.44140625" style="34" customWidth="1"/>
    <col min="11" max="23" width="8.6640625" style="34" customWidth="1"/>
    <col min="24" max="16384" width="14.44140625" style="34"/>
  </cols>
  <sheetData>
    <row r="1" spans="1:7" ht="15" customHeight="1" x14ac:dyDescent="0.25">
      <c r="A1" s="52" t="s">
        <v>64</v>
      </c>
      <c r="B1" s="53"/>
      <c r="C1" s="53"/>
      <c r="D1" s="53"/>
      <c r="E1" s="53"/>
      <c r="F1" s="53"/>
      <c r="G1" s="54"/>
    </row>
    <row r="2" spans="1:7" ht="15" customHeight="1" x14ac:dyDescent="0.25">
      <c r="A2" s="52" t="s">
        <v>65</v>
      </c>
      <c r="B2" s="53"/>
      <c r="C2" s="53"/>
      <c r="D2" s="53"/>
      <c r="E2" s="53"/>
      <c r="F2" s="53"/>
      <c r="G2" s="54"/>
    </row>
    <row r="3" spans="1:7" ht="15" customHeight="1" x14ac:dyDescent="0.25">
      <c r="A3" s="52" t="s">
        <v>0</v>
      </c>
      <c r="B3" s="53"/>
      <c r="C3" s="53"/>
      <c r="D3" s="53"/>
      <c r="E3" s="53"/>
      <c r="F3" s="53"/>
      <c r="G3" s="54"/>
    </row>
    <row r="4" spans="1:7" ht="37.200000000000003" customHeight="1" x14ac:dyDescent="0.25">
      <c r="A4" s="1" t="s">
        <v>66</v>
      </c>
      <c r="B4" s="55" t="s">
        <v>1</v>
      </c>
      <c r="C4" s="53"/>
      <c r="D4" s="53"/>
      <c r="E4" s="53"/>
      <c r="F4" s="53"/>
      <c r="G4" s="54"/>
    </row>
    <row r="5" spans="1:7" ht="15" customHeight="1" x14ac:dyDescent="0.25">
      <c r="A5" s="10" t="s">
        <v>2</v>
      </c>
      <c r="B5" s="10" t="s">
        <v>3</v>
      </c>
      <c r="C5" s="56"/>
      <c r="D5" s="51"/>
      <c r="E5" s="51"/>
      <c r="F5" s="51"/>
      <c r="G5" s="51"/>
    </row>
    <row r="6" spans="1:7" ht="15" customHeight="1" x14ac:dyDescent="0.25">
      <c r="A6" s="7" t="s">
        <v>52</v>
      </c>
      <c r="B6" s="24">
        <v>1</v>
      </c>
      <c r="C6" s="50"/>
      <c r="D6" s="51"/>
      <c r="E6" s="51"/>
      <c r="F6" s="51"/>
      <c r="G6" s="51"/>
    </row>
    <row r="7" spans="1:7" ht="15" customHeight="1" x14ac:dyDescent="0.25">
      <c r="A7" s="7" t="s">
        <v>53</v>
      </c>
      <c r="B7" s="24">
        <v>26</v>
      </c>
      <c r="C7" s="50"/>
      <c r="D7" s="51"/>
      <c r="E7" s="51"/>
      <c r="F7" s="51"/>
      <c r="G7" s="51"/>
    </row>
    <row r="8" spans="1:7" ht="15" customHeight="1" x14ac:dyDescent="0.25">
      <c r="A8" s="7" t="s">
        <v>54</v>
      </c>
      <c r="B8" s="24">
        <v>30</v>
      </c>
      <c r="C8" s="50"/>
      <c r="D8" s="51"/>
      <c r="E8" s="51"/>
      <c r="F8" s="51"/>
      <c r="G8" s="51"/>
    </row>
    <row r="9" spans="1:7" ht="15" customHeight="1" x14ac:dyDescent="0.25">
      <c r="A9" s="7" t="s">
        <v>55</v>
      </c>
      <c r="B9" s="24">
        <v>8</v>
      </c>
      <c r="C9" s="50"/>
      <c r="D9" s="51"/>
      <c r="E9" s="51"/>
      <c r="F9" s="51"/>
      <c r="G9" s="51"/>
    </row>
    <row r="10" spans="1:7" ht="15" customHeight="1" x14ac:dyDescent="0.25">
      <c r="A10" s="7"/>
      <c r="B10" s="8"/>
      <c r="C10" s="50"/>
      <c r="D10" s="51"/>
      <c r="E10" s="51"/>
      <c r="F10" s="51"/>
      <c r="G10" s="51"/>
    </row>
    <row r="11" spans="1:7" ht="15" customHeight="1" x14ac:dyDescent="0.25">
      <c r="A11" s="7"/>
      <c r="B11" s="24"/>
      <c r="C11" s="50"/>
      <c r="D11" s="51"/>
      <c r="E11" s="51"/>
      <c r="F11" s="51"/>
      <c r="G11" s="51"/>
    </row>
    <row r="12" spans="1:7" ht="15" customHeight="1" x14ac:dyDescent="0.25">
      <c r="A12" s="7"/>
      <c r="B12" s="24"/>
      <c r="C12" s="50"/>
      <c r="D12" s="51"/>
      <c r="E12" s="51"/>
      <c r="F12" s="51"/>
      <c r="G12" s="51"/>
    </row>
    <row r="13" spans="1:7" ht="15" customHeight="1" x14ac:dyDescent="0.25">
      <c r="A13" s="7"/>
      <c r="B13" s="24"/>
      <c r="C13" s="50"/>
      <c r="D13" s="51"/>
      <c r="E13" s="51"/>
      <c r="F13" s="51"/>
      <c r="G13" s="51"/>
    </row>
    <row r="14" spans="1:7" ht="15" customHeight="1" x14ac:dyDescent="0.25">
      <c r="A14" s="7"/>
      <c r="B14" s="8"/>
      <c r="C14" s="50"/>
      <c r="D14" s="51"/>
      <c r="E14" s="51"/>
      <c r="F14" s="51"/>
      <c r="G14" s="51"/>
    </row>
    <row r="15" spans="1:7" ht="15" customHeight="1" x14ac:dyDescent="0.25">
      <c r="A15" s="7"/>
      <c r="B15" s="24"/>
      <c r="C15" s="50"/>
      <c r="D15" s="51"/>
      <c r="E15" s="51"/>
      <c r="F15" s="51"/>
      <c r="G15" s="51"/>
    </row>
    <row r="16" spans="1:7" ht="15" customHeight="1" x14ac:dyDescent="0.25">
      <c r="A16" s="9" t="s">
        <v>4</v>
      </c>
      <c r="B16" s="10">
        <f>SUM(B6:B15)</f>
        <v>65</v>
      </c>
      <c r="C16" s="35"/>
      <c r="D16" s="35"/>
      <c r="E16" s="35"/>
      <c r="F16" s="35"/>
      <c r="G16" s="35"/>
    </row>
    <row r="17" spans="1:7" ht="15" customHeight="1" x14ac:dyDescent="0.25">
      <c r="A17" s="4"/>
      <c r="B17" s="4"/>
      <c r="C17" s="4"/>
      <c r="D17" s="4"/>
      <c r="E17" s="4"/>
      <c r="F17" s="4"/>
      <c r="G17" s="4"/>
    </row>
    <row r="18" spans="1:7" ht="15" customHeight="1" x14ac:dyDescent="0.25">
      <c r="A18" s="58" t="s">
        <v>5</v>
      </c>
      <c r="B18" s="53"/>
      <c r="C18" s="53"/>
      <c r="D18" s="53"/>
      <c r="E18" s="53"/>
      <c r="F18" s="53"/>
      <c r="G18" s="54"/>
    </row>
    <row r="19" spans="1:7" ht="27.6" x14ac:dyDescent="0.25">
      <c r="A19" s="10" t="s">
        <v>6</v>
      </c>
      <c r="B19" s="10" t="s">
        <v>7</v>
      </c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</row>
    <row r="20" spans="1:7" ht="15" customHeight="1" x14ac:dyDescent="0.25">
      <c r="A20" s="24">
        <v>5</v>
      </c>
      <c r="B20" s="24">
        <v>1</v>
      </c>
      <c r="C20" s="24">
        <v>18</v>
      </c>
      <c r="D20" s="8">
        <v>6</v>
      </c>
      <c r="E20" s="24">
        <v>3</v>
      </c>
      <c r="F20" s="24">
        <v>0</v>
      </c>
      <c r="G20" s="12">
        <f>SUM(A20:F20)-E20</f>
        <v>30</v>
      </c>
    </row>
    <row r="21" spans="1:7" ht="15" customHeight="1" x14ac:dyDescent="0.25">
      <c r="A21" s="14"/>
      <c r="B21" s="4"/>
      <c r="C21" s="15"/>
      <c r="D21" s="16"/>
      <c r="E21" s="4"/>
      <c r="F21" s="4"/>
      <c r="G21" s="4"/>
    </row>
    <row r="22" spans="1:7" ht="15" customHeight="1" x14ac:dyDescent="0.25">
      <c r="A22" s="58" t="s">
        <v>13</v>
      </c>
      <c r="B22" s="53"/>
      <c r="C22" s="53"/>
      <c r="D22" s="53"/>
      <c r="E22" s="54"/>
      <c r="F22" s="35"/>
      <c r="G22" s="35"/>
    </row>
    <row r="23" spans="1:7" ht="27.6" x14ac:dyDescent="0.25">
      <c r="A23" s="10" t="s">
        <v>14</v>
      </c>
      <c r="B23" s="10" t="s">
        <v>15</v>
      </c>
      <c r="C23" s="10" t="s">
        <v>16</v>
      </c>
      <c r="D23" s="10" t="s">
        <v>17</v>
      </c>
      <c r="E23" s="10" t="s">
        <v>18</v>
      </c>
      <c r="F23" s="35"/>
      <c r="G23" s="35"/>
    </row>
    <row r="24" spans="1:7" ht="13.8" x14ac:dyDescent="0.25">
      <c r="A24" s="24">
        <v>0</v>
      </c>
      <c r="B24" s="24">
        <v>2</v>
      </c>
      <c r="C24" s="24">
        <v>6</v>
      </c>
      <c r="D24" s="8">
        <v>0</v>
      </c>
      <c r="E24" s="18">
        <f>SUM(A24:D24)</f>
        <v>8</v>
      </c>
      <c r="F24" s="13"/>
      <c r="G24" s="19"/>
    </row>
    <row r="25" spans="1:7" ht="13.8" x14ac:dyDescent="0.25">
      <c r="A25" s="14"/>
      <c r="B25" s="4"/>
      <c r="C25" s="15"/>
      <c r="D25" s="16"/>
      <c r="E25" s="4"/>
      <c r="F25" s="4"/>
      <c r="G25" s="4"/>
    </row>
    <row r="26" spans="1:7" ht="13.8" x14ac:dyDescent="0.25">
      <c r="A26" s="58" t="s">
        <v>19</v>
      </c>
      <c r="B26" s="53"/>
      <c r="C26" s="53"/>
      <c r="D26" s="53"/>
      <c r="E26" s="53"/>
      <c r="F26" s="54"/>
      <c r="G26" s="17"/>
    </row>
    <row r="27" spans="1:7" ht="27.6" x14ac:dyDescent="0.25">
      <c r="A27" s="10" t="s">
        <v>20</v>
      </c>
      <c r="B27" s="10" t="s">
        <v>21</v>
      </c>
      <c r="C27" s="20" t="s">
        <v>22</v>
      </c>
      <c r="D27" s="10" t="s">
        <v>23</v>
      </c>
      <c r="E27" s="10" t="s">
        <v>24</v>
      </c>
      <c r="F27" s="10" t="s">
        <v>25</v>
      </c>
      <c r="G27" s="17"/>
    </row>
    <row r="28" spans="1:7" ht="41.4" x14ac:dyDescent="0.25">
      <c r="A28" s="21" t="s">
        <v>56</v>
      </c>
      <c r="B28" s="22" t="s">
        <v>58</v>
      </c>
      <c r="C28" s="23" t="s">
        <v>67</v>
      </c>
      <c r="D28" s="25">
        <v>44927</v>
      </c>
      <c r="E28" s="24"/>
      <c r="F28" s="25" t="s">
        <v>73</v>
      </c>
      <c r="G28" s="26"/>
    </row>
    <row r="29" spans="1:7" ht="13.8" x14ac:dyDescent="0.25">
      <c r="A29" s="27" t="s">
        <v>57</v>
      </c>
      <c r="B29" s="22" t="s">
        <v>58</v>
      </c>
      <c r="C29" s="23" t="s">
        <v>59</v>
      </c>
      <c r="D29" s="25">
        <v>44927</v>
      </c>
      <c r="E29" s="24"/>
      <c r="F29" s="25" t="s">
        <v>73</v>
      </c>
      <c r="G29" s="26"/>
    </row>
    <row r="30" spans="1:7" ht="27.6" x14ac:dyDescent="0.25">
      <c r="A30" s="21" t="s">
        <v>60</v>
      </c>
      <c r="B30" s="22" t="s">
        <v>58</v>
      </c>
      <c r="C30" s="23" t="s">
        <v>68</v>
      </c>
      <c r="D30" s="25">
        <v>44927</v>
      </c>
      <c r="E30" s="24"/>
      <c r="F30" s="25" t="s">
        <v>72</v>
      </c>
      <c r="G30" s="26"/>
    </row>
    <row r="31" spans="1:7" ht="13.8" x14ac:dyDescent="0.25">
      <c r="A31" s="21" t="s">
        <v>61</v>
      </c>
      <c r="B31" s="22" t="s">
        <v>58</v>
      </c>
      <c r="C31" s="23" t="s">
        <v>69</v>
      </c>
      <c r="D31" s="25">
        <v>44927</v>
      </c>
      <c r="E31" s="24"/>
      <c r="F31" s="25" t="s">
        <v>72</v>
      </c>
      <c r="G31" s="26"/>
    </row>
    <row r="32" spans="1:7" ht="27.6" x14ac:dyDescent="0.25">
      <c r="A32" s="21" t="s">
        <v>62</v>
      </c>
      <c r="B32" s="22" t="s">
        <v>58</v>
      </c>
      <c r="C32" s="23" t="s">
        <v>70</v>
      </c>
      <c r="D32" s="25">
        <v>44927</v>
      </c>
      <c r="E32" s="24"/>
      <c r="F32" s="25" t="s">
        <v>72</v>
      </c>
      <c r="G32" s="26"/>
    </row>
    <row r="33" spans="1:7" ht="13.8" x14ac:dyDescent="0.25">
      <c r="A33" s="21" t="s">
        <v>63</v>
      </c>
      <c r="B33" s="22" t="s">
        <v>58</v>
      </c>
      <c r="C33" s="23" t="s">
        <v>71</v>
      </c>
      <c r="D33" s="25">
        <v>45078</v>
      </c>
      <c r="E33" s="28"/>
      <c r="F33" s="25" t="s">
        <v>72</v>
      </c>
      <c r="G33" s="26"/>
    </row>
    <row r="34" spans="1:7" ht="13.8" x14ac:dyDescent="0.25">
      <c r="A34" s="31" t="s">
        <v>26</v>
      </c>
      <c r="B34" s="30">
        <f>COUNTIF(A28:A33,"&lt;&gt;")</f>
        <v>6</v>
      </c>
      <c r="C34" s="31"/>
      <c r="D34" s="31"/>
      <c r="E34" s="31"/>
      <c r="F34" s="32"/>
      <c r="G34" s="33"/>
    </row>
    <row r="36" spans="1:7" ht="13.2" x14ac:dyDescent="0.25">
      <c r="A36" s="59" t="s">
        <v>27</v>
      </c>
      <c r="B36" s="51"/>
      <c r="C36" s="51"/>
      <c r="D36" s="51"/>
      <c r="E36" s="51"/>
      <c r="F36" s="51"/>
    </row>
    <row r="37" spans="1:7" ht="13.2" x14ac:dyDescent="0.25">
      <c r="A37" s="60" t="s">
        <v>28</v>
      </c>
      <c r="B37" s="53"/>
      <c r="C37" s="53"/>
      <c r="D37" s="53"/>
      <c r="E37" s="53"/>
      <c r="F37" s="54"/>
    </row>
    <row r="38" spans="1:7" ht="13.2" x14ac:dyDescent="0.25">
      <c r="A38" s="57" t="s">
        <v>29</v>
      </c>
      <c r="B38" s="53"/>
      <c r="C38" s="53"/>
      <c r="D38" s="53"/>
      <c r="E38" s="53"/>
      <c r="F38" s="54"/>
    </row>
    <row r="39" spans="1:7" ht="13.2" x14ac:dyDescent="0.25">
      <c r="A39" s="57" t="s">
        <v>30</v>
      </c>
      <c r="B39" s="53"/>
      <c r="C39" s="53"/>
      <c r="D39" s="53"/>
      <c r="E39" s="53"/>
      <c r="F39" s="54"/>
    </row>
    <row r="40" spans="1:7" ht="13.2" x14ac:dyDescent="0.25">
      <c r="A40" s="57" t="s">
        <v>31</v>
      </c>
      <c r="B40" s="53"/>
      <c r="C40" s="53"/>
      <c r="D40" s="53"/>
      <c r="E40" s="53"/>
      <c r="F40" s="54"/>
    </row>
    <row r="41" spans="1:7" ht="13.2" x14ac:dyDescent="0.25">
      <c r="A41" s="57" t="s">
        <v>32</v>
      </c>
      <c r="B41" s="53"/>
      <c r="C41" s="53"/>
      <c r="D41" s="53"/>
      <c r="E41" s="53"/>
      <c r="F41" s="54"/>
    </row>
    <row r="42" spans="1:7" ht="13.2" x14ac:dyDescent="0.25">
      <c r="A42" s="57" t="s">
        <v>33</v>
      </c>
      <c r="B42" s="53"/>
      <c r="C42" s="53"/>
      <c r="D42" s="53"/>
      <c r="E42" s="53"/>
      <c r="F42" s="54"/>
    </row>
    <row r="43" spans="1:7" ht="13.2" x14ac:dyDescent="0.25">
      <c r="A43" s="57" t="s">
        <v>34</v>
      </c>
      <c r="B43" s="53"/>
      <c r="C43" s="53"/>
      <c r="D43" s="53"/>
      <c r="E43" s="53"/>
      <c r="F43" s="54"/>
    </row>
    <row r="44" spans="1:7" ht="13.2" x14ac:dyDescent="0.25">
      <c r="A44" s="57" t="s">
        <v>35</v>
      </c>
      <c r="B44" s="53"/>
      <c r="C44" s="53"/>
      <c r="D44" s="53"/>
      <c r="E44" s="53"/>
      <c r="F44" s="54"/>
    </row>
    <row r="45" spans="1:7" ht="13.2" x14ac:dyDescent="0.25">
      <c r="A45" s="57" t="s">
        <v>36</v>
      </c>
      <c r="B45" s="53"/>
      <c r="C45" s="53"/>
      <c r="D45" s="53"/>
      <c r="E45" s="53"/>
      <c r="F45" s="54"/>
    </row>
    <row r="46" spans="1:7" ht="13.2" x14ac:dyDescent="0.25">
      <c r="A46" s="57" t="s">
        <v>37</v>
      </c>
      <c r="B46" s="53"/>
      <c r="C46" s="53"/>
      <c r="D46" s="53"/>
      <c r="E46" s="53"/>
      <c r="F46" s="54"/>
    </row>
    <row r="47" spans="1:7" ht="13.2" x14ac:dyDescent="0.25">
      <c r="A47" s="57" t="s">
        <v>38</v>
      </c>
      <c r="B47" s="53"/>
      <c r="C47" s="53"/>
      <c r="D47" s="53"/>
      <c r="E47" s="53"/>
      <c r="F47" s="54"/>
    </row>
    <row r="48" spans="1:7" ht="13.2" x14ac:dyDescent="0.25">
      <c r="A48" s="57" t="s">
        <v>39</v>
      </c>
      <c r="B48" s="53"/>
      <c r="C48" s="53"/>
      <c r="D48" s="53"/>
      <c r="E48" s="53"/>
      <c r="F48" s="54"/>
    </row>
    <row r="49" spans="1:6" ht="13.2" x14ac:dyDescent="0.25">
      <c r="A49" s="57" t="s">
        <v>40</v>
      </c>
      <c r="B49" s="53"/>
      <c r="C49" s="53"/>
      <c r="D49" s="53"/>
      <c r="E49" s="53"/>
      <c r="F49" s="54"/>
    </row>
    <row r="50" spans="1:6" ht="13.2" x14ac:dyDescent="0.25">
      <c r="A50" s="57" t="s">
        <v>41</v>
      </c>
      <c r="B50" s="53"/>
      <c r="C50" s="53"/>
      <c r="D50" s="53"/>
      <c r="E50" s="53"/>
      <c r="F50" s="54"/>
    </row>
    <row r="51" spans="1:6" ht="13.2" x14ac:dyDescent="0.25">
      <c r="A51" s="57" t="s">
        <v>42</v>
      </c>
      <c r="B51" s="53"/>
      <c r="C51" s="53"/>
      <c r="D51" s="53"/>
      <c r="E51" s="53"/>
      <c r="F51" s="54"/>
    </row>
    <row r="52" spans="1:6" ht="13.2" x14ac:dyDescent="0.25">
      <c r="A52" s="57" t="s">
        <v>43</v>
      </c>
      <c r="B52" s="53"/>
      <c r="C52" s="53"/>
      <c r="D52" s="53"/>
      <c r="E52" s="53"/>
      <c r="F52" s="54"/>
    </row>
    <row r="53" spans="1:6" ht="13.2" x14ac:dyDescent="0.25">
      <c r="A53" s="57" t="s">
        <v>44</v>
      </c>
      <c r="B53" s="53"/>
      <c r="C53" s="53"/>
      <c r="D53" s="53"/>
      <c r="E53" s="53"/>
      <c r="F53" s="54"/>
    </row>
    <row r="54" spans="1:6" ht="13.2" x14ac:dyDescent="0.25">
      <c r="A54" s="57" t="s">
        <v>45</v>
      </c>
      <c r="B54" s="53"/>
      <c r="C54" s="53"/>
      <c r="D54" s="53"/>
      <c r="E54" s="53"/>
      <c r="F54" s="54"/>
    </row>
    <row r="55" spans="1:6" ht="13.2" x14ac:dyDescent="0.25">
      <c r="A55" s="57" t="s">
        <v>46</v>
      </c>
      <c r="B55" s="53"/>
      <c r="C55" s="53"/>
      <c r="D55" s="53"/>
      <c r="E55" s="53"/>
      <c r="F55" s="54"/>
    </row>
    <row r="56" spans="1:6" ht="13.2" x14ac:dyDescent="0.25">
      <c r="A56" s="57" t="s">
        <v>47</v>
      </c>
      <c r="B56" s="53"/>
      <c r="C56" s="53"/>
      <c r="D56" s="53"/>
      <c r="E56" s="53"/>
      <c r="F56" s="54"/>
    </row>
    <row r="57" spans="1:6" ht="13.2" x14ac:dyDescent="0.25">
      <c r="A57" s="57" t="s">
        <v>48</v>
      </c>
      <c r="B57" s="53"/>
      <c r="C57" s="53"/>
      <c r="D57" s="53"/>
      <c r="E57" s="53"/>
      <c r="F57" s="54"/>
    </row>
    <row r="58" spans="1:6" ht="13.2" x14ac:dyDescent="0.25">
      <c r="A58" s="57" t="s">
        <v>49</v>
      </c>
      <c r="B58" s="53"/>
      <c r="C58" s="53"/>
      <c r="D58" s="53"/>
      <c r="E58" s="53"/>
      <c r="F58" s="54"/>
    </row>
    <row r="59" spans="1:6" ht="13.2" x14ac:dyDescent="0.25">
      <c r="A59" s="57" t="s">
        <v>50</v>
      </c>
      <c r="B59" s="53"/>
      <c r="C59" s="53"/>
      <c r="D59" s="53"/>
      <c r="E59" s="53"/>
      <c r="F59" s="54"/>
    </row>
    <row r="60" spans="1:6" ht="13.2" x14ac:dyDescent="0.25">
      <c r="A60" s="57" t="s">
        <v>51</v>
      </c>
      <c r="B60" s="53"/>
      <c r="C60" s="53"/>
      <c r="D60" s="53"/>
      <c r="E60" s="53"/>
      <c r="F60" s="54"/>
    </row>
  </sheetData>
  <mergeCells count="43">
    <mergeCell ref="C12:G1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A41:F41"/>
    <mergeCell ref="C13:G13"/>
    <mergeCell ref="C14:G14"/>
    <mergeCell ref="C15:G15"/>
    <mergeCell ref="A18:G18"/>
    <mergeCell ref="A22:E22"/>
    <mergeCell ref="A26:F26"/>
    <mergeCell ref="A36:F36"/>
    <mergeCell ref="A37:F37"/>
    <mergeCell ref="A38:F38"/>
    <mergeCell ref="A39:F39"/>
    <mergeCell ref="A40:F40"/>
    <mergeCell ref="A53:F53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60:F60"/>
    <mergeCell ref="A54:F54"/>
    <mergeCell ref="A55:F55"/>
    <mergeCell ref="A56:F56"/>
    <mergeCell ref="A57:F57"/>
    <mergeCell ref="A58:F58"/>
    <mergeCell ref="A59:F59"/>
  </mergeCells>
  <dataValidations count="1">
    <dataValidation type="list" allowBlank="1" sqref="A6:A15">
      <formula1>"AGP,CLH,CLT,COM,CTD,CTI,DES,DISP,ELE,ESG,EST,EXM,EXQ,EXR,FRQ,REV,VAGO"</formula1>
    </dataValidation>
  </dataValidations>
  <printOptions horizontalCentered="1"/>
  <pageMargins left="0.35433070866141736" right="0.35433070866141736" top="0.39370078740157483" bottom="0.39370078740157483" header="0" footer="0"/>
  <pageSetup paperSize="9" scale="5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2025_Jan</vt:lpstr>
      <vt:lpstr>2024_Dez</vt:lpstr>
      <vt:lpstr>2024_Nov</vt:lpstr>
      <vt:lpstr>2024_Out</vt:lpstr>
      <vt:lpstr>2024_Set</vt:lpstr>
      <vt:lpstr>2024_Ago</vt:lpstr>
      <vt:lpstr>2024_Jul</vt:lpstr>
      <vt:lpstr>2024_Jun</vt:lpstr>
      <vt:lpstr>2024_Mai</vt:lpstr>
      <vt:lpstr>2024_Abr</vt:lpstr>
      <vt:lpstr>2024_Mar</vt:lpstr>
      <vt:lpstr>2024_Fev</vt:lpstr>
      <vt:lpstr>2024_Jan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sandra.moraes</cp:lastModifiedBy>
  <cp:lastPrinted>2024-07-01T18:58:51Z</cp:lastPrinted>
  <dcterms:created xsi:type="dcterms:W3CDTF">2022-03-31T22:30:24Z</dcterms:created>
  <dcterms:modified xsi:type="dcterms:W3CDTF">2025-02-10T16:02:10Z</dcterms:modified>
</cp:coreProperties>
</file>