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RH\DEPTº PESSOAL 2024\LAI 2024\11 - NOVEMBRO 2024\"/>
    </mc:Choice>
  </mc:AlternateContent>
  <bookViews>
    <workbookView xWindow="0" yWindow="0" windowWidth="28800" windowHeight="12315"/>
  </bookViews>
  <sheets>
    <sheet name="Plan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2" i="1" l="1"/>
  <c r="C70" i="1"/>
  <c r="C69" i="1"/>
  <c r="C68" i="1"/>
  <c r="C66" i="1"/>
  <c r="C65" i="1"/>
  <c r="C63" i="1"/>
  <c r="C61" i="1"/>
  <c r="C50" i="1" l="1"/>
  <c r="C86" i="1" l="1"/>
  <c r="C85" i="1"/>
  <c r="C78" i="1"/>
  <c r="C77" i="1"/>
  <c r="C49" i="1"/>
  <c r="C47" i="1"/>
  <c r="C46" i="1"/>
  <c r="C45" i="1"/>
  <c r="C44" i="1"/>
  <c r="C43" i="1"/>
  <c r="C42" i="1"/>
  <c r="C41" i="1"/>
  <c r="C39" i="1"/>
  <c r="C36" i="1"/>
  <c r="C35" i="1"/>
  <c r="C32" i="1"/>
  <c r="C30" i="1"/>
  <c r="C29" i="1"/>
  <c r="C28" i="1"/>
  <c r="C27" i="1"/>
  <c r="C26" i="1"/>
  <c r="C25" i="1"/>
  <c r="C24" i="1"/>
  <c r="C22" i="1"/>
  <c r="C21" i="1"/>
  <c r="C20" i="1"/>
  <c r="C19" i="1"/>
  <c r="C17" i="1"/>
  <c r="C16" i="1"/>
  <c r="C15" i="1"/>
  <c r="C13" i="1"/>
  <c r="C12" i="1"/>
  <c r="C11" i="1"/>
</calcChain>
</file>

<file path=xl/sharedStrings.xml><?xml version="1.0" encoding="utf-8"?>
<sst xmlns="http://schemas.openxmlformats.org/spreadsheetml/2006/main" count="286" uniqueCount="221">
  <si>
    <t>SECRETARIA DE DESENVOLVIMENTO ECONÔMICO  DE PERNAMBUCO</t>
  </si>
  <si>
    <t>CARGO/FUNÇÃO DE DIREÇÃO E ASSESSORAMENTO/ FUNÇÃO GRATIFICADA DE SUPERVISÃO E APOIO</t>
  </si>
  <si>
    <t>SÍMBOLO</t>
  </si>
  <si>
    <t xml:space="preserve">Secretário de Desenvolvimento Econômico </t>
  </si>
  <si>
    <t xml:space="preserve">Secretário Executivo de Gestão </t>
  </si>
  <si>
    <t>Chefe de Gabinete</t>
  </si>
  <si>
    <t>Gerente de Orçamento</t>
  </si>
  <si>
    <t>Gerente de Comunicação</t>
  </si>
  <si>
    <t>Gerente Técnico</t>
  </si>
  <si>
    <t>Gestor de Apoio Administrativo</t>
  </si>
  <si>
    <t>Gestor de Análise de Dados</t>
  </si>
  <si>
    <t>Assessor de Tecnologia da Informação</t>
  </si>
  <si>
    <t>Assessor Financeiro</t>
  </si>
  <si>
    <t>Assessor de Prestação de Contas</t>
  </si>
  <si>
    <t>Assessor do Gabinete</t>
  </si>
  <si>
    <t>Assessor de Desenvolvimento Econômico</t>
  </si>
  <si>
    <t>Assessor de Projetos da Cadeia Têxtil</t>
  </si>
  <si>
    <t>Auxiliar de Compras e Licitações</t>
  </si>
  <si>
    <t>Gerente Geral de Orçamento e Convênios</t>
  </si>
  <si>
    <t>Gerente de Análise de Dados</t>
  </si>
  <si>
    <t>Gestor Contábil</t>
  </si>
  <si>
    <t>Assessor de Compras e Licitações</t>
  </si>
  <si>
    <t>Ouvidor</t>
  </si>
  <si>
    <t>Chefe da Unidade de Protocolo</t>
  </si>
  <si>
    <t>Chefe da Unidade de Apoio à Gerência Financeira</t>
  </si>
  <si>
    <t>Chefe da Unidade de Administração de Pessoal</t>
  </si>
  <si>
    <t xml:space="preserve">Chefe da Unidade de Apoio ao Gabinete  </t>
  </si>
  <si>
    <t>Chefe da Unidade de Patrimônio</t>
  </si>
  <si>
    <t>Assistente de Sistemas</t>
  </si>
  <si>
    <t>FGS-2</t>
  </si>
  <si>
    <t>Assessor Especial de Controle Interno</t>
  </si>
  <si>
    <t>Assessor Administrativo</t>
  </si>
  <si>
    <t>Assessor Especial</t>
  </si>
  <si>
    <t>Assessor de Novos Projetos</t>
  </si>
  <si>
    <t>Secret. Exec. de Atração de Investimentos e Estudos Econômicos</t>
  </si>
  <si>
    <t>CAA-2</t>
  </si>
  <si>
    <t>DAS-1</t>
  </si>
  <si>
    <t>Secr. Exec. de Energia , Infraestrutura e Implantação de Projetos</t>
  </si>
  <si>
    <t>Gerente de Atendimento</t>
  </si>
  <si>
    <t>DAS-3</t>
  </si>
  <si>
    <t>FDA-2</t>
  </si>
  <si>
    <t>Gerente de Projetos Estratégicos</t>
  </si>
  <si>
    <t>Assessor Técnico</t>
  </si>
  <si>
    <t>Gerente Geral de Engenharia</t>
  </si>
  <si>
    <t>FGA-2</t>
  </si>
  <si>
    <t>Gerente Financeiro</t>
  </si>
  <si>
    <t>DAS-4</t>
  </si>
  <si>
    <t>Chefe da Unidade de Cadastro e Folha de Pagamento</t>
  </si>
  <si>
    <t>FGS-1</t>
  </si>
  <si>
    <t xml:space="preserve">Chefe da Unidade de Apoio à Gerência de Orçamento </t>
  </si>
  <si>
    <t>Principais cargos e respectivos ocupantes, telefones e e-mails de contatos</t>
  </si>
  <si>
    <t>SERVIDOR</t>
  </si>
  <si>
    <t>E-MAIL</t>
  </si>
  <si>
    <t>TELEFONE</t>
  </si>
  <si>
    <t>Secr. Exec. de Articulação Institucional</t>
  </si>
  <si>
    <t>Gerente Geral de Assuntos Jurídicos</t>
  </si>
  <si>
    <t>Superintendente de Desenvolvimento do Setor Industrial</t>
  </si>
  <si>
    <t>Superintendente de Articulação</t>
  </si>
  <si>
    <t>Superintendente Monitoramento e Avaliação</t>
  </si>
  <si>
    <t>Superintendente de Gestão e Energia</t>
  </si>
  <si>
    <t>Gerente Jurídico</t>
  </si>
  <si>
    <t>Gerente de Interiorização do Desenvolvimento</t>
  </si>
  <si>
    <t>Gestor de Apoio Jurídico</t>
  </si>
  <si>
    <t>Gerente de Projetos da Cadeia Téxtil</t>
  </si>
  <si>
    <t>DAS-5</t>
  </si>
  <si>
    <t>Gestor de Negócio</t>
  </si>
  <si>
    <t>CAA-1</t>
  </si>
  <si>
    <t>Assessor de Apoio Jurídico</t>
  </si>
  <si>
    <t>Assessor de Monitoramento</t>
  </si>
  <si>
    <t>Assistente de Análise de Dados</t>
  </si>
  <si>
    <t>Assistente de Orçamentário</t>
  </si>
  <si>
    <t>CAA-3</t>
  </si>
  <si>
    <t>CAA-5</t>
  </si>
  <si>
    <t>FDA</t>
  </si>
  <si>
    <t>FDA-3</t>
  </si>
  <si>
    <t>FDA-4</t>
  </si>
  <si>
    <t>FGS-3</t>
  </si>
  <si>
    <t>FGA-1</t>
  </si>
  <si>
    <t>FGA-3</t>
  </si>
  <si>
    <t>Guilherme Reynaldo de Rangel Moreira Cavalcanti</t>
  </si>
  <si>
    <t>guilherme.cavalcanti@sdec.pe.gov.br</t>
  </si>
  <si>
    <t>3182 1727</t>
  </si>
  <si>
    <t>3182 1751</t>
  </si>
  <si>
    <t>Apoio da Unidade de Administração de Pessoal</t>
  </si>
  <si>
    <t>Secretária da Secretaria Executiva de Gestão</t>
  </si>
  <si>
    <t>Apoio à Secretaria Executiva de Gestão</t>
  </si>
  <si>
    <t xml:space="preserve">Apoio à Gerência de Orçamento </t>
  </si>
  <si>
    <t>Motorista</t>
  </si>
  <si>
    <t>Rita de Cássia Rodrigues Machado</t>
  </si>
  <si>
    <t>Suely Maria de Brito</t>
  </si>
  <si>
    <t>Wandilma Rocha Silveira</t>
  </si>
  <si>
    <t>Sonia Maria de Souza Farias</t>
  </si>
  <si>
    <t>Ricardo Galvão Lins</t>
  </si>
  <si>
    <t>Cacilda Maria Nunes Pereira</t>
  </si>
  <si>
    <t>Omar da Costa Cirne Filho</t>
  </si>
  <si>
    <t>Maria da Assunção de Oliveira</t>
  </si>
  <si>
    <t>Chirlene Maria Ferreira da Silva</t>
  </si>
  <si>
    <t>Rivanilton Gervasio da Silva</t>
  </si>
  <si>
    <t>Walter Ferreira de Araújo</t>
  </si>
  <si>
    <t>Cristina Marta Domingues Mendes</t>
  </si>
  <si>
    <t>Sônia Machado Bellandi</t>
  </si>
  <si>
    <t>Maria Vitória de Oliveira</t>
  </si>
  <si>
    <t>Amaro Hipólito da Silva</t>
  </si>
  <si>
    <t>Ramon de Medeiros Garcias</t>
  </si>
  <si>
    <t>3182 1714</t>
  </si>
  <si>
    <t>3182 1724</t>
  </si>
  <si>
    <t>3182 1700</t>
  </si>
  <si>
    <t>3182 1761</t>
  </si>
  <si>
    <t>Alexandre Paiva da Mota silveira</t>
  </si>
  <si>
    <t>3182 1711</t>
  </si>
  <si>
    <t>3182 1704</t>
  </si>
  <si>
    <t>3182 1717</t>
  </si>
  <si>
    <t>CARGO/FUNÇÃO</t>
  </si>
  <si>
    <t>rivanilton.gervasio@sdec.pe.gov.br</t>
  </si>
  <si>
    <t>walter.araujo@sdec.pe.gov.br</t>
  </si>
  <si>
    <t>chirlene.silva@sdec.pe.gov.br</t>
  </si>
  <si>
    <t>omar.costa@sdec.pe.gov.br</t>
  </si>
  <si>
    <t>maria.conte@sdec.pe.gov.br</t>
  </si>
  <si>
    <t>cacilda.nunes@sdec.pe.gov.br</t>
  </si>
  <si>
    <t>ricardo.lins@sdec.pe.gov.br</t>
  </si>
  <si>
    <t>rita@sdec.pe.gov.br</t>
  </si>
  <si>
    <t xml:space="preserve"> suely.brito@sdec.pe.gov.br</t>
  </si>
  <si>
    <t xml:space="preserve"> wandilma.rocha@sdec.pe.gov.br</t>
  </si>
  <si>
    <t>sonia.farias@sdec.pe.gov.br</t>
  </si>
  <si>
    <t>vitoria.oliveira@sdec.pe.gov.br</t>
  </si>
  <si>
    <t>assuncaooliveira@sdec.pe.gov.br</t>
  </si>
  <si>
    <t>ramon.garcia@sdec.pe.gov.br</t>
  </si>
  <si>
    <t xml:space="preserve"> cristina.domingues@sdec.pe.gov.br</t>
  </si>
  <si>
    <t>sonia.belland@sdec.pe.gov.br</t>
  </si>
  <si>
    <t>Roseanne de Alcantará Farias</t>
  </si>
  <si>
    <t>Laurinete Barbosa Camelo Silva</t>
  </si>
  <si>
    <t>laurinete.camelo@sdec.pe.gov.br</t>
  </si>
  <si>
    <t>Sandra Helena Amaral Moraes</t>
  </si>
  <si>
    <t>sandra.moraes@sdec.pe.gov.br</t>
  </si>
  <si>
    <t>Elaine Santos Moura</t>
  </si>
  <si>
    <t>elaine.souza@sdec.pe.gov.br</t>
  </si>
  <si>
    <t>Antonio Luiz de Souza Ferreira</t>
  </si>
  <si>
    <t>VAGO</t>
  </si>
  <si>
    <t>José Carlos Medeiros Leite</t>
  </si>
  <si>
    <t>jcmedeiros@sdec.pe.gov.br</t>
  </si>
  <si>
    <t>Robson dos Santos Costa</t>
  </si>
  <si>
    <t>robson.santos@sdec.pe.gov.br</t>
  </si>
  <si>
    <t>Mauriceia de Arruda Romaguera</t>
  </si>
  <si>
    <t>mauriceia.romaguera@sdec.pe.gov.br</t>
  </si>
  <si>
    <t>roseanne.farias@sdec.pe.gov.br</t>
  </si>
  <si>
    <t>Gerente de Projetos e Planejamento Energético</t>
  </si>
  <si>
    <t>Cleyton Gonçalves dos Santos</t>
  </si>
  <si>
    <t>cleyton.santos@sdec.pe.gov.br</t>
  </si>
  <si>
    <t>Priscilla Bernardes Cysneiros</t>
  </si>
  <si>
    <t>priscilla.bernardes@sdec.pe.gov.br</t>
  </si>
  <si>
    <t>Osvaldo Thomas Reis Silva</t>
  </si>
  <si>
    <t>osvaldo.thomas@sdec.pe.gov.br</t>
  </si>
  <si>
    <t>Patrícia Bernardes Cysneiros</t>
  </si>
  <si>
    <t>patricia.cysneiros@sdec.pe.gov.br</t>
  </si>
  <si>
    <t>Gustavo Higino da Silva</t>
  </si>
  <si>
    <t>gustavo.higino@sdec.pe.gov.br</t>
  </si>
  <si>
    <t>marcelo.loyo@sdec.pe.gov.br</t>
  </si>
  <si>
    <t>paulo.lucas@sdec.pe.gov.br</t>
  </si>
  <si>
    <t>Gabriel de Lima Alves</t>
  </si>
  <si>
    <t>gabriel.lalves@sdec.pe.gov.br</t>
  </si>
  <si>
    <t>Rafaela Freitas Silva Santos</t>
  </si>
  <si>
    <t>Vanessa Maria da Silva</t>
  </si>
  <si>
    <t>vanessa31m@outhook.com</t>
  </si>
  <si>
    <t>Luiz Henrique da Fonte de M. Rijo</t>
  </si>
  <si>
    <t>3182 1720</t>
  </si>
  <si>
    <t>3182 1726</t>
  </si>
  <si>
    <t>3182 1733</t>
  </si>
  <si>
    <t>3182 1735</t>
  </si>
  <si>
    <t>3182 1772</t>
  </si>
  <si>
    <t>3182 1739</t>
  </si>
  <si>
    <t>3182 1740</t>
  </si>
  <si>
    <t>3182 1719</t>
  </si>
  <si>
    <t>antonio.ferreira@sdec.pe.gov.br</t>
  </si>
  <si>
    <t>3182 1721</t>
  </si>
  <si>
    <t>3181 1740</t>
  </si>
  <si>
    <t>3182 1722</t>
  </si>
  <si>
    <t>Marcelo José Berardo Loyo Filho</t>
  </si>
  <si>
    <t>Paulo Lucas Barros da Silva</t>
  </si>
  <si>
    <t>Diogo da Cunha Luima Asfora</t>
  </si>
  <si>
    <t>diogo.asfora@sdec.pe.gov.br</t>
  </si>
  <si>
    <t>Rosa Maria Suruagy de Oliveira Ordonho</t>
  </si>
  <si>
    <t>Andrey Lucas Gabriel Morais da Silva</t>
  </si>
  <si>
    <t>andreylucas gabriel@gmail.com</t>
  </si>
  <si>
    <t>r.suruagy@sdec.pe.gov.br</t>
  </si>
  <si>
    <t>3172 1711</t>
  </si>
  <si>
    <t>Celiane Maria Barbosa Barros</t>
  </si>
  <si>
    <t>Adriana Lira Barbosa</t>
  </si>
  <si>
    <t>Maria Criana Raposo Conte</t>
  </si>
  <si>
    <t>celiane.barros@sdec.pe.gov.br</t>
  </si>
  <si>
    <t>Maurício Prazeres Laranjeira</t>
  </si>
  <si>
    <t>Jacqueline Ramos da Silva</t>
  </si>
  <si>
    <t>jacqueline.ramos@sdec.pe.gov.br</t>
  </si>
  <si>
    <t>mauricio.laranjeira@sdec.pe.gov.br</t>
  </si>
  <si>
    <t>Thiago Alves de Lima</t>
  </si>
  <si>
    <t>thiago.alima@sdec.pe.gov.br</t>
  </si>
  <si>
    <t>3172 1739</t>
  </si>
  <si>
    <t>Lucas Bezerra de Arruda</t>
  </si>
  <si>
    <t>lucas.arruda@sdec.pe.gov.br</t>
  </si>
  <si>
    <t>Severina Candida Tavares Nascimento</t>
  </si>
  <si>
    <t>candida.tavares@sdec.pe.gov.br</t>
  </si>
  <si>
    <t>3182 1766</t>
  </si>
  <si>
    <t>alexandre.paiva@sdec.pe.gov.br</t>
  </si>
  <si>
    <t>luiz.rijo@sdec.pe.gov.br</t>
  </si>
  <si>
    <t>rafaela.freitas@sdec.pe.gov.br</t>
  </si>
  <si>
    <t>Concita Loureiro Lira</t>
  </si>
  <si>
    <t>Guilherme Vasconcelos Sá Cavalcanti</t>
  </si>
  <si>
    <t>guilherme.sacavalcanti@outlook.com</t>
  </si>
  <si>
    <t>Ana Cecilia Britto Varjal de Melo</t>
  </si>
  <si>
    <t>ceciliavarlal@gmail.com</t>
  </si>
  <si>
    <t>Aída Santos Arruda de Siqueira</t>
  </si>
  <si>
    <t>aidaarruda 76@gmail.com</t>
  </si>
  <si>
    <t>Osvaldo Guimaraes Bastos Neto</t>
  </si>
  <si>
    <t>osvaldo-bastos@hotmail.com</t>
  </si>
  <si>
    <t>Frederico de Vasconcelos Pereira</t>
  </si>
  <si>
    <t>Anderson dos santos Bandeira</t>
  </si>
  <si>
    <t>Sérgio Alves Longo</t>
  </si>
  <si>
    <t>Túlio Henrique Gonçalves de Oliveira</t>
  </si>
  <si>
    <t>anderson.bandeira@sdec.pe.gov.br</t>
  </si>
  <si>
    <t>sergio.longo@sdec.pe.gov.br</t>
  </si>
  <si>
    <t>tulio.henrique@sdec.pe.gov.br</t>
  </si>
  <si>
    <t>fred.vasconcelos@sdec.pe.gov.br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</si>
</sst>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 R$ &quot;#,##0.00&quot; &quot;;&quot; R$ -&quot;#,##0.00&quot; &quot;;&quot; R$ -&quot;#&quot; &quot;;@&quot; &quot;"/>
  </numFmts>
  <fonts count="2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indexed="8"/>
      <name val="Arial"/>
      <family val="2"/>
    </font>
    <font>
      <sz val="11"/>
      <color rgb="FF000000"/>
      <name val="Arial"/>
      <family val="2"/>
    </font>
    <font>
      <sz val="11"/>
      <name val="Arial"/>
      <family val="2"/>
    </font>
    <font>
      <sz val="10"/>
      <color rgb="FF000000"/>
      <name val="Arial1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color rgb="FF000000"/>
      <name val="Arial1"/>
    </font>
    <font>
      <sz val="10"/>
      <color rgb="FF000000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rgb="FF00000A"/>
      <name val="Arial"/>
      <family val="2"/>
    </font>
    <font>
      <sz val="9"/>
      <color theme="1"/>
      <name val="Arial"/>
      <family val="2"/>
    </font>
    <font>
      <u/>
      <sz val="11"/>
      <color theme="1"/>
      <name val="Arial"/>
      <family val="2"/>
    </font>
    <font>
      <u/>
      <sz val="11"/>
      <name val="Calibri"/>
      <family val="2"/>
      <scheme val="minor"/>
    </font>
    <font>
      <sz val="10"/>
      <color rgb="FF000066"/>
      <name val="Arial"/>
      <family val="2"/>
    </font>
    <font>
      <sz val="10"/>
      <color theme="1"/>
      <name val="Arial"/>
      <family val="2"/>
    </font>
    <font>
      <sz val="11"/>
      <color rgb="FF000066"/>
      <name val="Arial"/>
      <family val="2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BFBFBF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26"/>
      </patternFill>
    </fill>
    <fill>
      <patternFill patternType="solid">
        <fgColor theme="0"/>
        <bgColor rgb="FFA6A6A6"/>
      </patternFill>
    </fill>
    <fill>
      <patternFill patternType="solid">
        <fgColor theme="0"/>
        <bgColor rgb="FFFF8080"/>
      </patternFill>
    </fill>
    <fill>
      <patternFill patternType="solid">
        <fgColor rgb="FFFFFFE0"/>
        <bgColor indexed="64"/>
      </patternFill>
    </fill>
    <fill>
      <patternFill patternType="solid">
        <fgColor rgb="FFEEEEEE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4" fontId="7" fillId="0" borderId="0" applyBorder="0" applyProtection="0"/>
    <xf numFmtId="0" fontId="10" fillId="0" borderId="0"/>
    <xf numFmtId="0" fontId="13" fillId="0" borderId="0" applyNumberFormat="0" applyFill="0" applyBorder="0" applyAlignment="0" applyProtection="0"/>
  </cellStyleXfs>
  <cellXfs count="99">
    <xf numFmtId="0" fontId="0" fillId="0" borderId="0" xfId="0"/>
    <xf numFmtId="0" fontId="0" fillId="0" borderId="3" xfId="0" applyBorder="1"/>
    <xf numFmtId="0" fontId="3" fillId="3" borderId="3" xfId="0" applyFont="1" applyFill="1" applyBorder="1" applyAlignment="1">
      <alignment horizontal="center" vertical="center" wrapText="1"/>
    </xf>
    <xf numFmtId="0" fontId="3" fillId="0" borderId="0" xfId="0" applyFont="1"/>
    <xf numFmtId="0" fontId="3" fillId="4" borderId="3" xfId="0" applyFont="1" applyFill="1" applyBorder="1" applyAlignment="1">
      <alignment horizontal="left" vertical="center" wrapText="1"/>
    </xf>
    <xf numFmtId="0" fontId="6" fillId="3" borderId="3" xfId="0" applyFont="1" applyFill="1" applyBorder="1" applyAlignment="1">
      <alignment vertical="center"/>
    </xf>
    <xf numFmtId="0" fontId="5" fillId="3" borderId="3" xfId="0" applyFont="1" applyFill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3" borderId="3" xfId="0" applyFont="1" applyFill="1" applyBorder="1" applyAlignment="1">
      <alignment horizontal="justify" vertical="center" wrapText="1"/>
    </xf>
    <xf numFmtId="0" fontId="5" fillId="6" borderId="3" xfId="0" applyFont="1" applyFill="1" applyBorder="1" applyAlignment="1">
      <alignment vertical="center"/>
    </xf>
    <xf numFmtId="0" fontId="5" fillId="6" borderId="3" xfId="0" applyFont="1" applyFill="1" applyBorder="1" applyAlignment="1">
      <alignment horizontal="justify" vertical="center" wrapText="1"/>
    </xf>
    <xf numFmtId="0" fontId="5" fillId="6" borderId="3" xfId="0" applyFont="1" applyFill="1" applyBorder="1" applyAlignment="1">
      <alignment vertical="center" wrapText="1"/>
    </xf>
    <xf numFmtId="0" fontId="5" fillId="5" borderId="3" xfId="0" applyFont="1" applyFill="1" applyBorder="1" applyAlignment="1">
      <alignment horizontal="justify" vertical="center" wrapText="1"/>
    </xf>
    <xf numFmtId="0" fontId="5" fillId="5" borderId="3" xfId="0" applyFont="1" applyFill="1" applyBorder="1" applyAlignment="1">
      <alignment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vertical="center" wrapText="1"/>
    </xf>
    <xf numFmtId="0" fontId="0" fillId="0" borderId="3" xfId="0" applyBorder="1" applyAlignment="1">
      <alignment horizontal="center"/>
    </xf>
    <xf numFmtId="0" fontId="8" fillId="0" borderId="3" xfId="0" applyFont="1" applyBorder="1" applyAlignment="1">
      <alignment wrapText="1"/>
    </xf>
    <xf numFmtId="0" fontId="5" fillId="3" borderId="3" xfId="0" applyFont="1" applyFill="1" applyBorder="1" applyAlignment="1">
      <alignment horizontal="left" vertical="center"/>
    </xf>
    <xf numFmtId="0" fontId="5" fillId="5" borderId="3" xfId="0" applyFont="1" applyFill="1" applyBorder="1" applyAlignment="1">
      <alignment vertical="center"/>
    </xf>
    <xf numFmtId="0" fontId="5" fillId="3" borderId="3" xfId="0" applyFont="1" applyFill="1" applyBorder="1" applyAlignment="1">
      <alignment vertical="center" wrapText="1"/>
    </xf>
    <xf numFmtId="164" fontId="5" fillId="5" borderId="3" xfId="1" applyFont="1" applyFill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3" xfId="0" applyFont="1" applyBorder="1" applyAlignment="1">
      <alignment horizontal="justify" vertical="center" wrapText="1"/>
    </xf>
    <xf numFmtId="0" fontId="6" fillId="5" borderId="3" xfId="0" applyFont="1" applyFill="1" applyBorder="1" applyAlignment="1">
      <alignment horizontal="justify" vertical="center" wrapText="1"/>
    </xf>
    <xf numFmtId="0" fontId="6" fillId="5" borderId="3" xfId="0" applyFont="1" applyFill="1" applyBorder="1" applyAlignment="1">
      <alignment vertical="center" wrapText="1"/>
    </xf>
    <xf numFmtId="0" fontId="5" fillId="9" borderId="3" xfId="0" applyFont="1" applyFill="1" applyBorder="1" applyAlignment="1">
      <alignment vertical="center" wrapText="1"/>
    </xf>
    <xf numFmtId="0" fontId="3" fillId="6" borderId="3" xfId="0" applyFont="1" applyFill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5" borderId="3" xfId="0" applyFont="1" applyFill="1" applyBorder="1" applyAlignment="1">
      <alignment vertical="center" wrapText="1"/>
    </xf>
    <xf numFmtId="0" fontId="3" fillId="3" borderId="3" xfId="0" applyFont="1" applyFill="1" applyBorder="1" applyAlignment="1">
      <alignment vertical="center"/>
    </xf>
    <xf numFmtId="0" fontId="3" fillId="3" borderId="3" xfId="0" applyFont="1" applyFill="1" applyBorder="1" applyAlignment="1">
      <alignment vertical="center" wrapText="1"/>
    </xf>
    <xf numFmtId="0" fontId="3" fillId="6" borderId="3" xfId="0" applyFont="1" applyFill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5" borderId="3" xfId="0" applyFont="1" applyFill="1" applyBorder="1" applyAlignment="1">
      <alignment vertical="center"/>
    </xf>
    <xf numFmtId="0" fontId="3" fillId="3" borderId="3" xfId="0" applyFont="1" applyFill="1" applyBorder="1" applyAlignment="1">
      <alignment horizontal="left" vertical="center"/>
    </xf>
    <xf numFmtId="164" fontId="3" fillId="5" borderId="3" xfId="1" applyFont="1" applyFill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5" borderId="3" xfId="0" applyFont="1" applyFill="1" applyBorder="1" applyAlignment="1">
      <alignment horizontal="justify" vertical="center" wrapText="1"/>
    </xf>
    <xf numFmtId="0" fontId="3" fillId="6" borderId="3" xfId="0" applyFont="1" applyFill="1" applyBorder="1" applyAlignment="1">
      <alignment horizontal="justify" vertical="center" wrapText="1"/>
    </xf>
    <xf numFmtId="0" fontId="3" fillId="3" borderId="3" xfId="0" applyFont="1" applyFill="1" applyBorder="1" applyAlignment="1">
      <alignment horizontal="justify" vertical="center" wrapText="1"/>
    </xf>
    <xf numFmtId="0" fontId="3" fillId="0" borderId="3" xfId="0" applyFont="1" applyBorder="1" applyAlignment="1">
      <alignment horizontal="justify" vertical="center" wrapText="1"/>
    </xf>
    <xf numFmtId="0" fontId="3" fillId="5" borderId="0" xfId="0" applyFont="1" applyFill="1"/>
    <xf numFmtId="0" fontId="3" fillId="0" borderId="0" xfId="0" applyFont="1" applyBorder="1"/>
    <xf numFmtId="0" fontId="0" fillId="0" borderId="0" xfId="0" applyBorder="1"/>
    <xf numFmtId="0" fontId="3" fillId="5" borderId="0" xfId="0" applyFont="1" applyFill="1" applyBorder="1"/>
    <xf numFmtId="0" fontId="11" fillId="3" borderId="3" xfId="2" applyFont="1" applyFill="1" applyBorder="1" applyAlignment="1">
      <alignment vertical="center"/>
    </xf>
    <xf numFmtId="0" fontId="5" fillId="3" borderId="3" xfId="2" applyFont="1" applyFill="1" applyBorder="1" applyAlignment="1">
      <alignment vertical="center"/>
    </xf>
    <xf numFmtId="0" fontId="1" fillId="0" borderId="0" xfId="0" applyFont="1" applyBorder="1"/>
    <xf numFmtId="0" fontId="5" fillId="0" borderId="5" xfId="0" applyFont="1" applyBorder="1" applyAlignment="1">
      <alignment vertical="center" wrapText="1"/>
    </xf>
    <xf numFmtId="0" fontId="14" fillId="0" borderId="3" xfId="0" applyFont="1" applyBorder="1" applyAlignment="1">
      <alignment horizontal="center"/>
    </xf>
    <xf numFmtId="0" fontId="5" fillId="3" borderId="3" xfId="0" applyFont="1" applyFill="1" applyBorder="1" applyAlignment="1">
      <alignment horizontal="center" vertical="center"/>
    </xf>
    <xf numFmtId="0" fontId="3" fillId="6" borderId="3" xfId="0" applyFont="1" applyFill="1" applyBorder="1" applyAlignment="1">
      <alignment horizontal="left" vertical="center" wrapText="1"/>
    </xf>
    <xf numFmtId="0" fontId="14" fillId="0" borderId="3" xfId="0" applyFont="1" applyBorder="1"/>
    <xf numFmtId="0" fontId="12" fillId="5" borderId="3" xfId="3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left" vertical="center" wrapText="1"/>
    </xf>
    <xf numFmtId="0" fontId="3" fillId="5" borderId="3" xfId="0" applyFont="1" applyFill="1" applyBorder="1" applyAlignment="1">
      <alignment horizontal="left" vertical="center"/>
    </xf>
    <xf numFmtId="0" fontId="3" fillId="5" borderId="7" xfId="0" applyFont="1" applyFill="1" applyBorder="1" applyAlignment="1">
      <alignment horizontal="left" vertical="center" wrapText="1"/>
    </xf>
    <xf numFmtId="0" fontId="3" fillId="6" borderId="3" xfId="3" applyFont="1" applyFill="1" applyBorder="1" applyAlignment="1">
      <alignment vertical="center"/>
    </xf>
    <xf numFmtId="0" fontId="5" fillId="8" borderId="3" xfId="0" applyFont="1" applyFill="1" applyBorder="1" applyAlignment="1">
      <alignment vertical="center" wrapText="1"/>
    </xf>
    <xf numFmtId="0" fontId="3" fillId="3" borderId="3" xfId="3" applyFont="1" applyFill="1" applyBorder="1" applyAlignment="1">
      <alignment vertical="center"/>
    </xf>
    <xf numFmtId="0" fontId="15" fillId="3" borderId="3" xfId="3" applyFont="1" applyFill="1" applyBorder="1" applyAlignment="1">
      <alignment vertical="center"/>
    </xf>
    <xf numFmtId="0" fontId="3" fillId="5" borderId="3" xfId="3" applyFont="1" applyFill="1" applyBorder="1" applyAlignment="1">
      <alignment horizontal="left" vertical="center" wrapText="1"/>
    </xf>
    <xf numFmtId="0" fontId="3" fillId="5" borderId="0" xfId="3" applyFont="1" applyFill="1" applyAlignment="1">
      <alignment horizontal="left" vertical="center" wrapText="1"/>
    </xf>
    <xf numFmtId="0" fontId="3" fillId="5" borderId="0" xfId="3" applyFont="1" applyFill="1" applyAlignment="1">
      <alignment horizontal="left" vertical="center"/>
    </xf>
    <xf numFmtId="0" fontId="3" fillId="0" borderId="3" xfId="3" applyFont="1" applyBorder="1" applyAlignment="1">
      <alignment vertical="center"/>
    </xf>
    <xf numFmtId="0" fontId="3" fillId="5" borderId="6" xfId="3" applyFont="1" applyFill="1" applyBorder="1" applyAlignment="1">
      <alignment vertical="center"/>
    </xf>
    <xf numFmtId="0" fontId="3" fillId="6" borderId="3" xfId="3" applyFont="1" applyFill="1" applyBorder="1" applyAlignment="1">
      <alignment horizontal="justify" vertical="center" wrapText="1"/>
    </xf>
    <xf numFmtId="0" fontId="16" fillId="6" borderId="3" xfId="3" applyFont="1" applyFill="1" applyBorder="1" applyAlignment="1">
      <alignment vertical="center"/>
    </xf>
    <xf numFmtId="0" fontId="16" fillId="0" borderId="3" xfId="3" applyFont="1" applyBorder="1" applyAlignment="1">
      <alignment horizontal="justify" vertical="center" wrapText="1"/>
    </xf>
    <xf numFmtId="0" fontId="3" fillId="0" borderId="3" xfId="3" applyFont="1" applyBorder="1" applyAlignment="1">
      <alignment horizontal="justify" vertical="center" wrapText="1"/>
    </xf>
    <xf numFmtId="0" fontId="5" fillId="0" borderId="3" xfId="0" applyFont="1" applyBorder="1" applyAlignment="1">
      <alignment horizontal="justify" wrapText="1"/>
    </xf>
    <xf numFmtId="0" fontId="3" fillId="0" borderId="8" xfId="0" applyFont="1" applyBorder="1" applyAlignment="1">
      <alignment vertical="center" wrapText="1"/>
    </xf>
    <xf numFmtId="0" fontId="3" fillId="0" borderId="2" xfId="3" applyFont="1" applyBorder="1" applyAlignment="1">
      <alignment horizontal="left" vertical="center"/>
    </xf>
    <xf numFmtId="0" fontId="17" fillId="0" borderId="3" xfId="3" applyFont="1" applyBorder="1" applyAlignment="1">
      <alignment horizontal="justify" wrapText="1"/>
    </xf>
    <xf numFmtId="0" fontId="17" fillId="5" borderId="3" xfId="3" applyFont="1" applyFill="1" applyBorder="1" applyAlignment="1">
      <alignment horizontal="left" vertical="center" wrapText="1"/>
    </xf>
    <xf numFmtId="0" fontId="6" fillId="5" borderId="2" xfId="0" applyFont="1" applyFill="1" applyBorder="1" applyAlignment="1">
      <alignment horizontal="left" vertical="center" wrapText="1"/>
    </xf>
    <xf numFmtId="0" fontId="12" fillId="3" borderId="3" xfId="3" applyFont="1" applyFill="1" applyBorder="1" applyAlignment="1">
      <alignment vertical="center"/>
    </xf>
    <xf numFmtId="0" fontId="12" fillId="3" borderId="3" xfId="3" applyFont="1" applyFill="1" applyBorder="1" applyAlignment="1">
      <alignment horizontal="justify" vertical="center" wrapText="1"/>
    </xf>
    <xf numFmtId="0" fontId="3" fillId="0" borderId="0" xfId="0" applyFont="1" applyAlignment="1">
      <alignment vertical="center"/>
    </xf>
    <xf numFmtId="0" fontId="20" fillId="5" borderId="0" xfId="0" applyFont="1" applyFill="1" applyAlignment="1">
      <alignment horizontal="left" vertical="center"/>
    </xf>
    <xf numFmtId="0" fontId="18" fillId="5" borderId="0" xfId="0" applyFont="1" applyFill="1" applyAlignment="1">
      <alignment horizontal="left" vertical="center" wrapText="1"/>
    </xf>
    <xf numFmtId="0" fontId="20" fillId="5" borderId="0" xfId="0" applyFont="1" applyFill="1" applyAlignment="1">
      <alignment horizontal="left" vertical="center" wrapText="1"/>
    </xf>
    <xf numFmtId="0" fontId="21" fillId="3" borderId="3" xfId="3" applyFont="1" applyFill="1" applyBorder="1" applyAlignment="1">
      <alignment vertical="center"/>
    </xf>
    <xf numFmtId="0" fontId="21" fillId="5" borderId="3" xfId="3" applyFont="1" applyFill="1" applyBorder="1" applyAlignment="1">
      <alignment horizontal="left" vertical="center" wrapText="1"/>
    </xf>
    <xf numFmtId="0" fontId="19" fillId="5" borderId="0" xfId="0" applyFont="1" applyFill="1" applyAlignment="1">
      <alignment horizontal="left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3" fillId="0" borderId="9" xfId="0" applyFont="1" applyBorder="1"/>
    <xf numFmtId="0" fontId="21" fillId="10" borderId="9" xfId="3" applyFont="1" applyFill="1" applyBorder="1" applyAlignment="1">
      <alignment horizontal="left" vertical="center" wrapText="1"/>
    </xf>
    <xf numFmtId="0" fontId="19" fillId="10" borderId="7" xfId="0" applyFont="1" applyFill="1" applyBorder="1" applyAlignment="1">
      <alignment horizontal="left" vertical="center" wrapText="1"/>
    </xf>
    <xf numFmtId="0" fontId="5" fillId="5" borderId="9" xfId="0" applyFont="1" applyFill="1" applyBorder="1" applyAlignment="1">
      <alignment horizontal="justify" vertical="center" wrapText="1"/>
    </xf>
    <xf numFmtId="0" fontId="4" fillId="7" borderId="9" xfId="0" applyFont="1" applyFill="1" applyBorder="1" applyAlignment="1">
      <alignment vertical="center" wrapText="1"/>
    </xf>
    <xf numFmtId="0" fontId="22" fillId="11" borderId="3" xfId="0" applyFont="1" applyFill="1" applyBorder="1" applyAlignment="1">
      <alignment horizontal="left" vertical="center" wrapText="1"/>
    </xf>
    <xf numFmtId="0" fontId="19" fillId="11" borderId="3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1" fillId="0" borderId="4" xfId="0" applyFont="1" applyBorder="1"/>
  </cellXfs>
  <cellStyles count="4">
    <cellStyle name="Excel_BuiltIn_Currency" xfId="1"/>
    <cellStyle name="Hiperlink" xfId="3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220701</xdr:colOff>
      <xdr:row>2</xdr:row>
      <xdr:rowOff>42333</xdr:rowOff>
    </xdr:from>
    <xdr:to>
      <xdr:col>1</xdr:col>
      <xdr:colOff>2582334</xdr:colOff>
      <xdr:row>3</xdr:row>
      <xdr:rowOff>224367</xdr:rowOff>
    </xdr:to>
    <xdr:pic>
      <xdr:nvPicPr>
        <xdr:cNvPr id="3" name="image1.jpe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12284" y="677333"/>
          <a:ext cx="2361633" cy="49953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ndrea.desantana\Desktop\ANDREA%20PLANILHA\PLANILHA%20ESTRUTURA%20DE%20CARGOS%20COMISSIONADOS%20E%20FUN&#199;&#213;ES%20GRATIFICADA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1"/>
      <sheetName val="Plan4"/>
      <sheetName val="Plan2"/>
      <sheetName val="Plan3"/>
    </sheetNames>
    <sheetDataSet>
      <sheetData sheetId="0" refreshError="1"/>
      <sheetData sheetId="1" refreshError="1"/>
      <sheetData sheetId="2" refreshError="1"/>
      <sheetData sheetId="3" refreshError="1">
        <row r="11">
          <cell r="Q11" t="str">
            <v>DAS</v>
          </cell>
        </row>
        <row r="14">
          <cell r="Q14" t="str">
            <v>DAS-1</v>
          </cell>
        </row>
        <row r="15">
          <cell r="Q15" t="str">
            <v>DAS-1</v>
          </cell>
        </row>
        <row r="16">
          <cell r="Q16" t="str">
            <v>DAS-1</v>
          </cell>
        </row>
        <row r="20">
          <cell r="Q20" t="str">
            <v>DAS-2</v>
          </cell>
        </row>
        <row r="23">
          <cell r="Q23" t="str">
            <v>DAS-3</v>
          </cell>
        </row>
        <row r="26">
          <cell r="Q26" t="str">
            <v>DAS-3</v>
          </cell>
        </row>
        <row r="27">
          <cell r="Q27" t="str">
            <v>DAS-3</v>
          </cell>
        </row>
        <row r="28">
          <cell r="Q28" t="str">
            <v>DAS-3</v>
          </cell>
        </row>
        <row r="29">
          <cell r="Q29" t="str">
            <v>DAS-3</v>
          </cell>
        </row>
        <row r="33">
          <cell r="Q33" t="str">
            <v>DAS-4</v>
          </cell>
        </row>
        <row r="35">
          <cell r="Q35" t="str">
            <v>DAS-4</v>
          </cell>
        </row>
        <row r="36">
          <cell r="Q36" t="str">
            <v>DAS-4</v>
          </cell>
        </row>
        <row r="37">
          <cell r="Q37" t="str">
            <v>DAS-4</v>
          </cell>
        </row>
        <row r="38">
          <cell r="Q38" t="str">
            <v>DAS-4</v>
          </cell>
        </row>
        <row r="39">
          <cell r="Q39" t="str">
            <v>DAS-4</v>
          </cell>
        </row>
        <row r="40">
          <cell r="Q40" t="str">
            <v>DAS-4</v>
          </cell>
        </row>
        <row r="41">
          <cell r="Q41" t="str">
            <v>DAS-4</v>
          </cell>
        </row>
        <row r="47">
          <cell r="Q47" t="str">
            <v>DAS-5</v>
          </cell>
        </row>
        <row r="48">
          <cell r="Q48" t="str">
            <v>DAS-5</v>
          </cell>
        </row>
        <row r="55">
          <cell r="Q55" t="str">
            <v>CAA-2</v>
          </cell>
        </row>
        <row r="57">
          <cell r="Q57" t="str">
            <v>CAA-2</v>
          </cell>
        </row>
        <row r="58">
          <cell r="Q58" t="str">
            <v>CAA-2</v>
          </cell>
        </row>
        <row r="59">
          <cell r="Q59" t="str">
            <v>CAA-2</v>
          </cell>
        </row>
        <row r="60">
          <cell r="Q60" t="str">
            <v>CAA-2</v>
          </cell>
        </row>
        <row r="61">
          <cell r="Q61" t="str">
            <v>CAA-2</v>
          </cell>
        </row>
        <row r="62">
          <cell r="Q62" t="str">
            <v>CAA-2</v>
          </cell>
        </row>
        <row r="63">
          <cell r="Q63" t="str">
            <v>CAA-2</v>
          </cell>
        </row>
        <row r="66">
          <cell r="Q66" t="str">
            <v>CAA-3</v>
          </cell>
        </row>
        <row r="67">
          <cell r="Q67" t="str">
            <v>CAA-3</v>
          </cell>
        </row>
        <row r="102">
          <cell r="Q102" t="str">
            <v>FGS-1</v>
          </cell>
        </row>
        <row r="104">
          <cell r="Q104" t="str">
            <v>FGS-1</v>
          </cell>
        </row>
        <row r="106">
          <cell r="Q106" t="str">
            <v>FGS-1</v>
          </cell>
        </row>
        <row r="108">
          <cell r="Q108" t="str">
            <v>FGS-1</v>
          </cell>
        </row>
        <row r="110">
          <cell r="Q110" t="str">
            <v>FGS-1</v>
          </cell>
        </row>
        <row r="111">
          <cell r="Q111" t="str">
            <v>FGS-1</v>
          </cell>
        </row>
        <row r="112">
          <cell r="Q112" t="str">
            <v>FGS-1</v>
          </cell>
        </row>
        <row r="113">
          <cell r="Q113" t="str">
            <v>FGS-1</v>
          </cell>
        </row>
        <row r="126">
          <cell r="Q126" t="str">
            <v>FGS-2</v>
          </cell>
        </row>
        <row r="130">
          <cell r="Q130" t="str">
            <v>FGS-2</v>
          </cell>
        </row>
        <row r="150">
          <cell r="Q150" t="str">
            <v>FGA-2</v>
          </cell>
        </row>
        <row r="151">
          <cell r="Q151" t="str">
            <v>FGA-2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marcelo.loyo@sdec.pe.gov.br" TargetMode="External"/><Relationship Id="rId13" Type="http://schemas.openxmlformats.org/officeDocument/2006/relationships/hyperlink" Target="mailto:vanessa31m@outhook.com" TargetMode="External"/><Relationship Id="rId18" Type="http://schemas.openxmlformats.org/officeDocument/2006/relationships/hyperlink" Target="mailto:ceciliavarlal@gmail.com" TargetMode="External"/><Relationship Id="rId3" Type="http://schemas.openxmlformats.org/officeDocument/2006/relationships/hyperlink" Target="mailto:rivanilton.gervasio@sdec.pe.gov.br" TargetMode="External"/><Relationship Id="rId21" Type="http://schemas.openxmlformats.org/officeDocument/2006/relationships/hyperlink" Target="mailto:sergio.longo@sdec.pe.gov.br" TargetMode="External"/><Relationship Id="rId7" Type="http://schemas.openxmlformats.org/officeDocument/2006/relationships/hyperlink" Target="mailto:antonio.ferreira@sdec.pe.gov.br" TargetMode="External"/><Relationship Id="rId12" Type="http://schemas.openxmlformats.org/officeDocument/2006/relationships/hyperlink" Target="mailto:jacqueline.ramos@sdec.pe.gov.br" TargetMode="External"/><Relationship Id="rId17" Type="http://schemas.openxmlformats.org/officeDocument/2006/relationships/hyperlink" Target="mailto:guilherme.sacavalcanti@outlook.com" TargetMode="External"/><Relationship Id="rId2" Type="http://schemas.openxmlformats.org/officeDocument/2006/relationships/hyperlink" Target="mailto:alexandre.paiva@sdec.pe.gov.br" TargetMode="External"/><Relationship Id="rId16" Type="http://schemas.openxmlformats.org/officeDocument/2006/relationships/hyperlink" Target="mailto:vitoria.oliveira@sdec.pe.gov.br" TargetMode="External"/><Relationship Id="rId20" Type="http://schemas.openxmlformats.org/officeDocument/2006/relationships/hyperlink" Target="mailto:paulo.lucas@sdec.pe.gov.br" TargetMode="External"/><Relationship Id="rId1" Type="http://schemas.openxmlformats.org/officeDocument/2006/relationships/hyperlink" Target="mailto:guilherme.cavalcanti@sdec.pe.gov.br" TargetMode="External"/><Relationship Id="rId6" Type="http://schemas.openxmlformats.org/officeDocument/2006/relationships/hyperlink" Target="mailto:jcmedeiros@sdec.pe.gov.br" TargetMode="External"/><Relationship Id="rId11" Type="http://schemas.openxmlformats.org/officeDocument/2006/relationships/hyperlink" Target="mailto:celiane.barros@sdec.pe.gov.br" TargetMode="External"/><Relationship Id="rId5" Type="http://schemas.openxmlformats.org/officeDocument/2006/relationships/hyperlink" Target="mailto:laurinete.camelo@sdec.pe.gov.br" TargetMode="External"/><Relationship Id="rId15" Type="http://schemas.openxmlformats.org/officeDocument/2006/relationships/hyperlink" Target="mailto:lucas.arruda@sdec.pe.gov.br" TargetMode="External"/><Relationship Id="rId23" Type="http://schemas.openxmlformats.org/officeDocument/2006/relationships/drawing" Target="../drawings/drawing1.xml"/><Relationship Id="rId10" Type="http://schemas.openxmlformats.org/officeDocument/2006/relationships/hyperlink" Target="mailto:maria.conte@sdec.pe.gov.br" TargetMode="External"/><Relationship Id="rId19" Type="http://schemas.openxmlformats.org/officeDocument/2006/relationships/hyperlink" Target="mailto:osvaldo-bastos@hotmail.com" TargetMode="External"/><Relationship Id="rId4" Type="http://schemas.openxmlformats.org/officeDocument/2006/relationships/hyperlink" Target="mailto:ricardo.lins@sdec.pe.gov.br" TargetMode="External"/><Relationship Id="rId9" Type="http://schemas.openxmlformats.org/officeDocument/2006/relationships/hyperlink" Target="mailto:r.suruagy@sdec.pe.gov.br" TargetMode="External"/><Relationship Id="rId14" Type="http://schemas.openxmlformats.org/officeDocument/2006/relationships/hyperlink" Target="mailto:patricia.cysneiros@sdec.pe.gov.br" TargetMode="External"/><Relationship Id="rId22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8"/>
  <sheetViews>
    <sheetView tabSelected="1" zoomScale="90" zoomScaleNormal="90" workbookViewId="0">
      <selection activeCell="F31" sqref="F31"/>
    </sheetView>
  </sheetViews>
  <sheetFormatPr defaultRowHeight="15"/>
  <cols>
    <col min="1" max="1" width="5.85546875" customWidth="1"/>
    <col min="2" max="2" width="61.42578125" customWidth="1"/>
    <col min="3" max="3" width="8.42578125" customWidth="1"/>
    <col min="4" max="4" width="38.140625" customWidth="1"/>
    <col min="5" max="5" width="33.7109375" customWidth="1"/>
    <col min="6" max="6" width="13.28515625" customWidth="1"/>
    <col min="7" max="7" width="9.140625" style="45"/>
    <col min="8" max="8" width="101.42578125" style="45" customWidth="1"/>
    <col min="9" max="14" width="9.140625" style="45"/>
  </cols>
  <sheetData>
    <row r="1" spans="1:14" ht="24.75" customHeight="1"/>
    <row r="2" spans="1:14" ht="24.75" customHeight="1">
      <c r="B2" s="95" t="s">
        <v>0</v>
      </c>
      <c r="C2" s="95"/>
      <c r="D2" s="95"/>
      <c r="E2" s="95"/>
      <c r="F2" s="95"/>
    </row>
    <row r="3" spans="1:14" ht="24.75" customHeight="1">
      <c r="B3" s="95"/>
      <c r="C3" s="95"/>
      <c r="D3" s="95"/>
      <c r="E3" s="95"/>
      <c r="F3" s="95"/>
    </row>
    <row r="4" spans="1:14" ht="24.75" customHeight="1">
      <c r="B4" s="95"/>
      <c r="C4" s="95"/>
      <c r="D4" s="95"/>
      <c r="E4" s="95"/>
      <c r="F4" s="95"/>
    </row>
    <row r="5" spans="1:14">
      <c r="B5" s="95"/>
      <c r="C5" s="95"/>
      <c r="D5" s="95"/>
      <c r="E5" s="95"/>
      <c r="F5" s="95"/>
    </row>
    <row r="6" spans="1:14">
      <c r="A6" s="17"/>
      <c r="B6" s="98" t="s">
        <v>50</v>
      </c>
      <c r="C6" s="98"/>
      <c r="D6" s="49"/>
      <c r="E6" s="49"/>
    </row>
    <row r="7" spans="1:14">
      <c r="A7" s="17"/>
      <c r="B7" s="96" t="s">
        <v>112</v>
      </c>
      <c r="C7" s="96"/>
      <c r="D7" s="96"/>
      <c r="E7" s="96"/>
      <c r="F7" s="97"/>
    </row>
    <row r="8" spans="1:14">
      <c r="A8" s="17"/>
      <c r="B8" s="3"/>
    </row>
    <row r="9" spans="1:14" ht="40.5" customHeight="1">
      <c r="A9" s="17"/>
      <c r="B9" s="18" t="s">
        <v>1</v>
      </c>
      <c r="C9" s="14" t="s">
        <v>2</v>
      </c>
      <c r="D9" s="14" t="s">
        <v>51</v>
      </c>
      <c r="E9" s="14" t="s">
        <v>52</v>
      </c>
      <c r="F9" s="15" t="s">
        <v>53</v>
      </c>
    </row>
    <row r="10" spans="1:14" ht="15" hidden="1" customHeight="1">
      <c r="A10" s="17"/>
      <c r="B10" s="1"/>
      <c r="C10" s="1"/>
      <c r="D10" s="1"/>
      <c r="E10" s="1"/>
      <c r="F10" s="1"/>
    </row>
    <row r="11" spans="1:14" s="3" customFormat="1" ht="23.25" customHeight="1">
      <c r="A11" s="2">
        <v>1</v>
      </c>
      <c r="B11" s="31" t="s">
        <v>3</v>
      </c>
      <c r="C11" s="6" t="str">
        <f>[1]Plan3!Q11</f>
        <v>DAS</v>
      </c>
      <c r="D11" s="21" t="s">
        <v>79</v>
      </c>
      <c r="E11" s="62" t="s">
        <v>80</v>
      </c>
      <c r="F11" s="51" t="s">
        <v>81</v>
      </c>
      <c r="G11" s="44"/>
      <c r="H11" s="44"/>
      <c r="I11" s="44"/>
      <c r="J11" s="44"/>
      <c r="K11" s="44"/>
      <c r="L11" s="44"/>
      <c r="M11" s="44"/>
      <c r="N11" s="44"/>
    </row>
    <row r="12" spans="1:14" s="3" customFormat="1" ht="21" customHeight="1">
      <c r="A12" s="2">
        <v>2</v>
      </c>
      <c r="B12" s="4" t="s">
        <v>4</v>
      </c>
      <c r="C12" s="4" t="str">
        <f>[1]Plan3!Q14</f>
        <v>DAS-1</v>
      </c>
      <c r="D12" s="5" t="s">
        <v>176</v>
      </c>
      <c r="E12" s="63" t="s">
        <v>156</v>
      </c>
      <c r="F12" s="87" t="s">
        <v>110</v>
      </c>
      <c r="G12" s="44"/>
      <c r="H12" s="44"/>
      <c r="I12" s="44"/>
      <c r="J12" s="44"/>
      <c r="K12" s="44"/>
      <c r="L12" s="44"/>
      <c r="M12" s="44"/>
      <c r="N12" s="44"/>
    </row>
    <row r="13" spans="1:14" s="3" customFormat="1" ht="23.25" customHeight="1">
      <c r="A13" s="2">
        <v>3</v>
      </c>
      <c r="B13" s="32" t="s">
        <v>34</v>
      </c>
      <c r="C13" s="5" t="str">
        <f>[1]Plan3!Q15</f>
        <v>DAS-1</v>
      </c>
      <c r="D13" s="5" t="s">
        <v>189</v>
      </c>
      <c r="E13" t="s">
        <v>192</v>
      </c>
      <c r="F13" s="52" t="s">
        <v>169</v>
      </c>
      <c r="G13" s="44"/>
      <c r="H13" s="44"/>
      <c r="I13" s="44"/>
      <c r="J13" s="44"/>
      <c r="K13" s="44"/>
      <c r="L13" s="44"/>
      <c r="M13" s="44"/>
      <c r="N13" s="44"/>
    </row>
    <row r="14" spans="1:14" s="3" customFormat="1" ht="21" customHeight="1">
      <c r="A14" s="2">
        <v>4</v>
      </c>
      <c r="B14" s="31" t="s">
        <v>37</v>
      </c>
      <c r="C14" s="5" t="s">
        <v>36</v>
      </c>
      <c r="D14" s="5" t="s">
        <v>205</v>
      </c>
      <c r="E14" s="85" t="s">
        <v>206</v>
      </c>
      <c r="F14" s="87"/>
      <c r="G14" s="44"/>
      <c r="H14" s="44"/>
      <c r="I14" s="44"/>
      <c r="J14" s="44"/>
      <c r="K14" s="44"/>
      <c r="L14" s="44"/>
      <c r="M14" s="44"/>
      <c r="N14" s="44"/>
    </row>
    <row r="15" spans="1:14" s="3" customFormat="1" ht="21" customHeight="1">
      <c r="A15" s="2">
        <v>5</v>
      </c>
      <c r="B15" s="31" t="s">
        <v>54</v>
      </c>
      <c r="C15" s="6" t="str">
        <f>[1]Plan3!Q16</f>
        <v>DAS-1</v>
      </c>
      <c r="D15" s="6" t="s">
        <v>213</v>
      </c>
      <c r="E15" t="s">
        <v>220</v>
      </c>
      <c r="F15" s="55" t="s">
        <v>110</v>
      </c>
      <c r="G15" s="44"/>
      <c r="H15" s="44"/>
      <c r="I15" s="44"/>
      <c r="J15" s="44"/>
      <c r="K15" s="44"/>
      <c r="L15" s="44"/>
      <c r="M15" s="44"/>
      <c r="N15" s="44"/>
    </row>
    <row r="16" spans="1:14" s="3" customFormat="1" ht="21" customHeight="1">
      <c r="A16" s="2">
        <v>6</v>
      </c>
      <c r="B16" s="31" t="s">
        <v>55</v>
      </c>
      <c r="C16" s="6" t="str">
        <f>[1]Plan3!Q20</f>
        <v>DAS-2</v>
      </c>
      <c r="D16" s="6" t="s">
        <v>207</v>
      </c>
      <c r="E16" s="84" t="s">
        <v>208</v>
      </c>
      <c r="F16" s="6"/>
      <c r="G16" s="44"/>
      <c r="H16" s="44"/>
      <c r="I16" s="44"/>
      <c r="J16" s="44"/>
      <c r="K16" s="44"/>
      <c r="L16" s="44"/>
      <c r="M16" s="44"/>
      <c r="N16" s="44"/>
    </row>
    <row r="17" spans="1:14" s="3" customFormat="1" ht="21" customHeight="1">
      <c r="A17" s="2">
        <v>7</v>
      </c>
      <c r="B17" s="31" t="s">
        <v>56</v>
      </c>
      <c r="C17" s="6" t="str">
        <f>[1]Plan3!Q23</f>
        <v>DAS-3</v>
      </c>
      <c r="D17" s="73" t="s">
        <v>214</v>
      </c>
      <c r="E17" t="s">
        <v>217</v>
      </c>
      <c r="F17" s="20" t="s">
        <v>164</v>
      </c>
      <c r="G17" s="44"/>
      <c r="H17" s="44"/>
      <c r="I17" s="44"/>
      <c r="J17" s="44"/>
      <c r="K17" s="44"/>
      <c r="L17" s="44"/>
      <c r="M17" s="44"/>
      <c r="N17" s="44"/>
    </row>
    <row r="18" spans="1:14" s="3" customFormat="1" ht="21" customHeight="1">
      <c r="A18" s="2">
        <v>8</v>
      </c>
      <c r="B18" s="31" t="s">
        <v>57</v>
      </c>
      <c r="C18" s="6" t="s">
        <v>39</v>
      </c>
      <c r="D18" s="6" t="s">
        <v>215</v>
      </c>
      <c r="E18" s="89" t="s">
        <v>218</v>
      </c>
      <c r="F18" s="90" t="s">
        <v>109</v>
      </c>
      <c r="G18" s="44"/>
      <c r="H18" s="44"/>
      <c r="I18" s="44"/>
      <c r="J18" s="44"/>
      <c r="K18" s="44"/>
      <c r="L18" s="44"/>
      <c r="M18" s="44"/>
      <c r="N18" s="44"/>
    </row>
    <row r="19" spans="1:14" s="3" customFormat="1" ht="21" customHeight="1">
      <c r="A19" s="2">
        <v>9</v>
      </c>
      <c r="B19" s="33" t="s">
        <v>58</v>
      </c>
      <c r="C19" s="9" t="str">
        <f>[1]Plan3!Q26</f>
        <v>DAS-3</v>
      </c>
      <c r="D19" s="73" t="s">
        <v>177</v>
      </c>
      <c r="E19" s="63" t="s">
        <v>157</v>
      </c>
      <c r="F19" s="9" t="s">
        <v>164</v>
      </c>
      <c r="G19" s="44"/>
      <c r="H19" s="44"/>
      <c r="I19" s="44"/>
      <c r="J19" s="44"/>
      <c r="K19" s="44"/>
      <c r="L19" s="44"/>
      <c r="M19" s="44"/>
      <c r="N19" s="44"/>
    </row>
    <row r="20" spans="1:14" s="3" customFormat="1" ht="21" customHeight="1">
      <c r="A20" s="2">
        <v>10</v>
      </c>
      <c r="B20" s="31" t="s">
        <v>59</v>
      </c>
      <c r="C20" s="6" t="str">
        <f>[1]Plan3!Q27</f>
        <v>DAS-3</v>
      </c>
      <c r="D20" s="6" t="s">
        <v>138</v>
      </c>
      <c r="E20" s="64" t="s">
        <v>139</v>
      </c>
      <c r="F20" s="56" t="s">
        <v>165</v>
      </c>
      <c r="G20" s="44"/>
      <c r="H20" s="44"/>
      <c r="I20" s="44"/>
      <c r="J20" s="44"/>
      <c r="K20" s="44"/>
      <c r="L20" s="44"/>
      <c r="M20" s="44"/>
      <c r="N20" s="44"/>
    </row>
    <row r="21" spans="1:14" s="3" customFormat="1" ht="21" customHeight="1">
      <c r="A21" s="2">
        <v>11</v>
      </c>
      <c r="B21" s="31" t="s">
        <v>5</v>
      </c>
      <c r="C21" s="6" t="str">
        <f>[1]Plan3!Q28</f>
        <v>DAS-3</v>
      </c>
      <c r="D21" s="6" t="s">
        <v>190</v>
      </c>
      <c r="E21" s="78" t="s">
        <v>191</v>
      </c>
      <c r="F21" s="6" t="s">
        <v>105</v>
      </c>
      <c r="G21" s="44"/>
      <c r="H21" s="44"/>
      <c r="I21" s="44"/>
      <c r="J21" s="44"/>
      <c r="K21" s="44"/>
      <c r="L21" s="44"/>
      <c r="M21" s="44"/>
      <c r="N21" s="44"/>
    </row>
    <row r="22" spans="1:14" s="3" customFormat="1" ht="21" customHeight="1">
      <c r="A22" s="2">
        <v>12</v>
      </c>
      <c r="B22" s="31" t="s">
        <v>60</v>
      </c>
      <c r="C22" s="6" t="str">
        <f>[1]Plan3!Q29</f>
        <v>DAS-3</v>
      </c>
      <c r="D22" s="6" t="s">
        <v>108</v>
      </c>
      <c r="E22" s="61" t="s">
        <v>201</v>
      </c>
      <c r="F22" s="54" t="s">
        <v>109</v>
      </c>
      <c r="G22" s="44"/>
      <c r="H22" s="44"/>
      <c r="I22" s="44"/>
      <c r="J22" s="44"/>
      <c r="K22" s="44"/>
      <c r="L22" s="44"/>
      <c r="M22" s="44"/>
      <c r="N22" s="44"/>
    </row>
    <row r="23" spans="1:14" s="3" customFormat="1" ht="21" customHeight="1">
      <c r="A23" s="2">
        <v>13</v>
      </c>
      <c r="B23" s="33" t="s">
        <v>61</v>
      </c>
      <c r="C23" s="9" t="s">
        <v>46</v>
      </c>
      <c r="D23" s="9" t="s">
        <v>209</v>
      </c>
      <c r="E23" s="9" t="s">
        <v>210</v>
      </c>
      <c r="F23" s="9"/>
      <c r="G23" s="44"/>
      <c r="H23" s="44"/>
      <c r="I23" s="44"/>
      <c r="J23" s="44"/>
      <c r="K23" s="44"/>
      <c r="L23" s="44"/>
      <c r="M23" s="44"/>
      <c r="N23" s="44"/>
    </row>
    <row r="24" spans="1:14" s="43" customFormat="1" ht="21" customHeight="1">
      <c r="A24" s="2">
        <v>14</v>
      </c>
      <c r="B24" s="31" t="s">
        <v>45</v>
      </c>
      <c r="C24" s="6" t="str">
        <f>[1]Plan3!Q33</f>
        <v>DAS-4</v>
      </c>
      <c r="D24" s="6" t="s">
        <v>211</v>
      </c>
      <c r="E24" s="84" t="s">
        <v>212</v>
      </c>
      <c r="F24" s="9" t="s">
        <v>104</v>
      </c>
      <c r="G24" s="46"/>
      <c r="H24" s="46"/>
      <c r="I24" s="46"/>
      <c r="J24" s="46"/>
      <c r="K24" s="46"/>
      <c r="L24" s="46"/>
      <c r="M24" s="46"/>
      <c r="N24" s="46"/>
    </row>
    <row r="25" spans="1:14" s="3" customFormat="1" ht="21" customHeight="1">
      <c r="A25" s="2">
        <v>15</v>
      </c>
      <c r="B25" s="33" t="s">
        <v>30</v>
      </c>
      <c r="C25" s="9" t="str">
        <f>[1]Plan3!Q35</f>
        <v>DAS-4</v>
      </c>
      <c r="D25" s="9" t="s">
        <v>198</v>
      </c>
      <c r="E25" t="s">
        <v>199</v>
      </c>
      <c r="F25" s="9" t="s">
        <v>200</v>
      </c>
      <c r="G25" s="44"/>
      <c r="H25" s="44"/>
      <c r="I25" s="44"/>
      <c r="J25" s="44"/>
      <c r="K25" s="44"/>
      <c r="L25" s="44"/>
      <c r="M25" s="44"/>
      <c r="N25" s="44"/>
    </row>
    <row r="26" spans="1:14" s="3" customFormat="1" ht="21" customHeight="1">
      <c r="A26" s="2">
        <v>16</v>
      </c>
      <c r="B26" s="31" t="s">
        <v>6</v>
      </c>
      <c r="C26" s="6" t="str">
        <f>[1]Plan3!Q36</f>
        <v>DAS-4</v>
      </c>
      <c r="D26" s="6" t="s">
        <v>142</v>
      </c>
      <c r="E26" s="88" t="s">
        <v>143</v>
      </c>
      <c r="F26" s="9" t="s">
        <v>104</v>
      </c>
      <c r="G26" s="44"/>
      <c r="H26" s="44"/>
      <c r="I26" s="44"/>
      <c r="J26" s="44"/>
      <c r="K26" s="44"/>
      <c r="L26" s="44"/>
      <c r="M26" s="44"/>
      <c r="N26" s="44"/>
    </row>
    <row r="27" spans="1:14" s="3" customFormat="1" ht="21" customHeight="1">
      <c r="A27" s="2">
        <v>17</v>
      </c>
      <c r="B27" s="31" t="s">
        <v>7</v>
      </c>
      <c r="C27" s="6" t="str">
        <f>[1]Plan3!Q37</f>
        <v>DAS-4</v>
      </c>
      <c r="D27" s="6"/>
      <c r="E27" s="86"/>
      <c r="F27" s="6"/>
      <c r="G27" s="44"/>
      <c r="H27" s="44"/>
      <c r="I27" s="44"/>
      <c r="J27" s="44"/>
      <c r="K27" s="44"/>
      <c r="L27" s="44"/>
      <c r="M27" s="44"/>
      <c r="N27" s="44"/>
    </row>
    <row r="28" spans="1:14" s="3" customFormat="1" ht="21" customHeight="1">
      <c r="A28" s="2">
        <v>18</v>
      </c>
      <c r="B28" s="33" t="s">
        <v>62</v>
      </c>
      <c r="C28" s="9" t="str">
        <f>[1]Plan3!Q38</f>
        <v>DAS-4</v>
      </c>
      <c r="D28" s="9" t="s">
        <v>129</v>
      </c>
      <c r="E28" s="33" t="s">
        <v>144</v>
      </c>
      <c r="F28" s="9" t="s">
        <v>109</v>
      </c>
      <c r="G28" s="44"/>
      <c r="H28" s="44"/>
      <c r="I28" s="44"/>
      <c r="J28" s="44"/>
      <c r="K28" s="44"/>
      <c r="L28" s="44"/>
      <c r="M28" s="44"/>
      <c r="N28" s="44"/>
    </row>
    <row r="29" spans="1:14" s="3" customFormat="1" ht="21" customHeight="1">
      <c r="A29" s="2">
        <v>19</v>
      </c>
      <c r="B29" s="33" t="s">
        <v>38</v>
      </c>
      <c r="C29" s="9" t="str">
        <f>[1]Plan3!Q39</f>
        <v>DAS-4</v>
      </c>
      <c r="D29" s="9"/>
      <c r="E29" s="82"/>
      <c r="F29" s="9"/>
      <c r="G29" s="44"/>
      <c r="H29" s="44"/>
      <c r="I29" s="44"/>
      <c r="J29" s="44"/>
      <c r="K29" s="44"/>
      <c r="L29" s="44"/>
      <c r="M29" s="44"/>
      <c r="N29" s="44"/>
    </row>
    <row r="30" spans="1:14" s="3" customFormat="1" ht="21" customHeight="1">
      <c r="A30" s="2">
        <v>20</v>
      </c>
      <c r="B30" s="34" t="s">
        <v>63</v>
      </c>
      <c r="C30" s="7" t="str">
        <f>[1]Plan3!Q40</f>
        <v>DAS-4</v>
      </c>
      <c r="D30" s="7" t="s">
        <v>180</v>
      </c>
      <c r="E30" s="66" t="s">
        <v>183</v>
      </c>
      <c r="F30" s="7" t="s">
        <v>184</v>
      </c>
      <c r="G30" s="44"/>
      <c r="H30" s="44"/>
      <c r="I30" s="44"/>
      <c r="J30" s="44"/>
      <c r="K30" s="44"/>
      <c r="L30" s="44"/>
      <c r="M30" s="44"/>
      <c r="N30" s="44"/>
    </row>
    <row r="31" spans="1:14" s="3" customFormat="1" ht="21" customHeight="1">
      <c r="A31" s="2"/>
      <c r="B31" s="34" t="s">
        <v>32</v>
      </c>
      <c r="C31" s="7" t="s">
        <v>46</v>
      </c>
      <c r="D31" s="7"/>
      <c r="E31" s="34"/>
      <c r="F31" s="7"/>
      <c r="G31" s="44"/>
      <c r="H31" s="44"/>
      <c r="I31" s="44"/>
      <c r="J31" s="44"/>
      <c r="K31" s="44"/>
      <c r="L31" s="44"/>
      <c r="M31" s="44"/>
      <c r="N31" s="44"/>
    </row>
    <row r="32" spans="1:14" s="3" customFormat="1" ht="21" customHeight="1">
      <c r="A32" s="2">
        <v>21</v>
      </c>
      <c r="B32" s="35" t="s">
        <v>145</v>
      </c>
      <c r="C32" s="20" t="str">
        <f>[1]Plan3!Q41</f>
        <v>DAS-4</v>
      </c>
      <c r="D32" s="20"/>
      <c r="E32" s="65"/>
      <c r="F32" s="57" t="s">
        <v>167</v>
      </c>
      <c r="G32" s="44"/>
      <c r="H32" s="44"/>
      <c r="I32" s="44"/>
      <c r="J32" s="44"/>
      <c r="K32" s="44"/>
      <c r="L32" s="44"/>
      <c r="M32" s="44"/>
      <c r="N32" s="44"/>
    </row>
    <row r="33" spans="1:14" s="3" customFormat="1" ht="21" customHeight="1">
      <c r="A33" s="2">
        <v>22</v>
      </c>
      <c r="B33" s="47" t="s">
        <v>8</v>
      </c>
      <c r="C33" s="20" t="s">
        <v>46</v>
      </c>
      <c r="D33" s="6" t="s">
        <v>178</v>
      </c>
      <c r="E33" s="63" t="s">
        <v>179</v>
      </c>
      <c r="F33" s="48" t="s">
        <v>168</v>
      </c>
      <c r="G33" s="44"/>
      <c r="H33" s="44"/>
      <c r="I33" s="44"/>
      <c r="J33" s="44"/>
      <c r="K33" s="44"/>
      <c r="L33" s="44"/>
      <c r="M33" s="44"/>
      <c r="N33" s="44"/>
    </row>
    <row r="34" spans="1:14" s="3" customFormat="1" ht="21" customHeight="1">
      <c r="A34" s="2">
        <v>23</v>
      </c>
      <c r="B34" s="31" t="s">
        <v>9</v>
      </c>
      <c r="C34" s="6" t="s">
        <v>64</v>
      </c>
      <c r="D34" s="6" t="s">
        <v>193</v>
      </c>
      <c r="E34" t="s">
        <v>194</v>
      </c>
      <c r="F34" s="6" t="s">
        <v>195</v>
      </c>
      <c r="G34" s="44"/>
      <c r="H34" s="44"/>
      <c r="I34" s="44"/>
      <c r="J34" s="44"/>
      <c r="K34" s="44"/>
      <c r="L34" s="44"/>
      <c r="M34" s="44"/>
      <c r="N34" s="44"/>
    </row>
    <row r="35" spans="1:14" s="3" customFormat="1" ht="21" customHeight="1">
      <c r="A35" s="2">
        <v>24</v>
      </c>
      <c r="B35" s="33" t="s">
        <v>10</v>
      </c>
      <c r="C35" s="9" t="str">
        <f>[1]Plan3!Q47</f>
        <v>DAS-5</v>
      </c>
      <c r="D35" s="19" t="s">
        <v>146</v>
      </c>
      <c r="E35" s="36" t="s">
        <v>147</v>
      </c>
      <c r="F35" s="21" t="s">
        <v>175</v>
      </c>
      <c r="G35" s="44"/>
      <c r="H35" s="44"/>
      <c r="I35" s="44"/>
      <c r="J35" s="44"/>
      <c r="K35" s="44"/>
      <c r="L35" s="44"/>
      <c r="M35" s="44"/>
      <c r="N35" s="44"/>
    </row>
    <row r="36" spans="1:14" s="3" customFormat="1" ht="21" customHeight="1">
      <c r="A36" s="2">
        <v>25</v>
      </c>
      <c r="B36" s="34" t="s">
        <v>65</v>
      </c>
      <c r="C36" s="7" t="str">
        <f>[1]Plan3!Q48</f>
        <v>DAS-5</v>
      </c>
      <c r="D36" s="7" t="s">
        <v>163</v>
      </c>
      <c r="E36" s="81" t="s">
        <v>202</v>
      </c>
      <c r="F36" s="16" t="s">
        <v>167</v>
      </c>
      <c r="G36" s="44"/>
      <c r="H36" s="44"/>
      <c r="I36" s="44"/>
      <c r="J36" s="44"/>
      <c r="K36" s="44"/>
      <c r="L36" s="44"/>
      <c r="M36" s="44"/>
      <c r="N36" s="44"/>
    </row>
    <row r="37" spans="1:14" s="3" customFormat="1" ht="21" customHeight="1">
      <c r="A37" s="2">
        <v>26</v>
      </c>
      <c r="B37" s="36" t="s">
        <v>11</v>
      </c>
      <c r="C37" s="19" t="s">
        <v>66</v>
      </c>
      <c r="D37" s="19"/>
      <c r="E37" s="36"/>
      <c r="F37" s="21"/>
      <c r="G37" s="44"/>
      <c r="H37" s="44"/>
      <c r="I37" s="44"/>
      <c r="J37" s="44"/>
      <c r="K37" s="44"/>
      <c r="L37" s="44"/>
      <c r="M37" s="44"/>
      <c r="N37" s="44"/>
    </row>
    <row r="38" spans="1:14" s="3" customFormat="1" ht="21" customHeight="1">
      <c r="A38" s="2">
        <v>27</v>
      </c>
      <c r="B38" s="36" t="s">
        <v>31</v>
      </c>
      <c r="C38" s="19" t="s">
        <v>35</v>
      </c>
      <c r="D38" s="19" t="s">
        <v>154</v>
      </c>
      <c r="E38" s="36" t="s">
        <v>155</v>
      </c>
      <c r="F38" s="21" t="s">
        <v>169</v>
      </c>
      <c r="G38" s="44"/>
      <c r="H38" s="44"/>
      <c r="I38" s="44"/>
      <c r="J38" s="44"/>
      <c r="K38" s="44"/>
      <c r="L38" s="44"/>
      <c r="M38" s="44"/>
      <c r="N38" s="44"/>
    </row>
    <row r="39" spans="1:14" s="3" customFormat="1" ht="21" customHeight="1">
      <c r="A39" s="2">
        <v>28</v>
      </c>
      <c r="B39" s="36" t="s">
        <v>33</v>
      </c>
      <c r="C39" s="19" t="str">
        <f>[1]Plan3!Q55</f>
        <v>CAA-2</v>
      </c>
      <c r="D39" s="19" t="s">
        <v>148</v>
      </c>
      <c r="E39" s="36" t="s">
        <v>149</v>
      </c>
      <c r="F39" s="21" t="s">
        <v>166</v>
      </c>
      <c r="G39" s="44"/>
      <c r="H39" s="44"/>
      <c r="I39" s="44"/>
      <c r="J39" s="44"/>
      <c r="K39" s="44"/>
      <c r="L39" s="44"/>
      <c r="M39" s="44"/>
      <c r="N39" s="44"/>
    </row>
    <row r="40" spans="1:14" s="3" customFormat="1" ht="21" customHeight="1">
      <c r="A40" s="2">
        <v>29</v>
      </c>
      <c r="B40" s="36" t="s">
        <v>67</v>
      </c>
      <c r="C40" s="19" t="s">
        <v>35</v>
      </c>
      <c r="D40" s="19" t="s">
        <v>158</v>
      </c>
      <c r="E40" s="36" t="s">
        <v>159</v>
      </c>
      <c r="F40" s="30" t="s">
        <v>109</v>
      </c>
      <c r="G40" s="44"/>
      <c r="H40" s="44"/>
      <c r="I40" s="44"/>
      <c r="J40" s="44"/>
      <c r="K40" s="44"/>
      <c r="L40" s="44"/>
      <c r="M40" s="44"/>
      <c r="N40" s="44"/>
    </row>
    <row r="41" spans="1:14" s="3" customFormat="1" ht="21" customHeight="1">
      <c r="A41" s="2">
        <v>30</v>
      </c>
      <c r="B41" s="33" t="s">
        <v>68</v>
      </c>
      <c r="C41" s="9" t="str">
        <f>[1]Plan3!Q57</f>
        <v>CAA-2</v>
      </c>
      <c r="D41" s="9"/>
      <c r="E41" s="59"/>
      <c r="F41" s="9"/>
      <c r="G41" s="44"/>
      <c r="H41" s="44"/>
      <c r="I41" s="44"/>
      <c r="J41" s="44"/>
      <c r="K41" s="44"/>
      <c r="L41" s="44"/>
      <c r="M41" s="44"/>
      <c r="N41" s="44"/>
    </row>
    <row r="42" spans="1:14" s="3" customFormat="1" ht="21" customHeight="1">
      <c r="A42" s="2">
        <v>31</v>
      </c>
      <c r="B42" s="37" t="s">
        <v>12</v>
      </c>
      <c r="C42" s="22" t="str">
        <f>[1]Plan3!Q58</f>
        <v>CAA-2</v>
      </c>
      <c r="D42" s="22" t="s">
        <v>150</v>
      </c>
      <c r="E42" s="37" t="s">
        <v>151</v>
      </c>
      <c r="F42" s="9" t="s">
        <v>104</v>
      </c>
      <c r="G42" s="44"/>
      <c r="H42" s="44"/>
      <c r="I42" s="44"/>
      <c r="J42" s="44"/>
      <c r="K42" s="44"/>
      <c r="L42" s="44"/>
      <c r="M42" s="44"/>
      <c r="N42" s="44"/>
    </row>
    <row r="43" spans="1:14" s="3" customFormat="1" ht="21" customHeight="1">
      <c r="A43" s="2">
        <v>32</v>
      </c>
      <c r="B43" s="37" t="s">
        <v>13</v>
      </c>
      <c r="C43" s="22" t="str">
        <f>[1]Plan3!Q59</f>
        <v>CAA-2</v>
      </c>
      <c r="D43" s="22" t="s">
        <v>130</v>
      </c>
      <c r="E43" s="67" t="s">
        <v>131</v>
      </c>
      <c r="F43" s="35" t="s">
        <v>170</v>
      </c>
      <c r="G43" s="44"/>
      <c r="H43" s="44"/>
      <c r="I43" s="44"/>
      <c r="J43" s="44"/>
      <c r="K43" s="44"/>
      <c r="L43" s="44"/>
      <c r="M43" s="44"/>
      <c r="N43" s="44"/>
    </row>
    <row r="44" spans="1:14" s="3" customFormat="1" ht="21" customHeight="1">
      <c r="A44" s="2">
        <v>33</v>
      </c>
      <c r="B44" s="31" t="s">
        <v>14</v>
      </c>
      <c r="C44" s="6" t="str">
        <f>[1]Plan3!Q60</f>
        <v>CAA-2</v>
      </c>
      <c r="D44" s="6" t="s">
        <v>181</v>
      </c>
      <c r="E44" s="31" t="s">
        <v>182</v>
      </c>
      <c r="F44" s="20" t="s">
        <v>169</v>
      </c>
      <c r="G44" s="44"/>
      <c r="H44" s="44"/>
      <c r="I44" s="44"/>
      <c r="J44" s="44"/>
      <c r="K44" s="44"/>
      <c r="L44" s="44"/>
      <c r="M44" s="44"/>
      <c r="N44" s="44"/>
    </row>
    <row r="45" spans="1:14" s="3" customFormat="1" ht="21" customHeight="1">
      <c r="A45" s="2">
        <v>34</v>
      </c>
      <c r="B45" s="31" t="s">
        <v>42</v>
      </c>
      <c r="C45" s="6" t="str">
        <f>[1]Plan3!Q61</f>
        <v>CAA-2</v>
      </c>
      <c r="D45" s="6" t="s">
        <v>160</v>
      </c>
      <c r="E45" s="83" t="s">
        <v>203</v>
      </c>
      <c r="F45" s="56" t="s">
        <v>164</v>
      </c>
      <c r="G45" s="44"/>
      <c r="H45" s="44"/>
      <c r="I45" s="44"/>
      <c r="J45" s="44"/>
      <c r="K45" s="44"/>
      <c r="L45" s="44"/>
      <c r="M45" s="44"/>
      <c r="N45" s="44"/>
    </row>
    <row r="46" spans="1:14" s="3" customFormat="1" ht="21" customHeight="1">
      <c r="A46" s="2">
        <v>35</v>
      </c>
      <c r="B46" s="37" t="s">
        <v>15</v>
      </c>
      <c r="C46" s="22" t="str">
        <f>[1]Plan3!Q62</f>
        <v>CAA-2</v>
      </c>
      <c r="D46" s="12" t="s">
        <v>152</v>
      </c>
      <c r="E46" s="63" t="s">
        <v>153</v>
      </c>
      <c r="F46" s="58" t="s">
        <v>166</v>
      </c>
      <c r="G46" s="44"/>
      <c r="H46" s="44"/>
      <c r="I46" s="44"/>
      <c r="J46" s="44"/>
      <c r="K46" s="44"/>
      <c r="L46" s="44"/>
      <c r="M46" s="44"/>
      <c r="N46" s="44"/>
    </row>
    <row r="47" spans="1:14" s="3" customFormat="1" ht="21" customHeight="1">
      <c r="A47" s="2">
        <v>36</v>
      </c>
      <c r="B47" s="38" t="s">
        <v>16</v>
      </c>
      <c r="C47" s="23" t="str">
        <f>[1]Plan3!Q63</f>
        <v>CAA-2</v>
      </c>
      <c r="D47" s="10" t="s">
        <v>161</v>
      </c>
      <c r="E47" s="68" t="s">
        <v>162</v>
      </c>
      <c r="F47" s="11" t="s">
        <v>164</v>
      </c>
      <c r="G47" s="44"/>
      <c r="H47" s="44"/>
      <c r="I47" s="44"/>
      <c r="J47" s="44"/>
      <c r="K47" s="44"/>
      <c r="L47" s="44"/>
      <c r="M47" s="44"/>
      <c r="N47" s="44"/>
    </row>
    <row r="48" spans="1:14" s="3" customFormat="1" ht="21" customHeight="1">
      <c r="A48" s="2">
        <v>37</v>
      </c>
      <c r="B48" s="38" t="s">
        <v>70</v>
      </c>
      <c r="C48" s="23" t="s">
        <v>71</v>
      </c>
      <c r="D48" s="23"/>
      <c r="E48" s="74"/>
      <c r="F48" s="50"/>
      <c r="G48" s="44"/>
      <c r="H48" s="44"/>
      <c r="I48" s="44"/>
      <c r="J48" s="44"/>
      <c r="K48" s="44"/>
      <c r="L48" s="44"/>
      <c r="M48" s="44"/>
      <c r="N48" s="44"/>
    </row>
    <row r="49" spans="1:14" s="3" customFormat="1" ht="21" customHeight="1">
      <c r="A49" s="2">
        <v>38</v>
      </c>
      <c r="B49" s="39" t="s">
        <v>28</v>
      </c>
      <c r="C49" s="12" t="str">
        <f>[1]Plan3!Q66</f>
        <v>CAA-3</v>
      </c>
      <c r="D49" s="8" t="s">
        <v>196</v>
      </c>
      <c r="E49" s="79" t="s">
        <v>197</v>
      </c>
      <c r="F49" s="21" t="s">
        <v>175</v>
      </c>
      <c r="G49" s="44"/>
      <c r="H49" s="44"/>
      <c r="I49" s="44"/>
      <c r="J49" s="44"/>
      <c r="K49" s="44"/>
      <c r="L49" s="44"/>
      <c r="M49" s="44"/>
      <c r="N49" s="44"/>
    </row>
    <row r="50" spans="1:14" s="3" customFormat="1" ht="21" customHeight="1">
      <c r="A50" s="2">
        <v>39</v>
      </c>
      <c r="B50" s="40" t="s">
        <v>69</v>
      </c>
      <c r="C50" s="10" t="str">
        <f>[1]Plan3!Q67</f>
        <v>CAA-3</v>
      </c>
      <c r="D50" s="94" t="s">
        <v>216</v>
      </c>
      <c r="E50" s="93" t="s">
        <v>219</v>
      </c>
      <c r="F50" s="94" t="s">
        <v>175</v>
      </c>
      <c r="G50" s="44"/>
      <c r="H50" s="44"/>
      <c r="I50" s="44"/>
      <c r="J50" s="44"/>
      <c r="K50" s="44"/>
      <c r="L50" s="44"/>
      <c r="M50" s="44"/>
      <c r="N50" s="44"/>
    </row>
    <row r="51" spans="1:14" s="43" customFormat="1" ht="21" customHeight="1">
      <c r="A51" s="2">
        <v>40</v>
      </c>
      <c r="B51" s="39" t="s">
        <v>17</v>
      </c>
      <c r="C51" s="8" t="s">
        <v>72</v>
      </c>
      <c r="D51" s="93"/>
      <c r="E51" s="93"/>
      <c r="F51" s="93"/>
      <c r="G51" s="46"/>
      <c r="H51" s="46"/>
      <c r="I51" s="46"/>
      <c r="J51" s="46"/>
      <c r="K51" s="46"/>
      <c r="L51" s="46"/>
      <c r="M51" s="46"/>
      <c r="N51" s="46"/>
    </row>
    <row r="52" spans="1:14" s="43" customFormat="1" ht="21" customHeight="1">
      <c r="A52" s="2">
        <v>41</v>
      </c>
      <c r="B52" s="39" t="s">
        <v>18</v>
      </c>
      <c r="C52" s="12" t="s">
        <v>73</v>
      </c>
      <c r="D52" s="91" t="s">
        <v>132</v>
      </c>
      <c r="E52" s="80" t="s">
        <v>133</v>
      </c>
      <c r="F52" s="92" t="s">
        <v>171</v>
      </c>
      <c r="G52" s="46"/>
      <c r="H52" s="46"/>
      <c r="I52" s="46"/>
      <c r="J52" s="46"/>
      <c r="K52" s="46"/>
      <c r="L52" s="46"/>
      <c r="M52" s="46"/>
      <c r="N52" s="46"/>
    </row>
    <row r="53" spans="1:14" s="3" customFormat="1" ht="21" customHeight="1">
      <c r="A53" s="2">
        <v>42</v>
      </c>
      <c r="B53" s="41" t="s">
        <v>43</v>
      </c>
      <c r="C53" s="8" t="s">
        <v>73</v>
      </c>
      <c r="D53" s="7" t="s">
        <v>140</v>
      </c>
      <c r="E53" s="34" t="s">
        <v>141</v>
      </c>
      <c r="F53" s="7" t="s">
        <v>166</v>
      </c>
      <c r="G53" s="44"/>
      <c r="H53" s="44"/>
      <c r="I53" s="44"/>
      <c r="J53" s="44"/>
      <c r="K53" s="44"/>
      <c r="L53" s="44"/>
      <c r="M53" s="44"/>
      <c r="N53" s="44"/>
    </row>
    <row r="54" spans="1:14" s="43" customFormat="1" ht="21" customHeight="1">
      <c r="A54" s="2">
        <v>44</v>
      </c>
      <c r="B54" s="31" t="s">
        <v>19</v>
      </c>
      <c r="C54" s="6" t="s">
        <v>40</v>
      </c>
      <c r="D54" s="6"/>
      <c r="E54" s="6"/>
      <c r="F54" s="21"/>
      <c r="G54" s="46"/>
      <c r="H54" s="46"/>
      <c r="I54" s="46"/>
      <c r="J54" s="46"/>
      <c r="K54" s="46"/>
      <c r="L54" s="46"/>
      <c r="M54" s="46"/>
      <c r="N54" s="46"/>
    </row>
    <row r="55" spans="1:14" s="3" customFormat="1" ht="21" customHeight="1">
      <c r="A55" s="2">
        <v>45</v>
      </c>
      <c r="B55" s="33" t="s">
        <v>41</v>
      </c>
      <c r="C55" s="9" t="s">
        <v>40</v>
      </c>
      <c r="D55" s="9"/>
      <c r="F55" s="9" t="s">
        <v>164</v>
      </c>
      <c r="G55" s="44"/>
      <c r="H55" s="44"/>
      <c r="I55" s="44"/>
      <c r="J55" s="44"/>
      <c r="K55" s="44"/>
      <c r="L55" s="44"/>
      <c r="M55" s="44"/>
      <c r="N55" s="44"/>
    </row>
    <row r="56" spans="1:14" s="3" customFormat="1" ht="21" customHeight="1">
      <c r="A56" s="2">
        <v>46</v>
      </c>
      <c r="B56" s="33" t="s">
        <v>20</v>
      </c>
      <c r="C56" s="9" t="s">
        <v>74</v>
      </c>
      <c r="D56" s="9"/>
      <c r="E56" s="9"/>
      <c r="F56" s="9"/>
      <c r="G56" s="44"/>
      <c r="H56" s="44"/>
      <c r="I56" s="44"/>
      <c r="J56" s="44"/>
      <c r="K56" s="44"/>
      <c r="L56" s="44"/>
      <c r="M56" s="44"/>
      <c r="N56" s="44"/>
    </row>
    <row r="57" spans="1:14" s="3" customFormat="1" ht="21" customHeight="1">
      <c r="A57" s="2">
        <v>47</v>
      </c>
      <c r="B57" s="33" t="s">
        <v>21</v>
      </c>
      <c r="C57" s="9" t="s">
        <v>75</v>
      </c>
      <c r="D57" s="9" t="s">
        <v>136</v>
      </c>
      <c r="E57" s="59" t="s">
        <v>172</v>
      </c>
      <c r="F57" s="9" t="s">
        <v>173</v>
      </c>
      <c r="G57" s="44"/>
      <c r="H57" s="44"/>
      <c r="I57" s="44"/>
      <c r="J57" s="44"/>
      <c r="K57" s="44"/>
      <c r="L57" s="44"/>
      <c r="M57" s="44"/>
      <c r="N57" s="44"/>
    </row>
    <row r="58" spans="1:14" s="3" customFormat="1" ht="21" customHeight="1">
      <c r="A58" s="2">
        <v>48</v>
      </c>
      <c r="B58" s="35" t="s">
        <v>22</v>
      </c>
      <c r="C58" s="20" t="s">
        <v>75</v>
      </c>
      <c r="D58" s="20" t="s">
        <v>134</v>
      </c>
      <c r="E58" s="20" t="s">
        <v>135</v>
      </c>
      <c r="F58" s="60" t="s">
        <v>107</v>
      </c>
      <c r="G58" s="44"/>
      <c r="H58" s="44"/>
      <c r="I58" s="44"/>
      <c r="J58" s="44"/>
      <c r="K58" s="44"/>
      <c r="L58" s="44"/>
      <c r="M58" s="44"/>
      <c r="N58" s="44"/>
    </row>
    <row r="59" spans="1:14" s="3" customFormat="1" ht="21" customHeight="1">
      <c r="A59" s="2">
        <v>49</v>
      </c>
      <c r="B59" s="33" t="s">
        <v>23</v>
      </c>
      <c r="C59" s="9" t="s">
        <v>48</v>
      </c>
      <c r="D59" s="9" t="s">
        <v>185</v>
      </c>
      <c r="E59" s="76" t="s">
        <v>188</v>
      </c>
      <c r="F59" s="77" t="s">
        <v>171</v>
      </c>
      <c r="G59" s="44"/>
      <c r="H59" s="44"/>
      <c r="I59" s="44"/>
      <c r="J59" s="44"/>
      <c r="K59" s="44"/>
      <c r="L59" s="44"/>
      <c r="M59" s="44"/>
      <c r="N59" s="44"/>
    </row>
    <row r="60" spans="1:14" s="3" customFormat="1" ht="21" customHeight="1">
      <c r="A60" s="2">
        <v>50</v>
      </c>
      <c r="B60" s="33" t="s">
        <v>24</v>
      </c>
      <c r="C60" s="9" t="s">
        <v>48</v>
      </c>
      <c r="D60" s="16" t="s">
        <v>88</v>
      </c>
      <c r="E60" s="10" t="s">
        <v>120</v>
      </c>
      <c r="F60" s="16" t="s">
        <v>104</v>
      </c>
      <c r="G60" s="44"/>
      <c r="H60" s="44"/>
      <c r="I60" s="44"/>
      <c r="J60" s="44"/>
      <c r="K60" s="44"/>
      <c r="L60" s="44"/>
      <c r="M60" s="44"/>
      <c r="N60" s="44"/>
    </row>
    <row r="61" spans="1:14" s="3" customFormat="1" ht="21" customHeight="1">
      <c r="A61" s="2">
        <v>51</v>
      </c>
      <c r="B61" s="33" t="s">
        <v>24</v>
      </c>
      <c r="C61" s="24" t="str">
        <f>[1]Plan3!Q102</f>
        <v>FGS-1</v>
      </c>
      <c r="D61" s="9" t="s">
        <v>89</v>
      </c>
      <c r="E61" s="9" t="s">
        <v>121</v>
      </c>
      <c r="F61" s="9" t="s">
        <v>104</v>
      </c>
      <c r="G61" s="44"/>
      <c r="H61" s="44"/>
      <c r="I61" s="44"/>
      <c r="J61" s="44"/>
      <c r="K61" s="44"/>
      <c r="L61" s="44"/>
      <c r="M61" s="44"/>
      <c r="N61" s="44"/>
    </row>
    <row r="62" spans="1:14" s="3" customFormat="1" ht="21" customHeight="1">
      <c r="A62" s="2">
        <v>52</v>
      </c>
      <c r="B62" s="34" t="s">
        <v>83</v>
      </c>
      <c r="C62" s="10" t="s">
        <v>48</v>
      </c>
      <c r="D62" s="29" t="s">
        <v>101</v>
      </c>
      <c r="E62" s="71" t="s">
        <v>124</v>
      </c>
      <c r="F62" s="16" t="s">
        <v>82</v>
      </c>
      <c r="G62" s="44"/>
      <c r="H62" s="44"/>
      <c r="I62" s="44"/>
      <c r="J62" s="44"/>
      <c r="K62" s="44"/>
      <c r="L62" s="44"/>
      <c r="M62" s="44"/>
      <c r="N62" s="44"/>
    </row>
    <row r="63" spans="1:14" s="3" customFormat="1" ht="21" customHeight="1">
      <c r="A63" s="2">
        <v>53</v>
      </c>
      <c r="B63" s="33" t="s">
        <v>24</v>
      </c>
      <c r="C63" s="9" t="str">
        <f>[1]Plan3!Q104</f>
        <v>FGS-1</v>
      </c>
      <c r="D63" s="16" t="s">
        <v>90</v>
      </c>
      <c r="E63" s="24" t="s">
        <v>122</v>
      </c>
      <c r="F63" s="16" t="s">
        <v>82</v>
      </c>
      <c r="G63" s="44"/>
      <c r="H63" s="44"/>
      <c r="I63" s="44"/>
      <c r="J63" s="44"/>
      <c r="K63" s="44"/>
      <c r="L63" s="44"/>
      <c r="M63" s="44"/>
      <c r="N63" s="44"/>
    </row>
    <row r="64" spans="1:14" s="3" customFormat="1" ht="21" customHeight="1">
      <c r="A64" s="2">
        <v>54</v>
      </c>
      <c r="B64" s="33" t="s">
        <v>24</v>
      </c>
      <c r="C64" s="10" t="s">
        <v>48</v>
      </c>
      <c r="D64" s="11" t="s">
        <v>91</v>
      </c>
      <c r="E64" s="10" t="s">
        <v>123</v>
      </c>
      <c r="F64" s="11" t="s">
        <v>82</v>
      </c>
      <c r="G64" s="44"/>
      <c r="H64" s="44"/>
      <c r="I64" s="44"/>
      <c r="J64" s="44"/>
      <c r="K64" s="44"/>
      <c r="L64" s="44"/>
      <c r="M64" s="44"/>
      <c r="N64" s="44"/>
    </row>
    <row r="65" spans="1:14" s="3" customFormat="1" ht="21" customHeight="1">
      <c r="A65" s="2">
        <v>55</v>
      </c>
      <c r="B65" s="34" t="s">
        <v>83</v>
      </c>
      <c r="C65" s="7" t="str">
        <f>[1]Plan3!Q106</f>
        <v>FGS-1</v>
      </c>
      <c r="D65" s="9" t="s">
        <v>92</v>
      </c>
      <c r="E65" s="69" t="s">
        <v>119</v>
      </c>
      <c r="F65" s="9" t="s">
        <v>82</v>
      </c>
      <c r="G65" s="44"/>
      <c r="H65" s="44"/>
      <c r="I65" s="44"/>
      <c r="J65" s="44"/>
      <c r="K65" s="44"/>
      <c r="L65" s="44"/>
      <c r="M65" s="44"/>
      <c r="N65" s="44"/>
    </row>
    <row r="66" spans="1:14" s="3" customFormat="1" ht="21" customHeight="1">
      <c r="A66" s="2">
        <v>56</v>
      </c>
      <c r="B66" s="42" t="s">
        <v>25</v>
      </c>
      <c r="C66" s="24" t="str">
        <f>[1]Plan3!Q108</f>
        <v>FGS-1</v>
      </c>
      <c r="D66" s="11" t="s">
        <v>93</v>
      </c>
      <c r="E66" s="10" t="s">
        <v>118</v>
      </c>
      <c r="F66" s="11" t="s">
        <v>82</v>
      </c>
      <c r="G66" s="44"/>
      <c r="H66" s="44"/>
      <c r="I66" s="44"/>
      <c r="J66" s="44"/>
      <c r="K66" s="44"/>
      <c r="L66" s="44"/>
      <c r="M66" s="44"/>
      <c r="N66" s="44"/>
    </row>
    <row r="67" spans="1:14" s="3" customFormat="1" ht="21" customHeight="1">
      <c r="A67" s="2">
        <v>57</v>
      </c>
      <c r="B67" s="41" t="s">
        <v>84</v>
      </c>
      <c r="C67" s="8" t="s">
        <v>48</v>
      </c>
      <c r="D67" s="11" t="s">
        <v>99</v>
      </c>
      <c r="E67" s="72" t="s">
        <v>127</v>
      </c>
      <c r="F67" s="54" t="s">
        <v>111</v>
      </c>
      <c r="G67" s="44"/>
      <c r="H67" s="44"/>
      <c r="I67" s="44"/>
      <c r="J67" s="44"/>
      <c r="K67" s="44"/>
      <c r="L67" s="44"/>
      <c r="M67" s="44"/>
      <c r="N67" s="44"/>
    </row>
    <row r="68" spans="1:14" s="3" customFormat="1" ht="21" customHeight="1">
      <c r="A68" s="2">
        <v>58</v>
      </c>
      <c r="B68" s="39" t="s">
        <v>26</v>
      </c>
      <c r="C68" s="25" t="str">
        <f>[1]Plan3!Q110</f>
        <v>FGS-1</v>
      </c>
      <c r="D68" s="16" t="s">
        <v>186</v>
      </c>
      <c r="E68" s="70"/>
      <c r="F68" s="16" t="s">
        <v>170</v>
      </c>
      <c r="G68" s="44"/>
      <c r="H68" s="44"/>
      <c r="I68" s="44"/>
      <c r="J68" s="44"/>
      <c r="K68" s="44"/>
      <c r="L68" s="44"/>
      <c r="M68" s="44"/>
      <c r="N68" s="44"/>
    </row>
    <row r="69" spans="1:14" s="3" customFormat="1" ht="21" customHeight="1">
      <c r="A69" s="2">
        <v>59</v>
      </c>
      <c r="B69" s="40" t="s">
        <v>27</v>
      </c>
      <c r="C69" s="10" t="str">
        <f>[1]Plan3!Q111</f>
        <v>FGS-1</v>
      </c>
      <c r="D69" s="13" t="s">
        <v>94</v>
      </c>
      <c r="E69" s="8" t="s">
        <v>116</v>
      </c>
      <c r="F69" s="13" t="s">
        <v>105</v>
      </c>
      <c r="G69" s="44"/>
      <c r="H69" s="44"/>
      <c r="I69" s="44"/>
      <c r="J69" s="44"/>
      <c r="K69" s="44"/>
      <c r="L69" s="44"/>
      <c r="M69" s="44"/>
      <c r="N69" s="44"/>
    </row>
    <row r="70" spans="1:14" s="3" customFormat="1" ht="21" customHeight="1">
      <c r="A70" s="2">
        <v>60</v>
      </c>
      <c r="B70" s="24" t="s">
        <v>49</v>
      </c>
      <c r="C70" s="24" t="str">
        <f>[1]Plan3!Q112</f>
        <v>FGS-1</v>
      </c>
      <c r="D70" s="26" t="s">
        <v>95</v>
      </c>
      <c r="E70" s="25" t="s">
        <v>125</v>
      </c>
      <c r="F70" s="26" t="s">
        <v>170</v>
      </c>
      <c r="G70" s="44"/>
      <c r="H70" s="44"/>
      <c r="I70" s="44"/>
      <c r="J70" s="44"/>
      <c r="K70" s="44"/>
      <c r="L70" s="44"/>
      <c r="M70" s="44"/>
      <c r="N70" s="44"/>
    </row>
    <row r="71" spans="1:14" s="3" customFormat="1" ht="21" customHeight="1">
      <c r="A71" s="2">
        <v>61</v>
      </c>
      <c r="B71" s="24" t="s">
        <v>49</v>
      </c>
      <c r="C71" s="24" t="s">
        <v>48</v>
      </c>
      <c r="D71" s="28" t="s">
        <v>96</v>
      </c>
      <c r="E71" s="10" t="s">
        <v>115</v>
      </c>
      <c r="F71" s="53" t="s">
        <v>170</v>
      </c>
      <c r="G71" s="44"/>
      <c r="H71" s="44"/>
      <c r="I71" s="44"/>
      <c r="J71" s="44"/>
      <c r="K71" s="44"/>
      <c r="L71" s="44"/>
      <c r="M71" s="44"/>
      <c r="N71" s="44"/>
    </row>
    <row r="72" spans="1:14" s="3" customFormat="1" ht="21" customHeight="1">
      <c r="A72" s="2">
        <v>62</v>
      </c>
      <c r="B72" s="40" t="s">
        <v>47</v>
      </c>
      <c r="C72" s="10" t="str">
        <f>[1]Plan3!Q113</f>
        <v>FGS-1</v>
      </c>
      <c r="D72" s="16" t="s">
        <v>97</v>
      </c>
      <c r="E72" s="71" t="s">
        <v>113</v>
      </c>
      <c r="F72" s="16" t="s">
        <v>82</v>
      </c>
      <c r="G72" s="44"/>
      <c r="H72" s="44"/>
      <c r="I72" s="44"/>
      <c r="J72" s="44"/>
      <c r="K72" s="44"/>
      <c r="L72" s="44"/>
      <c r="M72" s="44"/>
      <c r="N72" s="44"/>
    </row>
    <row r="73" spans="1:14" s="3" customFormat="1" ht="21" customHeight="1">
      <c r="A73" s="2">
        <v>63</v>
      </c>
      <c r="B73" s="41" t="s">
        <v>85</v>
      </c>
      <c r="C73" s="8" t="s">
        <v>29</v>
      </c>
      <c r="D73" s="16" t="s">
        <v>98</v>
      </c>
      <c r="E73" s="24" t="s">
        <v>114</v>
      </c>
      <c r="F73" s="54" t="s">
        <v>170</v>
      </c>
      <c r="G73" s="44"/>
      <c r="H73" s="44"/>
      <c r="I73" s="44"/>
      <c r="J73" s="44"/>
      <c r="K73" s="44"/>
      <c r="L73" s="44"/>
      <c r="M73" s="44"/>
      <c r="N73" s="44"/>
    </row>
    <row r="74" spans="1:14" s="3" customFormat="1" ht="21" customHeight="1">
      <c r="A74" s="2">
        <v>64</v>
      </c>
      <c r="B74" s="34" t="s">
        <v>83</v>
      </c>
      <c r="C74" s="8" t="s">
        <v>29</v>
      </c>
      <c r="D74" s="11" t="s">
        <v>204</v>
      </c>
      <c r="E74" s="10"/>
      <c r="F74" s="11"/>
      <c r="G74" s="44"/>
      <c r="H74" s="44"/>
      <c r="I74" s="44"/>
      <c r="J74" s="44"/>
      <c r="K74" s="44"/>
      <c r="L74" s="44"/>
      <c r="M74" s="44"/>
      <c r="N74" s="44"/>
    </row>
    <row r="75" spans="1:14" s="3" customFormat="1" ht="21" customHeight="1">
      <c r="A75" s="2">
        <v>65</v>
      </c>
      <c r="B75" s="24" t="s">
        <v>137</v>
      </c>
      <c r="C75" s="8" t="s">
        <v>29</v>
      </c>
      <c r="D75" s="21"/>
      <c r="E75" s="8"/>
      <c r="F75" s="21"/>
      <c r="G75" s="44"/>
      <c r="H75" s="44"/>
      <c r="I75" s="44"/>
      <c r="J75" s="44"/>
      <c r="K75" s="44"/>
      <c r="L75" s="44"/>
      <c r="M75" s="44"/>
      <c r="N75" s="44"/>
    </row>
    <row r="76" spans="1:14" s="3" customFormat="1" ht="21" customHeight="1">
      <c r="A76" s="2">
        <v>66</v>
      </c>
      <c r="B76" s="24" t="s">
        <v>137</v>
      </c>
      <c r="C76" s="8" t="s">
        <v>29</v>
      </c>
      <c r="D76" s="27"/>
      <c r="E76" s="8"/>
      <c r="F76" s="27"/>
      <c r="G76" s="44"/>
      <c r="H76" s="44"/>
      <c r="I76" s="44"/>
      <c r="J76" s="44"/>
      <c r="K76" s="44"/>
      <c r="L76" s="44"/>
      <c r="M76" s="44"/>
      <c r="N76" s="44"/>
    </row>
    <row r="77" spans="1:14" s="3" customFormat="1" ht="21" customHeight="1">
      <c r="A77" s="2">
        <v>67</v>
      </c>
      <c r="B77" s="40" t="s">
        <v>137</v>
      </c>
      <c r="C77" s="10" t="str">
        <f>[1]Plan3!Q126</f>
        <v>FGS-2</v>
      </c>
      <c r="D77" s="11"/>
      <c r="E77" s="10"/>
      <c r="F77" s="11"/>
      <c r="G77" s="44"/>
      <c r="H77" s="44"/>
      <c r="I77" s="44"/>
      <c r="J77" s="44"/>
      <c r="K77" s="44"/>
      <c r="L77" s="44"/>
      <c r="M77" s="44"/>
      <c r="N77" s="44"/>
    </row>
    <row r="78" spans="1:14" s="3" customFormat="1" ht="21" customHeight="1">
      <c r="A78" s="2">
        <v>68</v>
      </c>
      <c r="B78" s="40" t="s">
        <v>137</v>
      </c>
      <c r="C78" s="10" t="str">
        <f>[1]Plan3!Q130</f>
        <v>FGS-2</v>
      </c>
      <c r="D78" s="11"/>
      <c r="E78" s="10"/>
      <c r="F78" s="11"/>
      <c r="G78" s="44"/>
      <c r="H78" s="44"/>
      <c r="I78" s="44"/>
      <c r="J78" s="44"/>
      <c r="K78" s="44"/>
      <c r="L78" s="44"/>
      <c r="M78" s="44"/>
      <c r="N78" s="44"/>
    </row>
    <row r="79" spans="1:14" s="3" customFormat="1" ht="21" customHeight="1">
      <c r="A79" s="2">
        <v>69</v>
      </c>
      <c r="B79" s="34" t="s">
        <v>83</v>
      </c>
      <c r="C79" s="24" t="s">
        <v>76</v>
      </c>
      <c r="D79" s="11" t="s">
        <v>187</v>
      </c>
      <c r="E79" s="75" t="s">
        <v>117</v>
      </c>
      <c r="F79" s="16" t="s">
        <v>170</v>
      </c>
      <c r="G79" s="44"/>
      <c r="H79" s="44"/>
      <c r="I79" s="44"/>
      <c r="J79" s="44"/>
      <c r="K79" s="44"/>
      <c r="L79" s="44"/>
      <c r="M79" s="44"/>
      <c r="N79" s="44"/>
    </row>
    <row r="80" spans="1:14" s="3" customFormat="1" ht="21" customHeight="1">
      <c r="A80" s="2">
        <v>70</v>
      </c>
      <c r="B80" s="24" t="s">
        <v>86</v>
      </c>
      <c r="C80" s="24" t="s">
        <v>76</v>
      </c>
      <c r="D80" s="21" t="s">
        <v>100</v>
      </c>
      <c r="E80" s="3" t="s">
        <v>128</v>
      </c>
      <c r="F80" s="16" t="s">
        <v>174</v>
      </c>
      <c r="G80" s="44"/>
      <c r="H80" s="44"/>
      <c r="I80" s="44"/>
      <c r="J80" s="44"/>
      <c r="K80" s="44"/>
      <c r="L80" s="44"/>
      <c r="M80" s="44"/>
      <c r="N80" s="44"/>
    </row>
    <row r="81" spans="1:14" s="3" customFormat="1" ht="21" customHeight="1">
      <c r="A81" s="2">
        <v>71</v>
      </c>
      <c r="B81" s="24" t="s">
        <v>86</v>
      </c>
      <c r="C81" s="24" t="s">
        <v>77</v>
      </c>
      <c r="D81" s="29"/>
      <c r="E81" s="71"/>
      <c r="F81" s="29"/>
      <c r="G81" s="44"/>
      <c r="H81" s="44"/>
      <c r="I81" s="44"/>
      <c r="J81" s="44"/>
      <c r="K81" s="44"/>
      <c r="L81" s="44"/>
      <c r="M81" s="44"/>
      <c r="N81" s="44"/>
    </row>
    <row r="82" spans="1:14" s="3" customFormat="1" ht="21" customHeight="1">
      <c r="A82" s="2">
        <v>72</v>
      </c>
      <c r="B82" s="42" t="s">
        <v>87</v>
      </c>
      <c r="C82" s="24" t="s">
        <v>44</v>
      </c>
      <c r="D82" s="11" t="s">
        <v>102</v>
      </c>
      <c r="E82" s="24"/>
      <c r="F82" s="11" t="s">
        <v>106</v>
      </c>
      <c r="G82" s="44"/>
      <c r="H82" s="44"/>
      <c r="I82" s="44"/>
      <c r="J82" s="44"/>
      <c r="K82" s="44"/>
      <c r="L82" s="44"/>
      <c r="M82" s="44"/>
      <c r="N82" s="44"/>
    </row>
    <row r="83" spans="1:14" s="3" customFormat="1" ht="21" customHeight="1">
      <c r="A83" s="2">
        <v>73</v>
      </c>
      <c r="B83" s="42" t="s">
        <v>87</v>
      </c>
      <c r="C83" s="24" t="s">
        <v>44</v>
      </c>
      <c r="D83" s="16"/>
      <c r="E83" s="71"/>
      <c r="F83" s="16"/>
      <c r="G83" s="44"/>
      <c r="H83" s="44"/>
      <c r="I83" s="44"/>
      <c r="J83" s="44"/>
      <c r="K83" s="44"/>
      <c r="L83" s="44"/>
      <c r="M83" s="44"/>
      <c r="N83" s="44"/>
    </row>
    <row r="84" spans="1:14" s="3" customFormat="1" ht="21" customHeight="1">
      <c r="A84" s="2">
        <v>74</v>
      </c>
      <c r="B84" s="40" t="s">
        <v>137</v>
      </c>
      <c r="C84" s="7" t="s">
        <v>44</v>
      </c>
      <c r="D84" s="9"/>
      <c r="E84" s="7"/>
      <c r="F84" s="16"/>
      <c r="G84" s="44"/>
      <c r="H84" s="44"/>
      <c r="I84" s="44"/>
      <c r="J84" s="44"/>
      <c r="K84" s="44"/>
      <c r="L84" s="44"/>
      <c r="M84" s="44"/>
      <c r="N84" s="44"/>
    </row>
    <row r="85" spans="1:14" s="3" customFormat="1" ht="21" customHeight="1">
      <c r="A85" s="2">
        <v>75</v>
      </c>
      <c r="B85" s="40" t="s">
        <v>137</v>
      </c>
      <c r="C85" s="10" t="str">
        <f>[1]Plan3!Q150</f>
        <v>FGA-2</v>
      </c>
      <c r="D85" s="16"/>
      <c r="E85" s="10"/>
      <c r="F85" s="9"/>
      <c r="G85" s="44"/>
      <c r="H85" s="44"/>
      <c r="I85" s="44"/>
      <c r="J85" s="44"/>
      <c r="K85" s="44"/>
      <c r="L85" s="44"/>
      <c r="M85" s="44"/>
      <c r="N85" s="44"/>
    </row>
    <row r="86" spans="1:14" s="3" customFormat="1" ht="21" customHeight="1">
      <c r="A86" s="2">
        <v>76</v>
      </c>
      <c r="B86" s="34" t="s">
        <v>137</v>
      </c>
      <c r="C86" s="10" t="str">
        <f>[1]Plan3!Q151</f>
        <v>FGA-2</v>
      </c>
      <c r="D86" s="11"/>
      <c r="E86" s="10"/>
      <c r="F86" s="16"/>
      <c r="G86" s="44"/>
      <c r="H86" s="44"/>
      <c r="I86" s="44"/>
      <c r="J86" s="44"/>
      <c r="K86" s="44"/>
      <c r="L86" s="44"/>
      <c r="M86" s="44"/>
      <c r="N86" s="44"/>
    </row>
    <row r="87" spans="1:14" s="3" customFormat="1" ht="21" customHeight="1">
      <c r="A87" s="2">
        <v>77</v>
      </c>
      <c r="B87" s="34" t="s">
        <v>83</v>
      </c>
      <c r="C87" s="10" t="s">
        <v>78</v>
      </c>
      <c r="D87" s="11" t="s">
        <v>103</v>
      </c>
      <c r="E87" s="10" t="s">
        <v>126</v>
      </c>
      <c r="F87" s="11" t="s">
        <v>82</v>
      </c>
      <c r="G87" s="44"/>
      <c r="H87" s="44"/>
      <c r="I87" s="44"/>
      <c r="J87" s="44"/>
      <c r="K87" s="44"/>
      <c r="L87" s="44"/>
      <c r="M87" s="44"/>
      <c r="N87" s="44"/>
    </row>
    <row r="88" spans="1:14">
      <c r="C88" s="3"/>
      <c r="D88" s="3"/>
      <c r="E88" s="3"/>
      <c r="F88" s="3"/>
    </row>
  </sheetData>
  <mergeCells count="3">
    <mergeCell ref="B2:F5"/>
    <mergeCell ref="B7:F7"/>
    <mergeCell ref="B6:C6"/>
  </mergeCells>
  <hyperlinks>
    <hyperlink ref="E11" r:id="rId1"/>
    <hyperlink ref="E22" r:id="rId2"/>
    <hyperlink ref="E72" r:id="rId3"/>
    <hyperlink ref="E65" r:id="rId4"/>
    <hyperlink ref="E43" r:id="rId5"/>
    <hyperlink ref="E20" r:id="rId6"/>
    <hyperlink ref="E57" r:id="rId7"/>
    <hyperlink ref="E12" r:id="rId8"/>
    <hyperlink ref="E30" r:id="rId9"/>
    <hyperlink ref="E79" r:id="rId10"/>
    <hyperlink ref="E59" r:id="rId11"/>
    <hyperlink ref="E21" r:id="rId12"/>
    <hyperlink ref="E47" r:id="rId13"/>
    <hyperlink ref="E46" r:id="rId14"/>
    <hyperlink ref="E49" r:id="rId15"/>
    <hyperlink ref="E62" r:id="rId16"/>
    <hyperlink ref="E14" r:id="rId17"/>
    <hyperlink ref="E16" r:id="rId18"/>
    <hyperlink ref="E24" r:id="rId19"/>
    <hyperlink ref="E19" r:id="rId20"/>
    <hyperlink ref="E18" r:id="rId21"/>
  </hyperlinks>
  <pageMargins left="0.70866141732283472" right="0.70866141732283472" top="0.74803149606299213" bottom="0.74803149606299213" header="0.31496062992125984" footer="0.31496062992125984"/>
  <pageSetup paperSize="9" scale="65" fitToHeight="0" orientation="landscape" r:id="rId22"/>
  <drawing r:id="rId2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andrea.desantana</dc:creator>
  <cp:lastModifiedBy>rivanilton.silva</cp:lastModifiedBy>
  <cp:lastPrinted>2024-04-18T16:55:58Z</cp:lastPrinted>
  <dcterms:created xsi:type="dcterms:W3CDTF">2019-05-15T19:02:14Z</dcterms:created>
  <dcterms:modified xsi:type="dcterms:W3CDTF">2024-12-02T13:29:18Z</dcterms:modified>
</cp:coreProperties>
</file>