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H\DEPTº PESSOAL 2023\LAI 2023\11 NOVEMBRO 2023\"/>
    </mc:Choice>
  </mc:AlternateContent>
  <bookViews>
    <workbookView xWindow="0" yWindow="0" windowWidth="28800" windowHeight="12315"/>
  </bookViews>
  <sheets>
    <sheet name="2021-JAN" sheetId="1" r:id="rId1"/>
  </sheets>
  <calcPr calcId="152511"/>
</workbook>
</file>

<file path=xl/calcChain.xml><?xml version="1.0" encoding="utf-8"?>
<calcChain xmlns="http://schemas.openxmlformats.org/spreadsheetml/2006/main">
  <c r="B38" i="1" l="1"/>
  <c r="E24" i="1"/>
  <c r="G20" i="1"/>
  <c r="B16" i="1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 shape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9" authorId="0" shape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9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3" authorId="0" shape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3" authorId="0" shape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3" authorId="0" shape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3" authorId="0" shape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6" authorId="0" shape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7" authorId="0" shape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7" authorId="0" shape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7" authorId="0" shape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7" authorId="0" shape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7" authorId="0" shape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7" authorId="0" shape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 shape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<sst xmlns="http://schemas.openxmlformats.org/spreadsheetml/2006/main" count="95" uniqueCount="87">
  <si>
    <t xml:space="preserve">                             ANEXO X - QUANTITATIVO DE SERVIDORES (ITEM 13.2 DO ANEXO I, DA PORTARIA SCGE No 12/2020)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</si>
  <si>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</si>
  <si>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</si>
  <si>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</si>
  <si>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</si>
  <si>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</si>
  <si>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</si>
  <si>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</si>
  <si>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</si>
  <si>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</si>
  <si>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</si>
  <si>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</si>
  <si>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</si>
  <si>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</si>
  <si>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</si>
  <si>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</si>
  <si>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</si>
  <si>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</si>
  <si>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</si>
  <si>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</si>
  <si>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</si>
  <si>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</si>
  <si>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</si>
  <si>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</si>
  <si>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</si>
  <si>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</si>
  <si>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</si>
  <si>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</si>
  <si>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</si>
  <si>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</si>
  <si>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</si>
  <si>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</si>
  <si>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</si>
  <si>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</si>
  <si>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</si>
  <si>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</si>
  <si>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</si>
  <si>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</si>
  <si>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</si>
  <si>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</si>
  <si>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</si>
  <si>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</si>
  <si>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</si>
  <si>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</si>
  <si>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</si>
  <si>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</si>
  <si>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</si>
  <si>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</si>
  <si>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</si>
  <si>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</si>
  <si>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</si>
  <si>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</si>
  <si>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>AGP</t>
  </si>
  <si>
    <t>COM</t>
  </si>
  <si>
    <t>EST</t>
  </si>
  <si>
    <t>EXQ</t>
  </si>
  <si>
    <t>Adeilson da Silva Ramalho</t>
  </si>
  <si>
    <t>Augusto Eugênio Paashaus Neto</t>
  </si>
  <si>
    <t>EXECUTIVO</t>
  </si>
  <si>
    <t>Fundarpe</t>
  </si>
  <si>
    <t>10.02.2015</t>
  </si>
  <si>
    <t>20.11.1981</t>
  </si>
  <si>
    <t>Ignácia Queiroz de Oliveira Leite</t>
  </si>
  <si>
    <t>Sec Infra. Rec. Hid.</t>
  </si>
  <si>
    <t>01.02.2015</t>
  </si>
  <si>
    <t>Ithamar Lúcio de Souza</t>
  </si>
  <si>
    <t>Sec. Des. Urb. Hab.</t>
  </si>
  <si>
    <t>Sec Trab. Qual. Emprego</t>
  </si>
  <si>
    <t>23.09.2004</t>
  </si>
  <si>
    <t>Margarete de Lima Alves</t>
  </si>
  <si>
    <t>Sec. De Turismo</t>
  </si>
  <si>
    <t>01.06.2018</t>
  </si>
  <si>
    <t>Maria do Socorro da Gama Nogueira</t>
  </si>
  <si>
    <t>IRH</t>
  </si>
  <si>
    <t>01.02.2019</t>
  </si>
  <si>
    <t>Maria Eulilia Ferraz Novaes</t>
  </si>
  <si>
    <t>Sec. Est. De Saúde</t>
  </si>
  <si>
    <t>27.06.2007</t>
  </si>
  <si>
    <t>Paulo José da Silva</t>
  </si>
  <si>
    <t>24.03.2016</t>
  </si>
  <si>
    <t>Marcelo José Correia de Araújo</t>
  </si>
  <si>
    <t>P.M.São Lourenço</t>
  </si>
  <si>
    <t>01.01.2022</t>
  </si>
  <si>
    <t xml:space="preserve">                                            GOVERNO DO ESTADO DE PERNAMBUCO </t>
  </si>
  <si>
    <t xml:space="preserve">                                            SECRETARIA DESENVOLVIMENTO ECONÔMICO - SDEC</t>
  </si>
  <si>
    <t>MPPE</t>
  </si>
  <si>
    <t>ATUALIZADO EM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</si>
</sst>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2" x14ac:knownFonts="1">
    <font>
      <sz val="10"/>
      <color rgb="FF000000"/>
      <name val="Arial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4" fontId="5" fillId="2" borderId="0" xfId="0" applyNumberFormat="1" applyFont="1" applyFill="1" applyAlignment="1">
      <alignment wrapText="1"/>
    </xf>
    <xf numFmtId="0" fontId="0" fillId="0" borderId="0" xfId="0" applyFont="1" applyAlignment="1"/>
    <xf numFmtId="0" fontId="3" fillId="5" borderId="1" xfId="0" applyFont="1" applyFill="1" applyBorder="1" applyAlignment="1">
      <alignment wrapText="1"/>
    </xf>
    <xf numFmtId="0" fontId="6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0</xdr:rowOff>
    </xdr:from>
    <xdr:to>
      <xdr:col>0</xdr:col>
      <xdr:colOff>1733551</xdr:colOff>
      <xdr:row>2</xdr:row>
      <xdr:rowOff>0</xdr:rowOff>
    </xdr:to>
    <xdr:pic>
      <xdr:nvPicPr>
        <xdr:cNvPr id="3" name="image1.jpe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1" y="0"/>
          <a:ext cx="14097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tabSelected="1" workbookViewId="0">
      <selection activeCell="B7" sqref="B7"/>
    </sheetView>
  </sheetViews>
  <sheetFormatPr defaultColWidth="14.42578125" defaultRowHeight="15" customHeight="1" x14ac:dyDescent="0.2"/>
  <cols>
    <col min="1" max="1" width="37.85546875" customWidth="1"/>
    <col min="2" max="2" width="23.28515625" customWidth="1"/>
    <col min="3" max="3" width="21" customWidth="1"/>
    <col min="4" max="4" width="20.140625" customWidth="1"/>
    <col min="5" max="5" width="21.5703125" customWidth="1"/>
    <col min="6" max="6" width="24.7109375" customWidth="1"/>
    <col min="7" max="7" width="19.7109375" customWidth="1"/>
    <col min="8" max="8" width="20.140625" customWidth="1"/>
    <col min="9" max="9" width="21.7109375" customWidth="1"/>
    <col min="10" max="10" width="12.42578125" customWidth="1"/>
    <col min="11" max="23" width="8.7109375" customWidth="1"/>
  </cols>
  <sheetData>
    <row r="1" spans="1:22" ht="15" customHeight="1" x14ac:dyDescent="0.2">
      <c r="A1" s="61" t="s">
        <v>83</v>
      </c>
      <c r="B1" s="52"/>
      <c r="C1" s="52"/>
      <c r="D1" s="52"/>
      <c r="E1" s="52"/>
      <c r="F1" s="52"/>
      <c r="G1" s="5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61" t="s">
        <v>84</v>
      </c>
      <c r="B2" s="52"/>
      <c r="C2" s="52"/>
      <c r="D2" s="52"/>
      <c r="E2" s="52"/>
      <c r="F2" s="52"/>
      <c r="G2" s="53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61" t="s">
        <v>0</v>
      </c>
      <c r="B3" s="52"/>
      <c r="C3" s="52"/>
      <c r="D3" s="52"/>
      <c r="E3" s="52"/>
      <c r="F3" s="52"/>
      <c r="G3" s="53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86</v>
      </c>
      <c r="B4" s="62" t="s">
        <v>1</v>
      </c>
      <c r="C4" s="52"/>
      <c r="D4" s="52"/>
      <c r="E4" s="52"/>
      <c r="F4" s="52"/>
      <c r="G4" s="53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5" t="s">
        <v>2</v>
      </c>
      <c r="B5" s="5" t="s">
        <v>3</v>
      </c>
      <c r="C5" s="63"/>
      <c r="D5" s="55"/>
      <c r="E5" s="55"/>
      <c r="F5" s="55"/>
      <c r="G5" s="55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</row>
    <row r="6" spans="1:22" ht="15" customHeight="1" x14ac:dyDescent="0.2">
      <c r="A6" s="8" t="s">
        <v>52</v>
      </c>
      <c r="B6" s="9">
        <v>1</v>
      </c>
      <c r="C6" s="57"/>
      <c r="D6" s="55"/>
      <c r="E6" s="55"/>
      <c r="F6" s="55"/>
      <c r="G6" s="55"/>
      <c r="H6" s="7"/>
      <c r="I6" s="7"/>
      <c r="J6" s="7"/>
      <c r="K6" s="7"/>
      <c r="L6" s="2"/>
      <c r="M6" s="2"/>
      <c r="N6" s="2"/>
      <c r="O6" s="2"/>
      <c r="P6" s="2"/>
      <c r="Q6" s="2"/>
      <c r="R6" s="2"/>
      <c r="S6" s="2"/>
    </row>
    <row r="7" spans="1:22" ht="15" customHeight="1" x14ac:dyDescent="0.2">
      <c r="A7" s="10" t="s">
        <v>53</v>
      </c>
      <c r="B7" s="9">
        <v>30</v>
      </c>
      <c r="C7" s="57"/>
      <c r="D7" s="55"/>
      <c r="E7" s="55"/>
      <c r="F7" s="55"/>
      <c r="G7" s="55"/>
      <c r="H7" s="7"/>
      <c r="I7" s="7"/>
      <c r="J7" s="7"/>
      <c r="K7" s="7"/>
      <c r="L7" s="2"/>
      <c r="M7" s="2"/>
      <c r="N7" s="2"/>
      <c r="O7" s="2"/>
      <c r="P7" s="2"/>
      <c r="Q7" s="2"/>
      <c r="R7" s="2"/>
      <c r="S7" s="2"/>
    </row>
    <row r="8" spans="1:22" ht="15" customHeight="1" x14ac:dyDescent="0.2">
      <c r="A8" s="10" t="s">
        <v>54</v>
      </c>
      <c r="B8" s="9">
        <v>27</v>
      </c>
      <c r="C8" s="57"/>
      <c r="D8" s="55"/>
      <c r="E8" s="55"/>
      <c r="F8" s="55"/>
      <c r="G8" s="55"/>
      <c r="H8" s="7"/>
      <c r="I8" s="7"/>
      <c r="J8" s="7"/>
      <c r="K8" s="7"/>
      <c r="L8" s="2"/>
      <c r="M8" s="2"/>
      <c r="N8" s="2"/>
      <c r="O8" s="2"/>
      <c r="P8" s="2"/>
      <c r="Q8" s="2"/>
      <c r="R8" s="2"/>
      <c r="S8" s="2"/>
    </row>
    <row r="9" spans="1:22" ht="15" customHeight="1" x14ac:dyDescent="0.2">
      <c r="A9" s="10" t="s">
        <v>55</v>
      </c>
      <c r="B9" s="9">
        <v>8</v>
      </c>
      <c r="C9" s="57"/>
      <c r="D9" s="55"/>
      <c r="E9" s="55"/>
      <c r="F9" s="55"/>
      <c r="G9" s="55"/>
      <c r="H9" s="7"/>
      <c r="I9" s="7"/>
      <c r="J9" s="7"/>
      <c r="K9" s="7"/>
      <c r="L9" s="2"/>
      <c r="M9" s="2"/>
      <c r="N9" s="2"/>
      <c r="O9" s="2"/>
      <c r="P9" s="2"/>
      <c r="Q9" s="2"/>
      <c r="R9" s="2"/>
      <c r="S9" s="2"/>
    </row>
    <row r="10" spans="1:22" ht="15" customHeight="1" x14ac:dyDescent="0.2">
      <c r="A10" s="10"/>
      <c r="B10" s="11">
        <v>0</v>
      </c>
      <c r="C10" s="57"/>
      <c r="D10" s="55"/>
      <c r="E10" s="55"/>
      <c r="F10" s="55"/>
      <c r="G10" s="55"/>
      <c r="H10" s="7"/>
      <c r="I10" s="7"/>
      <c r="J10" s="7"/>
      <c r="K10" s="7"/>
      <c r="L10" s="2"/>
      <c r="M10" s="2"/>
      <c r="N10" s="2"/>
      <c r="O10" s="2"/>
      <c r="P10" s="2"/>
      <c r="Q10" s="2"/>
      <c r="R10" s="2"/>
      <c r="S10" s="2"/>
    </row>
    <row r="11" spans="1:22" ht="15" customHeight="1" x14ac:dyDescent="0.2">
      <c r="A11" s="10"/>
      <c r="B11" s="9">
        <v>0</v>
      </c>
      <c r="C11" s="57"/>
      <c r="D11" s="55"/>
      <c r="E11" s="55"/>
      <c r="F11" s="55"/>
      <c r="G11" s="55"/>
      <c r="H11" s="59"/>
      <c r="I11" s="55"/>
      <c r="J11" s="55"/>
      <c r="K11" s="7"/>
      <c r="L11" s="60"/>
      <c r="M11" s="55"/>
      <c r="N11" s="55"/>
      <c r="O11" s="2"/>
      <c r="P11" s="2"/>
      <c r="Q11" s="2"/>
      <c r="R11" s="2"/>
      <c r="S11" s="2"/>
    </row>
    <row r="12" spans="1:22" ht="15" customHeight="1" x14ac:dyDescent="0.2">
      <c r="A12" s="10"/>
      <c r="B12" s="9">
        <v>0</v>
      </c>
      <c r="C12" s="57"/>
      <c r="D12" s="55"/>
      <c r="E12" s="55"/>
      <c r="F12" s="55"/>
      <c r="G12" s="55"/>
      <c r="H12" s="7"/>
      <c r="I12" s="7"/>
      <c r="J12" s="7"/>
      <c r="K12" s="7"/>
      <c r="L12" s="12"/>
      <c r="M12" s="12"/>
      <c r="N12" s="12"/>
      <c r="O12" s="2"/>
      <c r="P12" s="2"/>
      <c r="Q12" s="2"/>
      <c r="R12" s="2"/>
      <c r="S12" s="2"/>
    </row>
    <row r="13" spans="1:22" ht="15" customHeight="1" x14ac:dyDescent="0.2">
      <c r="A13" s="10"/>
      <c r="B13" s="9">
        <v>0</v>
      </c>
      <c r="C13" s="57"/>
      <c r="D13" s="55"/>
      <c r="E13" s="55"/>
      <c r="F13" s="55"/>
      <c r="G13" s="55"/>
      <c r="H13" s="7"/>
      <c r="I13" s="7"/>
      <c r="J13" s="7"/>
      <c r="K13" s="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10"/>
      <c r="B14" s="11">
        <v>0</v>
      </c>
      <c r="C14" s="57"/>
      <c r="D14" s="55"/>
      <c r="E14" s="55"/>
      <c r="F14" s="55"/>
      <c r="G14" s="55"/>
      <c r="H14" s="7"/>
      <c r="I14" s="7"/>
      <c r="J14" s="7"/>
      <c r="K14" s="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10"/>
      <c r="B15" s="9">
        <v>0</v>
      </c>
      <c r="C15" s="57"/>
      <c r="D15" s="55"/>
      <c r="E15" s="55"/>
      <c r="F15" s="55"/>
      <c r="G15" s="55"/>
      <c r="H15" s="7"/>
      <c r="I15" s="7"/>
      <c r="J15" s="7"/>
      <c r="K15" s="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15" customHeight="1" x14ac:dyDescent="0.2">
      <c r="A16" s="13" t="s">
        <v>4</v>
      </c>
      <c r="B16" s="14">
        <f>SUM(B6:B15)</f>
        <v>66</v>
      </c>
      <c r="C16" s="15"/>
      <c r="D16" s="15"/>
      <c r="E16" s="15"/>
      <c r="F16" s="15"/>
      <c r="G16" s="15"/>
      <c r="H16" s="7"/>
      <c r="I16" s="7"/>
      <c r="J16" s="7"/>
      <c r="K16" s="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58" t="s">
        <v>5</v>
      </c>
      <c r="B18" s="52"/>
      <c r="C18" s="52"/>
      <c r="D18" s="52"/>
      <c r="E18" s="52"/>
      <c r="F18" s="52"/>
      <c r="G18" s="53"/>
      <c r="H18" s="6"/>
      <c r="I18" s="6"/>
      <c r="J18" s="6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5" t="s">
        <v>6</v>
      </c>
      <c r="B19" s="5" t="s">
        <v>7</v>
      </c>
      <c r="C19" s="5" t="s">
        <v>8</v>
      </c>
      <c r="D19" s="5" t="s">
        <v>9</v>
      </c>
      <c r="E19" s="5" t="s">
        <v>10</v>
      </c>
      <c r="F19" s="5" t="s">
        <v>11</v>
      </c>
      <c r="G19" s="5" t="s">
        <v>12</v>
      </c>
      <c r="H19" s="6"/>
      <c r="I19" s="6"/>
      <c r="J19" s="6"/>
      <c r="K19" s="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5" customHeight="1" x14ac:dyDescent="0.2">
      <c r="A20" s="9">
        <v>0</v>
      </c>
      <c r="B20" s="9">
        <v>1</v>
      </c>
      <c r="C20" s="9">
        <v>17</v>
      </c>
      <c r="D20" s="11">
        <v>9</v>
      </c>
      <c r="E20" s="9">
        <v>0</v>
      </c>
      <c r="F20" s="9">
        <v>0</v>
      </c>
      <c r="G20" s="17">
        <f>SUM(A20:F20)</f>
        <v>27</v>
      </c>
      <c r="H20" s="18"/>
      <c r="I20" s="18"/>
      <c r="J20" s="19"/>
      <c r="K20" s="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0"/>
      <c r="B21" s="7"/>
      <c r="C21" s="21"/>
      <c r="D21" s="22"/>
      <c r="E21" s="7"/>
      <c r="F21" s="7"/>
      <c r="G21" s="7"/>
      <c r="H21" s="7"/>
      <c r="I21" s="7"/>
      <c r="J21" s="7"/>
      <c r="K21" s="7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5" customHeight="1" x14ac:dyDescent="0.2">
      <c r="A22" s="58" t="s">
        <v>13</v>
      </c>
      <c r="B22" s="52"/>
      <c r="C22" s="52"/>
      <c r="D22" s="52"/>
      <c r="E22" s="53"/>
      <c r="F22" s="6"/>
      <c r="G22" s="6"/>
      <c r="H22" s="6"/>
      <c r="I22" s="23"/>
      <c r="J22" s="23"/>
      <c r="K22" s="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5" t="s">
        <v>14</v>
      </c>
      <c r="B23" s="5" t="s">
        <v>15</v>
      </c>
      <c r="C23" s="5" t="s">
        <v>16</v>
      </c>
      <c r="D23" s="5" t="s">
        <v>17</v>
      </c>
      <c r="E23" s="5" t="s">
        <v>18</v>
      </c>
      <c r="F23" s="6"/>
      <c r="G23" s="6"/>
      <c r="H23" s="6"/>
      <c r="I23" s="24"/>
      <c r="J23" s="23"/>
      <c r="K23" s="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x14ac:dyDescent="0.2">
      <c r="A24" s="9">
        <v>0</v>
      </c>
      <c r="B24" s="9">
        <v>1</v>
      </c>
      <c r="C24" s="9">
        <v>7</v>
      </c>
      <c r="D24" s="11">
        <v>0</v>
      </c>
      <c r="E24" s="25">
        <f>SUM(A24:D24)</f>
        <v>8</v>
      </c>
      <c r="F24" s="19"/>
      <c r="G24" s="26"/>
      <c r="H24" s="26"/>
      <c r="I24" s="26"/>
      <c r="J24" s="26"/>
      <c r="K24" s="26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</row>
    <row r="25" spans="1:22" ht="14.25" x14ac:dyDescent="0.2">
      <c r="A25" s="20"/>
      <c r="B25" s="7"/>
      <c r="C25" s="21"/>
      <c r="D25" s="22"/>
      <c r="E25" s="7"/>
      <c r="F25" s="7"/>
      <c r="G25" s="7"/>
      <c r="H25" s="7"/>
      <c r="I25" s="7"/>
      <c r="J25" s="7"/>
      <c r="K25" s="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x14ac:dyDescent="0.2">
      <c r="A26" s="58" t="s">
        <v>19</v>
      </c>
      <c r="B26" s="52"/>
      <c r="C26" s="52"/>
      <c r="D26" s="52"/>
      <c r="E26" s="52"/>
      <c r="F26" s="53"/>
      <c r="G26" s="24"/>
      <c r="H26" s="28"/>
      <c r="I26" s="7"/>
      <c r="J26" s="7"/>
      <c r="K26" s="7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30" x14ac:dyDescent="0.2">
      <c r="A27" s="5" t="s">
        <v>20</v>
      </c>
      <c r="B27" s="5" t="s">
        <v>21</v>
      </c>
      <c r="C27" s="29" t="s">
        <v>22</v>
      </c>
      <c r="D27" s="5" t="s">
        <v>23</v>
      </c>
      <c r="E27" s="5" t="s">
        <v>24</v>
      </c>
      <c r="F27" s="5" t="s">
        <v>25</v>
      </c>
      <c r="G27" s="24"/>
      <c r="H27" s="7"/>
      <c r="I27" s="7"/>
      <c r="J27" s="7"/>
      <c r="K27" s="7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</row>
    <row r="28" spans="1:22" ht="28.5" x14ac:dyDescent="0.2">
      <c r="A28" s="30" t="s">
        <v>56</v>
      </c>
      <c r="B28" s="31" t="s">
        <v>58</v>
      </c>
      <c r="C28" s="32" t="s">
        <v>67</v>
      </c>
      <c r="D28" s="33" t="s">
        <v>60</v>
      </c>
      <c r="E28" s="34"/>
      <c r="F28" s="35"/>
      <c r="G28" s="36"/>
      <c r="H28" s="28"/>
      <c r="I28" s="7"/>
      <c r="J28" s="7"/>
      <c r="K28" s="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x14ac:dyDescent="0.2">
      <c r="A29" s="37" t="s">
        <v>57</v>
      </c>
      <c r="B29" s="31" t="s">
        <v>58</v>
      </c>
      <c r="C29" s="32" t="s">
        <v>59</v>
      </c>
      <c r="D29" s="33" t="s">
        <v>61</v>
      </c>
      <c r="E29" s="34"/>
      <c r="F29" s="35"/>
      <c r="G29" s="36"/>
      <c r="H29" s="28"/>
      <c r="I29" s="7"/>
      <c r="J29" s="7"/>
      <c r="K29" s="7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x14ac:dyDescent="0.2">
      <c r="A30" s="30" t="s">
        <v>62</v>
      </c>
      <c r="B30" s="31" t="s">
        <v>58</v>
      </c>
      <c r="C30" s="32" t="s">
        <v>63</v>
      </c>
      <c r="D30" s="33" t="s">
        <v>64</v>
      </c>
      <c r="E30" s="34"/>
      <c r="F30" s="35"/>
      <c r="G30" s="36"/>
      <c r="H30" s="28"/>
      <c r="I30" s="7"/>
      <c r="J30" s="7"/>
      <c r="K30" s="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x14ac:dyDescent="0.2">
      <c r="A31" s="30" t="s">
        <v>65</v>
      </c>
      <c r="B31" s="31" t="s">
        <v>58</v>
      </c>
      <c r="C31" s="32" t="s">
        <v>66</v>
      </c>
      <c r="D31" s="33" t="s">
        <v>68</v>
      </c>
      <c r="E31" s="34"/>
      <c r="F31" s="35"/>
      <c r="G31" s="36"/>
      <c r="H31" s="28"/>
      <c r="I31" s="7"/>
      <c r="J31" s="7"/>
      <c r="K31" s="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x14ac:dyDescent="0.2">
      <c r="A32" s="30" t="s">
        <v>80</v>
      </c>
      <c r="B32" s="31" t="s">
        <v>58</v>
      </c>
      <c r="C32" s="32" t="s">
        <v>81</v>
      </c>
      <c r="D32" s="33" t="s">
        <v>82</v>
      </c>
      <c r="E32" s="34"/>
      <c r="F32" s="35"/>
      <c r="G32" s="36"/>
      <c r="H32" s="28"/>
      <c r="I32" s="7"/>
      <c r="J32" s="7"/>
      <c r="K32" s="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x14ac:dyDescent="0.2">
      <c r="A33" s="30" t="s">
        <v>69</v>
      </c>
      <c r="B33" s="31" t="s">
        <v>58</v>
      </c>
      <c r="C33" s="32" t="s">
        <v>70</v>
      </c>
      <c r="D33" s="33" t="s">
        <v>71</v>
      </c>
      <c r="E33" s="34"/>
      <c r="F33" s="35"/>
      <c r="G33" s="36"/>
      <c r="H33" s="28"/>
      <c r="I33" s="7"/>
      <c r="J33" s="7"/>
      <c r="K33" s="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ht="14.25" x14ac:dyDescent="0.2">
      <c r="A34" s="30" t="s">
        <v>72</v>
      </c>
      <c r="B34" s="31" t="s">
        <v>58</v>
      </c>
      <c r="C34" s="32" t="s">
        <v>73</v>
      </c>
      <c r="D34" s="33" t="s">
        <v>74</v>
      </c>
      <c r="E34" s="34"/>
      <c r="F34" s="35"/>
      <c r="G34" s="36"/>
      <c r="H34" s="28"/>
      <c r="I34" s="7"/>
      <c r="J34" s="7"/>
      <c r="K34" s="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49" customFormat="1" ht="14.25" x14ac:dyDescent="0.2">
      <c r="A35" s="30" t="s">
        <v>75</v>
      </c>
      <c r="B35" s="31" t="s">
        <v>58</v>
      </c>
      <c r="C35" s="32" t="s">
        <v>76</v>
      </c>
      <c r="D35" s="33" t="s">
        <v>77</v>
      </c>
      <c r="E35" s="42"/>
      <c r="F35" s="43"/>
      <c r="G35" s="36"/>
      <c r="H35" s="28"/>
      <c r="I35" s="50"/>
      <c r="J35" s="50"/>
      <c r="K35" s="5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49" customFormat="1" ht="14.25" x14ac:dyDescent="0.2">
      <c r="A36" s="30" t="s">
        <v>78</v>
      </c>
      <c r="B36" s="31" t="s">
        <v>58</v>
      </c>
      <c r="C36" s="32" t="s">
        <v>85</v>
      </c>
      <c r="D36" s="33" t="s">
        <v>79</v>
      </c>
      <c r="E36" s="42"/>
      <c r="F36" s="43"/>
      <c r="G36" s="36"/>
      <c r="H36" s="28"/>
      <c r="I36" s="50"/>
      <c r="J36" s="50"/>
      <c r="K36" s="5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ht="14.25" x14ac:dyDescent="0.2">
      <c r="A37" s="38"/>
      <c r="B37" s="39"/>
      <c r="C37" s="40"/>
      <c r="D37" s="41"/>
      <c r="E37" s="42"/>
      <c r="F37" s="43"/>
      <c r="G37" s="36"/>
      <c r="H37" s="28"/>
      <c r="I37" s="7"/>
      <c r="J37" s="7"/>
      <c r="K37" s="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">
      <c r="A38" s="44" t="s">
        <v>26</v>
      </c>
      <c r="B38" s="45">
        <f>COUNTIF(A28:A37,"&lt;&gt;")</f>
        <v>9</v>
      </c>
      <c r="C38" s="46"/>
      <c r="D38" s="46"/>
      <c r="E38" s="46"/>
      <c r="F38" s="47"/>
      <c r="G38" s="48"/>
      <c r="H38" s="7"/>
      <c r="I38" s="7"/>
      <c r="J38" s="7"/>
      <c r="K38" s="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x14ac:dyDescent="0.25">
      <c r="A40" s="54" t="s">
        <v>27</v>
      </c>
      <c r="B40" s="55"/>
      <c r="C40" s="55"/>
      <c r="D40" s="55"/>
      <c r="E40" s="55"/>
      <c r="F40" s="55"/>
    </row>
    <row r="41" spans="1:22" ht="12.75" x14ac:dyDescent="0.2">
      <c r="A41" s="56" t="s">
        <v>28</v>
      </c>
      <c r="B41" s="52"/>
      <c r="C41" s="52"/>
      <c r="D41" s="52"/>
      <c r="E41" s="52"/>
      <c r="F41" s="53"/>
    </row>
    <row r="42" spans="1:22" ht="12.75" x14ac:dyDescent="0.2">
      <c r="A42" s="51" t="s">
        <v>29</v>
      </c>
      <c r="B42" s="52"/>
      <c r="C42" s="52"/>
      <c r="D42" s="52"/>
      <c r="E42" s="52"/>
      <c r="F42" s="53"/>
    </row>
    <row r="43" spans="1:22" ht="12.75" x14ac:dyDescent="0.2">
      <c r="A43" s="51" t="s">
        <v>30</v>
      </c>
      <c r="B43" s="52"/>
      <c r="C43" s="52"/>
      <c r="D43" s="52"/>
      <c r="E43" s="52"/>
      <c r="F43" s="53"/>
    </row>
    <row r="44" spans="1:22" ht="12.75" x14ac:dyDescent="0.2">
      <c r="A44" s="51" t="s">
        <v>31</v>
      </c>
      <c r="B44" s="52"/>
      <c r="C44" s="52"/>
      <c r="D44" s="52"/>
      <c r="E44" s="52"/>
      <c r="F44" s="53"/>
    </row>
    <row r="45" spans="1:22" ht="12.75" x14ac:dyDescent="0.2">
      <c r="A45" s="51" t="s">
        <v>32</v>
      </c>
      <c r="B45" s="52"/>
      <c r="C45" s="52"/>
      <c r="D45" s="52"/>
      <c r="E45" s="52"/>
      <c r="F45" s="53"/>
    </row>
    <row r="46" spans="1:22" ht="12.75" x14ac:dyDescent="0.2">
      <c r="A46" s="51" t="s">
        <v>33</v>
      </c>
      <c r="B46" s="52"/>
      <c r="C46" s="52"/>
      <c r="D46" s="52"/>
      <c r="E46" s="52"/>
      <c r="F46" s="53"/>
    </row>
    <row r="47" spans="1:22" ht="12.75" x14ac:dyDescent="0.2">
      <c r="A47" s="51" t="s">
        <v>34</v>
      </c>
      <c r="B47" s="52"/>
      <c r="C47" s="52"/>
      <c r="D47" s="52"/>
      <c r="E47" s="52"/>
      <c r="F47" s="53"/>
    </row>
    <row r="48" spans="1:22" ht="12.75" x14ac:dyDescent="0.2">
      <c r="A48" s="51" t="s">
        <v>35</v>
      </c>
      <c r="B48" s="52"/>
      <c r="C48" s="52"/>
      <c r="D48" s="52"/>
      <c r="E48" s="52"/>
      <c r="F48" s="53"/>
    </row>
    <row r="49" spans="1:6" ht="12.75" x14ac:dyDescent="0.2">
      <c r="A49" s="51" t="s">
        <v>36</v>
      </c>
      <c r="B49" s="52"/>
      <c r="C49" s="52"/>
      <c r="D49" s="52"/>
      <c r="E49" s="52"/>
      <c r="F49" s="53"/>
    </row>
    <row r="50" spans="1:6" ht="12.75" x14ac:dyDescent="0.2">
      <c r="A50" s="51" t="s">
        <v>37</v>
      </c>
      <c r="B50" s="52"/>
      <c r="C50" s="52"/>
      <c r="D50" s="52"/>
      <c r="E50" s="52"/>
      <c r="F50" s="53"/>
    </row>
    <row r="51" spans="1:6" ht="12.75" x14ac:dyDescent="0.2">
      <c r="A51" s="51" t="s">
        <v>38</v>
      </c>
      <c r="B51" s="52"/>
      <c r="C51" s="52"/>
      <c r="D51" s="52"/>
      <c r="E51" s="52"/>
      <c r="F51" s="53"/>
    </row>
    <row r="52" spans="1:6" ht="12.75" x14ac:dyDescent="0.2">
      <c r="A52" s="51" t="s">
        <v>39</v>
      </c>
      <c r="B52" s="52"/>
      <c r="C52" s="52"/>
      <c r="D52" s="52"/>
      <c r="E52" s="52"/>
      <c r="F52" s="53"/>
    </row>
    <row r="53" spans="1:6" ht="12.75" x14ac:dyDescent="0.2">
      <c r="A53" s="51" t="s">
        <v>40</v>
      </c>
      <c r="B53" s="52"/>
      <c r="C53" s="52"/>
      <c r="D53" s="52"/>
      <c r="E53" s="52"/>
      <c r="F53" s="53"/>
    </row>
    <row r="54" spans="1:6" ht="12.75" x14ac:dyDescent="0.2">
      <c r="A54" s="51" t="s">
        <v>41</v>
      </c>
      <c r="B54" s="52"/>
      <c r="C54" s="52"/>
      <c r="D54" s="52"/>
      <c r="E54" s="52"/>
      <c r="F54" s="53"/>
    </row>
    <row r="55" spans="1:6" ht="12.75" x14ac:dyDescent="0.2">
      <c r="A55" s="51" t="s">
        <v>42</v>
      </c>
      <c r="B55" s="52"/>
      <c r="C55" s="52"/>
      <c r="D55" s="52"/>
      <c r="E55" s="52"/>
      <c r="F55" s="53"/>
    </row>
    <row r="56" spans="1:6" ht="12.75" x14ac:dyDescent="0.2">
      <c r="A56" s="51" t="s">
        <v>43</v>
      </c>
      <c r="B56" s="52"/>
      <c r="C56" s="52"/>
      <c r="D56" s="52"/>
      <c r="E56" s="52"/>
      <c r="F56" s="53"/>
    </row>
    <row r="57" spans="1:6" ht="12.75" x14ac:dyDescent="0.2">
      <c r="A57" s="51" t="s">
        <v>44</v>
      </c>
      <c r="B57" s="52"/>
      <c r="C57" s="52"/>
      <c r="D57" s="52"/>
      <c r="E57" s="52"/>
      <c r="F57" s="53"/>
    </row>
    <row r="58" spans="1:6" ht="12.75" x14ac:dyDescent="0.2">
      <c r="A58" s="51" t="s">
        <v>45</v>
      </c>
      <c r="B58" s="52"/>
      <c r="C58" s="52"/>
      <c r="D58" s="52"/>
      <c r="E58" s="52"/>
      <c r="F58" s="53"/>
    </row>
    <row r="59" spans="1:6" ht="12.75" x14ac:dyDescent="0.2">
      <c r="A59" s="51" t="s">
        <v>46</v>
      </c>
      <c r="B59" s="52"/>
      <c r="C59" s="52"/>
      <c r="D59" s="52"/>
      <c r="E59" s="52"/>
      <c r="F59" s="53"/>
    </row>
    <row r="60" spans="1:6" ht="12.75" x14ac:dyDescent="0.2">
      <c r="A60" s="51" t="s">
        <v>47</v>
      </c>
      <c r="B60" s="52"/>
      <c r="C60" s="52"/>
      <c r="D60" s="52"/>
      <c r="E60" s="52"/>
      <c r="F60" s="53"/>
    </row>
    <row r="61" spans="1:6" ht="12.75" x14ac:dyDescent="0.2">
      <c r="A61" s="51" t="s">
        <v>48</v>
      </c>
      <c r="B61" s="52"/>
      <c r="C61" s="52"/>
      <c r="D61" s="52"/>
      <c r="E61" s="52"/>
      <c r="F61" s="53"/>
    </row>
    <row r="62" spans="1:6" ht="12.75" x14ac:dyDescent="0.2">
      <c r="A62" s="51" t="s">
        <v>49</v>
      </c>
      <c r="B62" s="52"/>
      <c r="C62" s="52"/>
      <c r="D62" s="52"/>
      <c r="E62" s="52"/>
      <c r="F62" s="53"/>
    </row>
    <row r="63" spans="1:6" ht="12.75" x14ac:dyDescent="0.2">
      <c r="A63" s="51" t="s">
        <v>50</v>
      </c>
      <c r="B63" s="52"/>
      <c r="C63" s="52"/>
      <c r="D63" s="52"/>
      <c r="E63" s="52"/>
      <c r="F63" s="53"/>
    </row>
    <row r="64" spans="1:6" ht="12.75" x14ac:dyDescent="0.2">
      <c r="A64" s="51" t="s">
        <v>51</v>
      </c>
      <c r="B64" s="52"/>
      <c r="C64" s="52"/>
      <c r="D64" s="52"/>
      <c r="E64" s="52"/>
      <c r="F64" s="53"/>
    </row>
  </sheetData>
  <mergeCells count="45">
    <mergeCell ref="A1:G1"/>
    <mergeCell ref="A2:G2"/>
    <mergeCell ref="A3:G3"/>
    <mergeCell ref="B4:G4"/>
    <mergeCell ref="C5:G5"/>
    <mergeCell ref="C6:G6"/>
    <mergeCell ref="C7:G7"/>
    <mergeCell ref="C8:G8"/>
    <mergeCell ref="C9:G9"/>
    <mergeCell ref="C10:G10"/>
    <mergeCell ref="C11:G11"/>
    <mergeCell ref="H11:J11"/>
    <mergeCell ref="L11:N11"/>
    <mergeCell ref="C12:G12"/>
    <mergeCell ref="C13:G13"/>
    <mergeCell ref="C14:G14"/>
    <mergeCell ref="C15:G15"/>
    <mergeCell ref="A18:G18"/>
    <mergeCell ref="A22:E22"/>
    <mergeCell ref="A26:F26"/>
    <mergeCell ref="A40:F40"/>
    <mergeCell ref="A41:F41"/>
    <mergeCell ref="A42:F42"/>
    <mergeCell ref="A43:F43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8:F58"/>
    <mergeCell ref="A64:F64"/>
    <mergeCell ref="A54:F54"/>
    <mergeCell ref="A55:F55"/>
    <mergeCell ref="A56:F56"/>
    <mergeCell ref="A57:F57"/>
    <mergeCell ref="A59:F59"/>
    <mergeCell ref="A60:F60"/>
    <mergeCell ref="A61:F61"/>
    <mergeCell ref="A62:F62"/>
    <mergeCell ref="A63:F63"/>
  </mergeCells>
  <dataValidations count="1">
    <dataValidation type="list" allowBlank="1" sqref="A6:A15">
      <formula1>"AGP,CLH,CLT,COM,CTD,CTI,DES,DISP,ELE,ESG,EST,EXM,EXQ,EXR,FRQ,REV,VAGO"</formula1>
    </dataValidation>
  </dataValidations>
  <pageMargins left="0.74791666666666701" right="0.74791666666666701" top="0.98402777777777795" bottom="0.98402777777777795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2021-JAN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rivanilton.silva</cp:lastModifiedBy>
  <dcterms:created xsi:type="dcterms:W3CDTF">2022-03-31T22:30:24Z</dcterms:created>
  <dcterms:modified xsi:type="dcterms:W3CDTF">2023-12-11T18:02:21Z</dcterms:modified>
</cp:coreProperties>
</file>