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drawings/drawing6.xml" ContentType="application/vnd.openxmlformats-officedocument.drawing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GGM\2023\LAI\10. OUTUBRO\"/>
    </mc:Choice>
  </mc:AlternateContent>
  <bookViews>
    <workbookView xWindow="0" yWindow="0" windowWidth="28800" windowHeight="12315" tabRatio="500" firstSheet="1" activeTab="4"/>
  </bookViews>
  <sheets>
    <sheet name="JUN|23" sheetId="1" state="hidden" r:id="rId1"/>
    <sheet name="JUL|23" sheetId="2" r:id="rId2"/>
    <sheet name="AGO|23" sheetId="3" r:id="rId3"/>
    <sheet name="SET|23" sheetId="4" r:id="rId4"/>
    <sheet name="OUT|23" sheetId="5" r:id="rId5"/>
    <sheet name="NOV|23" sheetId="6" state="hidden" r:id="rId6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N7" i="6" l="1"/>
  <c r="N6" i="6"/>
  <c r="N7" i="5"/>
  <c r="N6" i="5"/>
  <c r="N7" i="4"/>
  <c r="N6" i="4"/>
  <c r="N7" i="3"/>
  <c r="N6" i="3"/>
  <c r="N7" i="2"/>
  <c r="N6" i="2"/>
  <c r="N7" i="1"/>
  <c r="N6" i="1"/>
</calcChain>
</file>

<file path=xl/comments1.xml><?xml version="1.0" encoding="utf-8"?>
<comments xmlns="http://schemas.openxmlformats.org/spreadsheetml/2006/main">
  <authors>
    <author/>
  </authors>
  <commentList>
    <comment ref="A5" authorId="0" shapeId="0">
      <text>
        <r>
          <rPr>
            <sz val="11"/>
            <color rgb="FF000000"/>
            <rFont val="Calibri"/>
            <charset val="1"/>
          </rPr>
          <t>SIGLA DA UNIDADE GESTORA COORDENADORA. EX. SEE, SES, SCGE, ETC.</t>
        </r>
      </text>
    </comment>
    <comment ref="B5" authorId="0" shapeId="0">
      <text>
        <r>
          <rPr>
            <sz val="11"/>
            <color rgb="FF000000"/>
            <rFont val="Calibri"/>
            <charset val="1"/>
          </rPr>
          <t>SIGLA DA UNIDADE GESTORA EXECUTORA. SEDUC, SCGE, ETC.</t>
        </r>
      </text>
    </comment>
    <comment ref="C5" authorId="0" shapeId="0">
      <text>
        <r>
          <rPr>
            <sz val="11"/>
            <color rgb="FF000000"/>
            <rFont val="Calibri"/>
            <charset val="1"/>
          </rPr>
          <t>DESCRIÇÃO RESUMIDA DO OBJETO DO CONTRATO DE TERCEIRIZADOS. EX. SERVIÇOS DE COPA E COZINHA.</t>
        </r>
      </text>
    </comment>
    <comment ref="D5" authorId="0" shapeId="0">
      <text>
        <r>
          <rPr>
            <sz val="11"/>
            <color rgb="FF000000"/>
            <rFont val="Calibri"/>
            <charset val="1"/>
          </rPr>
          <t>NÚMERO DO CONTRATO DE TERCEIRIZADOS. EX. 008, 043, 162, ETC.</t>
        </r>
      </text>
    </comment>
    <comment ref="E5" authorId="0" shapeId="0">
      <text>
        <r>
          <rPr>
            <sz val="11"/>
            <color rgb="FF000000"/>
            <rFont val="Calibri"/>
            <charset val="1"/>
          </rPr>
          <t>ANO DE CELEBRAÇÃO DO CONTRATO DE TERCEIRIZADOS. EX. 2019, 2020, 2021, ETC.</t>
        </r>
      </text>
    </comment>
    <comment ref="F5" authorId="0" shapeId="0">
      <text>
        <r>
          <rPr>
            <sz val="11"/>
            <color rgb="FF000000"/>
            <rFont val="Calibri"/>
            <charset val="1"/>
          </rPr>
          <t>NOME COMPLETO DA EMPRESA CONTRATADA. EX. UNIKA TERCEIRIZACAO E SERVICOS EIRELI.</t>
        </r>
      </text>
    </comment>
    <comment ref="G5" authorId="0" shapeId="0">
      <text>
        <r>
          <rPr>
            <sz val="11"/>
            <color rgb="FF000000"/>
            <rFont val="Calibri"/>
            <charset val="1"/>
          </rPr>
          <t>CNPJ DA EMPRESA CONTRATADA. INSERIR NÚMERO SEM PONTO, TRAÇO OU QUALQUER OUTRO CARACTERE. EX. 11788943000147.</t>
        </r>
      </text>
    </comment>
    <comment ref="H5" authorId="0" shapeId="0">
      <text>
        <r>
          <rPr>
            <sz val="11"/>
            <color rgb="FF000000"/>
            <rFont val="Calibri"/>
            <charset val="1"/>
          </rPr>
          <t>NOME COMPLETO DO FUNCIONÁRIO TERCEIRIZADO.</t>
        </r>
      </text>
    </comment>
    <comment ref="I5" authorId="0" shapeId="0">
      <text>
        <r>
          <rPr>
            <sz val="11"/>
            <color rgb="FF000000"/>
            <rFont val="Calibri"/>
            <charset val="1"/>
          </rPr>
          <t>NOME E SIGLA DO SETOR AO QUAL O FUNCIONÁRIO TERCEIRIZADO ESTÁ LOTADO. EX. DIRETORIA DA OUVIDORIA-GERAL DO ESTADO - DOGE/SCGE.</t>
        </r>
      </text>
    </comment>
    <comment ref="J5" authorId="0" shapeId="0">
      <text>
        <r>
          <rPr>
            <sz val="11"/>
            <color rgb="FF000000"/>
            <rFont val="Calibri"/>
            <charset val="1"/>
          </rPr>
          <t>NOME DA FUNÇÃO DO FUNCIONÁRIO TERCEIRIZADO. EX. COPEIRA, VIGILANTE, MOTORISTA, ETC.</t>
        </r>
      </text>
    </comment>
    <comment ref="K5" authorId="0" shapeId="0">
      <text>
        <r>
          <rPr>
            <sz val="11"/>
            <color rgb="FF000000"/>
            <rFont val="Calibri"/>
            <charset val="1"/>
          </rPr>
          <t>LISTA SUSPENSA REFERENTE Á JORNADA DO FUNCIONÁRIO TERCEIRIZADO, COM AS SEGUINTES OPÇÕES DE PREENCHIMENTO:
POSTO 40 H/SEMANA;
POSTO 44 H/SEMANA;
POSTO 12 H/DIA;
POSTO 24 H/DIA.</t>
        </r>
      </text>
    </comment>
    <comment ref="L5" authorId="0" shapeId="0">
      <text>
        <r>
          <rPr>
            <sz val="11"/>
            <color rgb="FF000000"/>
            <rFont val="Calibri"/>
            <charset val="1"/>
          </rPr>
          <t>LISTA SUSPENSA REFERENTE AO TURNO DO FUNCIONÁRIO TERCEIRIZADO, COM AS SEGUINTES OPÇÕES DE PREENCHIMENTO:
DIURNO;
NOTURNO.</t>
        </r>
      </text>
    </comment>
    <comment ref="M5" authorId="0" shapeId="0">
      <text>
        <r>
          <rPr>
            <sz val="11"/>
            <color rgb="FF000000"/>
            <rFont val="Calibri"/>
            <charset val="1"/>
          </rPr>
          <t>VALOR DO SALÁRIO + ADICIONAIS (NOTURNO, INSALUBRIDADE, ETC) DO EMPREGADO, EM REAIS (R$).</t>
        </r>
      </text>
    </comment>
    <comment ref="N5" authorId="0" shapeId="0">
      <text>
        <r>
          <rPr>
            <sz val="11"/>
            <color rgb="FF000000"/>
            <rFont val="Calibri"/>
            <charset val="1"/>
          </rPr>
          <t>SOMA DE TODOS OS CUSTOS INDIVIDUAIS, DIRETOS E INDIRETOS, ASSOCIADOS AO EMPREGADO E ASSUMIDOS PELA EMPRESA, EM REAIS (R$).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A5" authorId="0" shapeId="0">
      <text>
        <r>
          <rPr>
            <sz val="11"/>
            <color rgb="FF000000"/>
            <rFont val="Calibri"/>
            <family val="2"/>
            <charset val="1"/>
          </rPr>
          <t>SIGLA DA UNIDADE GESTORA COORDENADORA. EX. SEE, SES, SCGE, ETC.</t>
        </r>
      </text>
    </comment>
    <comment ref="B5" authorId="0" shapeId="0">
      <text>
        <r>
          <rPr>
            <sz val="11"/>
            <color rgb="FF000000"/>
            <rFont val="Calibri"/>
            <family val="2"/>
            <charset val="1"/>
          </rPr>
          <t>SIGLA DA UNIDADE GESTORA EXECUTORA. SEDUC, SCGE, ETC.</t>
        </r>
      </text>
    </comment>
    <comment ref="C5" authorId="0" shapeId="0">
      <text>
        <r>
          <rPr>
            <sz val="11"/>
            <color rgb="FF000000"/>
            <rFont val="Calibri"/>
            <family val="2"/>
            <charset val="1"/>
          </rPr>
          <t>DESCRIÇÃO RESUMIDA DO OBJETO DO CONTRATO DE TERCEIRIZADOS. EX. SERVIÇOS DE COPA E COZINHA.</t>
        </r>
      </text>
    </comment>
    <comment ref="D5" authorId="0" shapeId="0">
      <text>
        <r>
          <rPr>
            <sz val="11"/>
            <color rgb="FF000000"/>
            <rFont val="Calibri"/>
            <family val="2"/>
            <charset val="1"/>
          </rPr>
          <t>NÚMERO DO CONTRATO DE TERCEIRIZADOS. EX. 008, 043, 162, ETC.</t>
        </r>
      </text>
    </comment>
    <comment ref="E5" authorId="0" shapeId="0">
      <text>
        <r>
          <rPr>
            <sz val="11"/>
            <color rgb="FF000000"/>
            <rFont val="Calibri"/>
            <family val="2"/>
            <charset val="1"/>
          </rPr>
          <t>ANO DE CELEBRAÇÃO DO CONTRATO DE TERCEIRIZADOS. EX. 2019, 2020, 2021, ETC.</t>
        </r>
      </text>
    </comment>
    <comment ref="F5" authorId="0" shapeId="0">
      <text>
        <r>
          <rPr>
            <sz val="11"/>
            <color rgb="FF000000"/>
            <rFont val="Calibri"/>
            <family val="2"/>
            <charset val="1"/>
          </rPr>
          <t>NOME COMPLETO DA EMPRESA CONTRATADA. EX. UNIKA TERCEIRIZACAO E SERVICOS EIRELI.</t>
        </r>
      </text>
    </comment>
    <comment ref="G5" authorId="0" shapeId="0">
      <text>
        <r>
          <rPr>
            <sz val="11"/>
            <color rgb="FF000000"/>
            <rFont val="Calibri"/>
            <family val="2"/>
            <charset val="1"/>
          </rPr>
          <t>CNPJ DA EMPRESA CONTRATADA. INSERIR NÚMERO SEM PONTO, TRAÇO OU QUALQUER OUTRO CARACTERE. EX. 11788943000147.</t>
        </r>
      </text>
    </comment>
    <comment ref="H5" authorId="0" shapeId="0">
      <text>
        <r>
          <rPr>
            <sz val="11"/>
            <color rgb="FF000000"/>
            <rFont val="Calibri"/>
            <family val="2"/>
            <charset val="1"/>
          </rPr>
          <t>NOME COMPLETO DO FUNCIONÁRIO TERCEIRIZADO.</t>
        </r>
      </text>
    </comment>
    <comment ref="I5" authorId="0" shapeId="0">
      <text>
        <r>
          <rPr>
            <sz val="11"/>
            <color rgb="FF000000"/>
            <rFont val="Calibri"/>
            <family val="2"/>
            <charset val="1"/>
          </rPr>
          <t>NOME E SIGLA DO SETOR AO QUAL O FUNCIONÁRIO TERCEIRIZADO ESTÁ LOTADO. EX. DIRETORIA DA OUVIDORIA-GERAL DO ESTADO - DOGE/SCGE.</t>
        </r>
      </text>
    </comment>
    <comment ref="J5" authorId="0" shapeId="0">
      <text>
        <r>
          <rPr>
            <sz val="11"/>
            <color rgb="FF000000"/>
            <rFont val="Calibri"/>
            <family val="2"/>
            <charset val="1"/>
          </rPr>
          <t>NOME DA FUNÇÃO DO FUNCIONÁRIO TERCEIRIZADO. EX. COPEIRA, VIGILANTE, MOTORISTA, ETC.</t>
        </r>
      </text>
    </comment>
    <comment ref="K5" authorId="0" shapeId="0">
      <text>
        <r>
          <rPr>
            <sz val="11"/>
            <color rgb="FF000000"/>
            <rFont val="Calibri"/>
            <family val="2"/>
            <charset val="1"/>
          </rPr>
          <t>LISTA SUSPENSA REFERENTE Á JORNADA DO FUNCIONÁRIO TERCEIRIZADO, COM AS SEGUINTES OPÇÕES DE PREENCHIMENTO:
POSTO 40 H/SEMANA;
POSTO 44 H/SEMANA;
POSTO 12 H/DIA;
POSTO 24 H/DIA.</t>
        </r>
      </text>
    </comment>
    <comment ref="L5" authorId="0" shapeId="0">
      <text>
        <r>
          <rPr>
            <sz val="11"/>
            <color rgb="FF000000"/>
            <rFont val="Calibri"/>
            <family val="2"/>
            <charset val="1"/>
          </rPr>
          <t>LISTA SUSPENSA REFERENTE AO TURNO DO FUNCIONÁRIO TERCEIRIZADO, COM AS SEGUINTES OPÇÕES DE PREENCHIMENTO:
DIURNO;
NOTURNO.</t>
        </r>
      </text>
    </comment>
    <comment ref="M5" authorId="0" shapeId="0">
      <text>
        <r>
          <rPr>
            <sz val="11"/>
            <color rgb="FF000000"/>
            <rFont val="Calibri"/>
            <family val="2"/>
            <charset val="1"/>
          </rPr>
          <t>VALOR DO SALÁRIO + ADICIONAIS (NOTURNO, INSALUBRIDADE, ETC) DO EMPREGADO, EM REAIS (R$).</t>
        </r>
      </text>
    </comment>
    <comment ref="N5" authorId="0" shapeId="0">
      <text>
        <r>
          <rPr>
            <sz val="11"/>
            <color rgb="FF000000"/>
            <rFont val="Calibri"/>
            <family val="2"/>
            <charset val="1"/>
          </rPr>
          <t>SOMA DE TODOS OS CUSTOS INDIVIDUAIS, DIRETOS E INDIRETOS, ASSOCIADOS AO EMPREGADO E ASSUMIDOS PELA EMPRESA, EM REAIS (R$).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A5" authorId="0" shapeId="0">
      <text>
        <r>
          <rPr>
            <sz val="11"/>
            <color rgb="FF000000"/>
            <rFont val="Calibri"/>
            <family val="2"/>
            <charset val="1"/>
          </rPr>
          <t>SIGLA DA UNIDADE GESTORA COORDENADORA. EX. SEE, SES, SCGE, ETC.</t>
        </r>
      </text>
    </comment>
    <comment ref="B5" authorId="0" shapeId="0">
      <text>
        <r>
          <rPr>
            <sz val="11"/>
            <color rgb="FF000000"/>
            <rFont val="Calibri"/>
            <family val="2"/>
            <charset val="1"/>
          </rPr>
          <t>SIGLA DA UNIDADE GESTORA EXECUTORA. SEDUC, SCGE, ETC.</t>
        </r>
      </text>
    </comment>
    <comment ref="C5" authorId="0" shapeId="0">
      <text>
        <r>
          <rPr>
            <sz val="11"/>
            <color rgb="FF000000"/>
            <rFont val="Calibri"/>
            <family val="2"/>
            <charset val="1"/>
          </rPr>
          <t>DESCRIÇÃO RESUMIDA DO OBJETO DO CONTRATO DE TERCEIRIZADOS. EX. SERVIÇOS DE COPA E COZINHA.</t>
        </r>
      </text>
    </comment>
    <comment ref="D5" authorId="0" shapeId="0">
      <text>
        <r>
          <rPr>
            <sz val="11"/>
            <color rgb="FF000000"/>
            <rFont val="Calibri"/>
            <family val="2"/>
            <charset val="1"/>
          </rPr>
          <t>NÚMERO DO CONTRATO DE TERCEIRIZADOS. EX. 008, 043, 162, ETC.</t>
        </r>
      </text>
    </comment>
    <comment ref="E5" authorId="0" shapeId="0">
      <text>
        <r>
          <rPr>
            <sz val="11"/>
            <color rgb="FF000000"/>
            <rFont val="Calibri"/>
            <family val="2"/>
            <charset val="1"/>
          </rPr>
          <t>ANO DE CELEBRAÇÃO DO CONTRATO DE TERCEIRIZADOS. EX. 2019, 2020, 2021, ETC.</t>
        </r>
      </text>
    </comment>
    <comment ref="F5" authorId="0" shapeId="0">
      <text>
        <r>
          <rPr>
            <sz val="11"/>
            <color rgb="FF000000"/>
            <rFont val="Calibri"/>
            <family val="2"/>
            <charset val="1"/>
          </rPr>
          <t>NOME COMPLETO DA EMPRESA CONTRATADA. EX. UNIKA TERCEIRIZACAO E SERVICOS EIRELI.</t>
        </r>
      </text>
    </comment>
    <comment ref="G5" authorId="0" shapeId="0">
      <text>
        <r>
          <rPr>
            <sz val="11"/>
            <color rgb="FF000000"/>
            <rFont val="Calibri"/>
            <family val="2"/>
            <charset val="1"/>
          </rPr>
          <t>CNPJ DA EMPRESA CONTRATADA. INSERIR NÚMERO SEM PONTO, TRAÇO OU QUALQUER OUTRO CARACTERE. EX. 11788943000147.</t>
        </r>
      </text>
    </comment>
    <comment ref="H5" authorId="0" shapeId="0">
      <text>
        <r>
          <rPr>
            <sz val="11"/>
            <color rgb="FF000000"/>
            <rFont val="Calibri"/>
            <family val="2"/>
            <charset val="1"/>
          </rPr>
          <t>NOME COMPLETO DO FUNCIONÁRIO TERCEIRIZADO.</t>
        </r>
      </text>
    </comment>
    <comment ref="I5" authorId="0" shapeId="0">
      <text>
        <r>
          <rPr>
            <sz val="11"/>
            <color rgb="FF000000"/>
            <rFont val="Calibri"/>
            <family val="2"/>
            <charset val="1"/>
          </rPr>
          <t>NOME E SIGLA DO SETOR AO QUAL O FUNCIONÁRIO TERCEIRIZADO ESTÁ LOTADO. EX. DIRETORIA DA OUVIDORIA-GERAL DO ESTADO - DOGE/SCGE.</t>
        </r>
      </text>
    </comment>
    <comment ref="J5" authorId="0" shapeId="0">
      <text>
        <r>
          <rPr>
            <sz val="11"/>
            <color rgb="FF000000"/>
            <rFont val="Calibri"/>
            <family val="2"/>
            <charset val="1"/>
          </rPr>
          <t>NOME DA FUNÇÃO DO FUNCIONÁRIO TERCEIRIZADO. EX. COPEIRA, VIGILANTE, MOTORISTA, ETC.</t>
        </r>
      </text>
    </comment>
    <comment ref="K5" authorId="0" shapeId="0">
      <text>
        <r>
          <rPr>
            <sz val="11"/>
            <color rgb="FF000000"/>
            <rFont val="Calibri"/>
            <family val="2"/>
            <charset val="1"/>
          </rPr>
          <t>LISTA SUSPENSA REFERENTE Á JORNADA DO FUNCIONÁRIO TERCEIRIZADO, COM AS SEGUINTES OPÇÕES DE PREENCHIMENTO:
POSTO 40 H/SEMANA;
POSTO 44 H/SEMANA;
POSTO 12 H/DIA;
POSTO 24 H/DIA.</t>
        </r>
      </text>
    </comment>
    <comment ref="L5" authorId="0" shapeId="0">
      <text>
        <r>
          <rPr>
            <sz val="11"/>
            <color rgb="FF000000"/>
            <rFont val="Calibri"/>
            <family val="2"/>
            <charset val="1"/>
          </rPr>
          <t>LISTA SUSPENSA REFERENTE AO TURNO DO FUNCIONÁRIO TERCEIRIZADO, COM AS SEGUINTES OPÇÕES DE PREENCHIMENTO:
DIURNO;
NOTURNO.</t>
        </r>
      </text>
    </comment>
    <comment ref="M5" authorId="0" shapeId="0">
      <text>
        <r>
          <rPr>
            <sz val="11"/>
            <color rgb="FF000000"/>
            <rFont val="Calibri"/>
            <family val="2"/>
            <charset val="1"/>
          </rPr>
          <t>VALOR DO SALÁRIO + ADICIONAIS (NOTURNO, INSALUBRIDADE, ETC) DO EMPREGADO, EM REAIS (R$).</t>
        </r>
      </text>
    </comment>
    <comment ref="N5" authorId="0" shapeId="0">
      <text>
        <r>
          <rPr>
            <sz val="11"/>
            <color rgb="FF000000"/>
            <rFont val="Calibri"/>
            <family val="2"/>
            <charset val="1"/>
          </rPr>
          <t>SOMA DE TODOS OS CUSTOS INDIVIDUAIS, DIRETOS E INDIRETOS, ASSOCIADOS AO EMPREGADO E ASSUMIDOS PELA EMPRESA, EM REAIS (R$).</t>
        </r>
      </text>
    </comment>
  </commentList>
</comments>
</file>

<file path=xl/comments4.xml><?xml version="1.0" encoding="utf-8"?>
<comments xmlns="http://schemas.openxmlformats.org/spreadsheetml/2006/main">
  <authors>
    <author/>
  </authors>
  <commentList>
    <comment ref="A5" authorId="0" shapeId="0">
      <text>
        <r>
          <rPr>
            <sz val="11"/>
            <color rgb="FF000000"/>
            <rFont val="Calibri"/>
            <family val="2"/>
            <charset val="1"/>
          </rPr>
          <t>SIGLA DA UNIDADE GESTORA COORDENADORA. EX. SEE, SES, SCGE, ETC.</t>
        </r>
      </text>
    </comment>
    <comment ref="B5" authorId="0" shapeId="0">
      <text>
        <r>
          <rPr>
            <sz val="11"/>
            <color rgb="FF000000"/>
            <rFont val="Calibri"/>
            <family val="2"/>
            <charset val="1"/>
          </rPr>
          <t>SIGLA DA UNIDADE GESTORA EXECUTORA. SEDUC, SCGE, ETC.</t>
        </r>
      </text>
    </comment>
    <comment ref="C5" authorId="0" shapeId="0">
      <text>
        <r>
          <rPr>
            <sz val="11"/>
            <color rgb="FF000000"/>
            <rFont val="Calibri"/>
            <family val="2"/>
            <charset val="1"/>
          </rPr>
          <t>DESCRIÇÃO RESUMIDA DO OBJETO DO CONTRATO DE TERCEIRIZADOS. EX. SERVIÇOS DE COPA E COZINHA.</t>
        </r>
      </text>
    </comment>
    <comment ref="D5" authorId="0" shapeId="0">
      <text>
        <r>
          <rPr>
            <sz val="11"/>
            <color rgb="FF000000"/>
            <rFont val="Calibri"/>
            <family val="2"/>
            <charset val="1"/>
          </rPr>
          <t>NÚMERO DO CONTRATO DE TERCEIRIZADOS. EX. 008, 043, 162, ETC.</t>
        </r>
      </text>
    </comment>
    <comment ref="E5" authorId="0" shapeId="0">
      <text>
        <r>
          <rPr>
            <sz val="11"/>
            <color rgb="FF000000"/>
            <rFont val="Calibri"/>
            <family val="2"/>
            <charset val="1"/>
          </rPr>
          <t>ANO DE CELEBRAÇÃO DO CONTRATO DE TERCEIRIZADOS. EX. 2019, 2020, 2021, ETC.</t>
        </r>
      </text>
    </comment>
    <comment ref="F5" authorId="0" shapeId="0">
      <text>
        <r>
          <rPr>
            <sz val="11"/>
            <color rgb="FF000000"/>
            <rFont val="Calibri"/>
            <family val="2"/>
            <charset val="1"/>
          </rPr>
          <t>NOME COMPLETO DA EMPRESA CONTRATADA. EX. UNIKA TERCEIRIZACAO E SERVICOS EIRELI.</t>
        </r>
      </text>
    </comment>
    <comment ref="G5" authorId="0" shapeId="0">
      <text>
        <r>
          <rPr>
            <sz val="11"/>
            <color rgb="FF000000"/>
            <rFont val="Calibri"/>
            <family val="2"/>
            <charset val="1"/>
          </rPr>
          <t>CNPJ DA EMPRESA CONTRATADA. INSERIR NÚMERO SEM PONTO, TRAÇO OU QUALQUER OUTRO CARACTERE. EX. 11788943000147.</t>
        </r>
      </text>
    </comment>
    <comment ref="H5" authorId="0" shapeId="0">
      <text>
        <r>
          <rPr>
            <sz val="11"/>
            <color rgb="FF000000"/>
            <rFont val="Calibri"/>
            <family val="2"/>
            <charset val="1"/>
          </rPr>
          <t>NOME COMPLETO DO FUNCIONÁRIO TERCEIRIZADO.</t>
        </r>
      </text>
    </comment>
    <comment ref="I5" authorId="0" shapeId="0">
      <text>
        <r>
          <rPr>
            <sz val="11"/>
            <color rgb="FF000000"/>
            <rFont val="Calibri"/>
            <family val="2"/>
            <charset val="1"/>
          </rPr>
          <t>NOME E SIGLA DO SETOR AO QUAL O FUNCIONÁRIO TERCEIRIZADO ESTÁ LOTADO. EX. DIRETORIA DA OUVIDORIA-GERAL DO ESTADO - DOGE/SCGE.</t>
        </r>
      </text>
    </comment>
    <comment ref="J5" authorId="0" shapeId="0">
      <text>
        <r>
          <rPr>
            <sz val="11"/>
            <color rgb="FF000000"/>
            <rFont val="Calibri"/>
            <family val="2"/>
            <charset val="1"/>
          </rPr>
          <t>NOME DA FUNÇÃO DO FUNCIONÁRIO TERCEIRIZADO. EX. COPEIRA, VIGILANTE, MOTORISTA, ETC.</t>
        </r>
      </text>
    </comment>
    <comment ref="K5" authorId="0" shapeId="0">
      <text>
        <r>
          <rPr>
            <sz val="11"/>
            <color rgb="FF000000"/>
            <rFont val="Calibri"/>
            <family val="2"/>
            <charset val="1"/>
          </rPr>
          <t>LISTA SUSPENSA REFERENTE Á JORNADA DO FUNCIONÁRIO TERCEIRIZADO, COM AS SEGUINTES OPÇÕES DE PREENCHIMENTO:
POSTO 40 H/SEMANA;
POSTO 44 H/SEMANA;
POSTO 12 H/DIA;
POSTO 24 H/DIA.</t>
        </r>
      </text>
    </comment>
    <comment ref="L5" authorId="0" shapeId="0">
      <text>
        <r>
          <rPr>
            <sz val="11"/>
            <color rgb="FF000000"/>
            <rFont val="Calibri"/>
            <family val="2"/>
            <charset val="1"/>
          </rPr>
          <t>LISTA SUSPENSA REFERENTE AO TURNO DO FUNCIONÁRIO TERCEIRIZADO, COM AS SEGUINTES OPÇÕES DE PREENCHIMENTO:
DIURNO;
NOTURNO.</t>
        </r>
      </text>
    </comment>
    <comment ref="M5" authorId="0" shapeId="0">
      <text>
        <r>
          <rPr>
            <sz val="11"/>
            <color rgb="FF000000"/>
            <rFont val="Calibri"/>
            <family val="2"/>
            <charset val="1"/>
          </rPr>
          <t>VALOR DO SALÁRIO + ADICIONAIS (NOTURNO, INSALUBRIDADE, ETC) DO EMPREGADO, EM REAIS (R$).</t>
        </r>
      </text>
    </comment>
    <comment ref="N5" authorId="0" shapeId="0">
      <text>
        <r>
          <rPr>
            <sz val="11"/>
            <color rgb="FF000000"/>
            <rFont val="Calibri"/>
            <family val="2"/>
            <charset val="1"/>
          </rPr>
          <t>SOMA DE TODOS OS CUSTOS INDIVIDUAIS, DIRETOS E INDIRETOS, ASSOCIADOS AO EMPREGADO E ASSUMIDOS PELA EMPRESA, EM REAIS (R$).</t>
        </r>
      </text>
    </comment>
  </commentList>
</comments>
</file>

<file path=xl/comments5.xml><?xml version="1.0" encoding="utf-8"?>
<comments xmlns="http://schemas.openxmlformats.org/spreadsheetml/2006/main">
  <authors>
    <author/>
  </authors>
  <commentList>
    <comment ref="A5" authorId="0" shapeId="0">
      <text>
        <r>
          <rPr>
            <sz val="11"/>
            <color rgb="FF000000"/>
            <rFont val="Calibri"/>
            <family val="2"/>
            <charset val="1"/>
          </rPr>
          <t>SIGLA DA UNIDADE GESTORA COORDENADORA. EX. SEE, SES, SCGE, ETC.</t>
        </r>
      </text>
    </comment>
    <comment ref="B5" authorId="0" shapeId="0">
      <text>
        <r>
          <rPr>
            <sz val="11"/>
            <color rgb="FF000000"/>
            <rFont val="Calibri"/>
            <family val="2"/>
            <charset val="1"/>
          </rPr>
          <t>SIGLA DA UNIDADE GESTORA EXECUTORA. SEDUC, SCGE, ETC.</t>
        </r>
      </text>
    </comment>
    <comment ref="C5" authorId="0" shapeId="0">
      <text>
        <r>
          <rPr>
            <sz val="11"/>
            <color rgb="FF000000"/>
            <rFont val="Calibri"/>
            <family val="2"/>
            <charset val="1"/>
          </rPr>
          <t>DESCRIÇÃO RESUMIDA DO OBJETO DO CONTRATO DE TERCEIRIZADOS. EX. SERVIÇOS DE COPA E COZINHA.</t>
        </r>
      </text>
    </comment>
    <comment ref="D5" authorId="0" shapeId="0">
      <text>
        <r>
          <rPr>
            <sz val="11"/>
            <color rgb="FF000000"/>
            <rFont val="Calibri"/>
            <family val="2"/>
            <charset val="1"/>
          </rPr>
          <t>NÚMERO DO CONTRATO DE TERCEIRIZADOS. EX. 008, 043, 162, ETC.</t>
        </r>
      </text>
    </comment>
    <comment ref="E5" authorId="0" shapeId="0">
      <text>
        <r>
          <rPr>
            <sz val="11"/>
            <color rgb="FF000000"/>
            <rFont val="Calibri"/>
            <family val="2"/>
            <charset val="1"/>
          </rPr>
          <t>ANO DE CELEBRAÇÃO DO CONTRATO DE TERCEIRIZADOS. EX. 2019, 2020, 2021, ETC.</t>
        </r>
      </text>
    </comment>
    <comment ref="F5" authorId="0" shapeId="0">
      <text>
        <r>
          <rPr>
            <sz val="11"/>
            <color rgb="FF000000"/>
            <rFont val="Calibri"/>
            <family val="2"/>
            <charset val="1"/>
          </rPr>
          <t>NOME COMPLETO DA EMPRESA CONTRATADA. EX. UNIKA TERCEIRIZACAO E SERVICOS EIRELI.</t>
        </r>
      </text>
    </comment>
    <comment ref="G5" authorId="0" shapeId="0">
      <text>
        <r>
          <rPr>
            <sz val="11"/>
            <color rgb="FF000000"/>
            <rFont val="Calibri"/>
            <family val="2"/>
            <charset val="1"/>
          </rPr>
          <t>CNPJ DA EMPRESA CONTRATADA. INSERIR NÚMERO SEM PONTO, TRAÇO OU QUALQUER OUTRO CARACTERE. EX. 11788943000147.</t>
        </r>
      </text>
    </comment>
    <comment ref="H5" authorId="0" shapeId="0">
      <text>
        <r>
          <rPr>
            <sz val="11"/>
            <color rgb="FF000000"/>
            <rFont val="Calibri"/>
            <family val="2"/>
            <charset val="1"/>
          </rPr>
          <t>NOME COMPLETO DO FUNCIONÁRIO TERCEIRIZADO.</t>
        </r>
      </text>
    </comment>
    <comment ref="I5" authorId="0" shapeId="0">
      <text>
        <r>
          <rPr>
            <sz val="11"/>
            <color rgb="FF000000"/>
            <rFont val="Calibri"/>
            <family val="2"/>
            <charset val="1"/>
          </rPr>
          <t>NOME E SIGLA DO SETOR AO QUAL O FUNCIONÁRIO TERCEIRIZADO ESTÁ LOTADO. EX. DIRETORIA DA OUVIDORIA-GERAL DO ESTADO - DOGE/SCGE.</t>
        </r>
      </text>
    </comment>
    <comment ref="J5" authorId="0" shapeId="0">
      <text>
        <r>
          <rPr>
            <sz val="11"/>
            <color rgb="FF000000"/>
            <rFont val="Calibri"/>
            <family val="2"/>
            <charset val="1"/>
          </rPr>
          <t>NOME DA FUNÇÃO DO FUNCIONÁRIO TERCEIRIZADO. EX. COPEIRA, VIGILANTE, MOTORISTA, ETC.</t>
        </r>
      </text>
    </comment>
    <comment ref="K5" authorId="0" shapeId="0">
      <text>
        <r>
          <rPr>
            <sz val="11"/>
            <color rgb="FF000000"/>
            <rFont val="Calibri"/>
            <family val="2"/>
            <charset val="1"/>
          </rPr>
          <t>LISTA SUSPENSA REFERENTE Á JORNADA DO FUNCIONÁRIO TERCEIRIZADO, COM AS SEGUINTES OPÇÕES DE PREENCHIMENTO:
POSTO 40 H/SEMANA;
POSTO 44 H/SEMANA;
POSTO 12 H/DIA;
POSTO 24 H/DIA.</t>
        </r>
      </text>
    </comment>
    <comment ref="L5" authorId="0" shapeId="0">
      <text>
        <r>
          <rPr>
            <sz val="11"/>
            <color rgb="FF000000"/>
            <rFont val="Calibri"/>
            <family val="2"/>
            <charset val="1"/>
          </rPr>
          <t>LISTA SUSPENSA REFERENTE AO TURNO DO FUNCIONÁRIO TERCEIRIZADO, COM AS SEGUINTES OPÇÕES DE PREENCHIMENTO:
DIURNO;
NOTURNO.</t>
        </r>
      </text>
    </comment>
    <comment ref="M5" authorId="0" shapeId="0">
      <text>
        <r>
          <rPr>
            <sz val="11"/>
            <color rgb="FF000000"/>
            <rFont val="Calibri"/>
            <family val="2"/>
            <charset val="1"/>
          </rPr>
          <t>VALOR DO SALÁRIO + ADICIONAIS (NOTURNO, INSALUBRIDADE, ETC) DO EMPREGADO, EM REAIS (R$).</t>
        </r>
      </text>
    </comment>
    <comment ref="N5" authorId="0" shapeId="0">
      <text>
        <r>
          <rPr>
            <sz val="11"/>
            <color rgb="FF000000"/>
            <rFont val="Calibri"/>
            <family val="2"/>
            <charset val="1"/>
          </rPr>
          <t>SOMA DE TODOS OS CUSTOS INDIVIDUAIS, DIRETOS E INDIRETOS, ASSOCIADOS AO EMPREGADO E ASSUMIDOS PELA EMPRESA, EM REAIS (R$).</t>
        </r>
      </text>
    </comment>
  </commentList>
</comments>
</file>

<file path=xl/comments6.xml><?xml version="1.0" encoding="utf-8"?>
<comments xmlns="http://schemas.openxmlformats.org/spreadsheetml/2006/main">
  <authors>
    <author/>
  </authors>
  <commentList>
    <comment ref="A5" authorId="0" shapeId="0">
      <text>
        <r>
          <rPr>
            <sz val="11"/>
            <color rgb="FF000000"/>
            <rFont val="Calibri"/>
            <family val="2"/>
            <charset val="1"/>
          </rPr>
          <t>SIGLA DA UNIDADE GESTORA COORDENADORA. EX. SEE, SES, SCGE, ETC.</t>
        </r>
      </text>
    </comment>
    <comment ref="B5" authorId="0" shapeId="0">
      <text>
        <r>
          <rPr>
            <sz val="11"/>
            <color rgb="FF000000"/>
            <rFont val="Calibri"/>
            <family val="2"/>
            <charset val="1"/>
          </rPr>
          <t>SIGLA DA UNIDADE GESTORA EXECUTORA. SEDUC, SCGE, ETC.</t>
        </r>
      </text>
    </comment>
    <comment ref="C5" authorId="0" shapeId="0">
      <text>
        <r>
          <rPr>
            <sz val="11"/>
            <color rgb="FF000000"/>
            <rFont val="Calibri"/>
            <family val="2"/>
            <charset val="1"/>
          </rPr>
          <t>DESCRIÇÃO RESUMIDA DO OBJETO DO CONTRATO DE TERCEIRIZADOS. EX. SERVIÇOS DE COPA E COZINHA.</t>
        </r>
      </text>
    </comment>
    <comment ref="D5" authorId="0" shapeId="0">
      <text>
        <r>
          <rPr>
            <sz val="11"/>
            <color rgb="FF000000"/>
            <rFont val="Calibri"/>
            <family val="2"/>
            <charset val="1"/>
          </rPr>
          <t>NÚMERO DO CONTRATO DE TERCEIRIZADOS. EX. 008, 043, 162, ETC.</t>
        </r>
      </text>
    </comment>
    <comment ref="E5" authorId="0" shapeId="0">
      <text>
        <r>
          <rPr>
            <sz val="11"/>
            <color rgb="FF000000"/>
            <rFont val="Calibri"/>
            <family val="2"/>
            <charset val="1"/>
          </rPr>
          <t>ANO DE CELEBRAÇÃO DO CONTRATO DE TERCEIRIZADOS. EX. 2019, 2020, 2021, ETC.</t>
        </r>
      </text>
    </comment>
    <comment ref="F5" authorId="0" shapeId="0">
      <text>
        <r>
          <rPr>
            <sz val="11"/>
            <color rgb="FF000000"/>
            <rFont val="Calibri"/>
            <family val="2"/>
            <charset val="1"/>
          </rPr>
          <t>NOME COMPLETO DA EMPRESA CONTRATADA. EX. UNIKA TERCEIRIZACAO E SERVICOS EIRELI.</t>
        </r>
      </text>
    </comment>
    <comment ref="G5" authorId="0" shapeId="0">
      <text>
        <r>
          <rPr>
            <sz val="11"/>
            <color rgb="FF000000"/>
            <rFont val="Calibri"/>
            <family val="2"/>
            <charset val="1"/>
          </rPr>
          <t>CNPJ DA EMPRESA CONTRATADA. INSERIR NÚMERO SEM PONTO, TRAÇO OU QUALQUER OUTRO CARACTERE. EX. 11788943000147.</t>
        </r>
      </text>
    </comment>
    <comment ref="H5" authorId="0" shapeId="0">
      <text>
        <r>
          <rPr>
            <sz val="11"/>
            <color rgb="FF000000"/>
            <rFont val="Calibri"/>
            <family val="2"/>
            <charset val="1"/>
          </rPr>
          <t>NOME COMPLETO DO FUNCIONÁRIO TERCEIRIZADO.</t>
        </r>
      </text>
    </comment>
    <comment ref="I5" authorId="0" shapeId="0">
      <text>
        <r>
          <rPr>
            <sz val="11"/>
            <color rgb="FF000000"/>
            <rFont val="Calibri"/>
            <family val="2"/>
            <charset val="1"/>
          </rPr>
          <t>NOME E SIGLA DO SETOR AO QUAL O FUNCIONÁRIO TERCEIRIZADO ESTÁ LOTADO. EX. DIRETORIA DA OUVIDORIA-GERAL DO ESTADO - DOGE/SCGE.</t>
        </r>
      </text>
    </comment>
    <comment ref="J5" authorId="0" shapeId="0">
      <text>
        <r>
          <rPr>
            <sz val="11"/>
            <color rgb="FF000000"/>
            <rFont val="Calibri"/>
            <family val="2"/>
            <charset val="1"/>
          </rPr>
          <t>NOME DA FUNÇÃO DO FUNCIONÁRIO TERCEIRIZADO. EX. COPEIRA, VIGILANTE, MOTORISTA, ETC.</t>
        </r>
      </text>
    </comment>
    <comment ref="K5" authorId="0" shapeId="0">
      <text>
        <r>
          <rPr>
            <sz val="11"/>
            <color rgb="FF000000"/>
            <rFont val="Calibri"/>
            <family val="2"/>
            <charset val="1"/>
          </rPr>
          <t>LISTA SUSPENSA REFERENTE Á JORNADA DO FUNCIONÁRIO TERCEIRIZADO, COM AS SEGUINTES OPÇÕES DE PREENCHIMENTO:
POSTO 40 H/SEMANA;
POSTO 44 H/SEMANA;
POSTO 12 H/DIA;
POSTO 24 H/DIA.</t>
        </r>
      </text>
    </comment>
    <comment ref="L5" authorId="0" shapeId="0">
      <text>
        <r>
          <rPr>
            <sz val="11"/>
            <color rgb="FF000000"/>
            <rFont val="Calibri"/>
            <family val="2"/>
            <charset val="1"/>
          </rPr>
          <t>LISTA SUSPENSA REFERENTE AO TURNO DO FUNCIONÁRIO TERCEIRIZADO, COM AS SEGUINTES OPÇÕES DE PREENCHIMENTO:
DIURNO;
NOTURNO.</t>
        </r>
      </text>
    </comment>
    <comment ref="M5" authorId="0" shapeId="0">
      <text>
        <r>
          <rPr>
            <sz val="11"/>
            <color rgb="FF000000"/>
            <rFont val="Calibri"/>
            <family val="2"/>
            <charset val="1"/>
          </rPr>
          <t>VALOR DO SALÁRIO + ADICIONAIS (NOTURNO, INSALUBRIDADE, ETC) DO EMPREGADO, EM REAIS (R$).</t>
        </r>
      </text>
    </comment>
    <comment ref="N5" authorId="0" shapeId="0">
      <text>
        <r>
          <rPr>
            <sz val="11"/>
            <color rgb="FF000000"/>
            <rFont val="Calibri"/>
            <family val="2"/>
            <charset val="1"/>
          </rPr>
          <t>SOMA DE TODOS OS CUSTOS INDIVIDUAIS, DIRETOS E INDIRETOS, ASSOCIADOS AO EMPREGADO E ASSUMIDOS PELA EMPRESA, EM REAIS (R$).</t>
        </r>
      </text>
    </comment>
  </commentList>
</comments>
</file>

<file path=xl/sharedStrings.xml><?xml version="1.0" encoding="utf-8"?>
<sst xmlns="http://schemas.openxmlformats.org/spreadsheetml/2006/main" count="942" uniqueCount="80">
  <si>
    <t xml:space="preserve">GOVERNO DO ESTADO DE PERNAMBUCO </t>
  </si>
  <si>
    <t>NOME DA ENTIDADE/ÓRGÃO - SIGLA [1]</t>
  </si>
  <si>
    <t>ANEXO VIII - MAPA DE CONTRATOS DE TERCEIRIZADOS (ITEM 10.3 DO ANEXO I, DA PORTARIA SCGE No 12/2020)</t>
  </si>
  <si>
    <t>ATUALIZADO EM 11/07/2023</t>
  </si>
  <si>
    <t>Notas: 1. Caso não existam contratos com terceirizados em execução no período, informar expressamente na primeira linha desta planilha; 2. Nunca mesclar células; 3. Atentar para as notas explicativas nas celulas do cabeçalho e na legenda ao final desta planilha.</t>
  </si>
  <si>
    <t>UGC [3]</t>
  </si>
  <si>
    <t>UGE [4]</t>
  </si>
  <si>
    <t>OBJETO [5]</t>
  </si>
  <si>
    <t>Nº DO CONTRATO [6]</t>
  </si>
  <si>
    <t>ANO DO CONTRATO [7]</t>
  </si>
  <si>
    <t>CONTRATADA [8]</t>
  </si>
  <si>
    <t>CNPJ DA CONTRATADA [9]</t>
  </si>
  <si>
    <t>NOME DO FUNCIONÁRIO [10]</t>
  </si>
  <si>
    <t>LOTAÇÃO [11]</t>
  </si>
  <si>
    <t>FUNÇÃO [12]</t>
  </si>
  <si>
    <t>JORNADA [13]</t>
  </si>
  <si>
    <t>TURNO [14]</t>
  </si>
  <si>
    <t>REMUNERAÇÃO [15]</t>
  </si>
  <si>
    <t>CUSTO INDIVIDUAL [16]</t>
  </si>
  <si>
    <t>SDEC</t>
  </si>
  <si>
    <t>LIMPEZA E CONSERVAÇÃO</t>
  </si>
  <si>
    <t>008/2022</t>
  </si>
  <si>
    <t>ACM TERCEIRIZACAO</t>
  </si>
  <si>
    <t>27.753.399/0001-38</t>
  </si>
  <si>
    <t>CLÓVIS DOS SANTOS COSTA</t>
  </si>
  <si>
    <t>2º ANDAR/MEZANINO</t>
  </si>
  <si>
    <t>SERVENTE</t>
  </si>
  <si>
    <t>44 H/S</t>
  </si>
  <si>
    <t>DIURNO</t>
  </si>
  <si>
    <t>WILLANEIDE CAVALCANTE LOPES DA SILVA</t>
  </si>
  <si>
    <t>TÉRREO/MEZANINO</t>
  </si>
  <si>
    <t>APOIO ADMINISTRATIVO</t>
  </si>
  <si>
    <t>020/2022</t>
  </si>
  <si>
    <t>RM TERCEIRIZACAO E GESTÃO DE RECURSOS HUMANOS EIRELI</t>
  </si>
  <si>
    <t xml:space="preserve"> 05.465.222/0001-01</t>
  </si>
  <si>
    <t>ELISÂNGELA MARIA DE SOUZA</t>
  </si>
  <si>
    <t>RECEPÇÃO SDEC</t>
  </si>
  <si>
    <t>ASSISTENTE</t>
  </si>
  <si>
    <t>THIAGO ESTEVAN MARTINS DE ALMEIDA</t>
  </si>
  <si>
    <t>ADMINISTRATIVO</t>
  </si>
  <si>
    <t>MOTORISTA</t>
  </si>
  <si>
    <t>001/2022</t>
  </si>
  <si>
    <t>NIVALDO SANDOS DA SILVA</t>
  </si>
  <si>
    <t>SETOR TRANSPORTES</t>
  </si>
  <si>
    <t>ALEXANDRE DE ARAUJO LIMA</t>
  </si>
  <si>
    <t>WILSON ROBERTO DE SOUZA JUNIOR</t>
  </si>
  <si>
    <t>ANDRÉ ASSIS DOS SANTOS</t>
  </si>
  <si>
    <t>SERVICOS DE COPA E COZINHA</t>
  </si>
  <si>
    <t>005/2018</t>
  </si>
  <si>
    <t>UNIKA</t>
  </si>
  <si>
    <t>11.788.943/0001-47</t>
  </si>
  <si>
    <t>ELISANGELA APARECIDA COSTA ADR</t>
  </si>
  <si>
    <t>COPA</t>
  </si>
  <si>
    <t>COPEIRA</t>
  </si>
  <si>
    <t>NELY MARIA DE ARRUDA</t>
  </si>
  <si>
    <t>EDILSA DA SILVA SANTOS</t>
  </si>
  <si>
    <t>LEGENDA:</t>
  </si>
  <si>
    <t>[1] NOME DA ENTIDADE OU ÓRGÃO DA ADMINISTRAÇÃO PÚBLICA ESTADUAL E SUA SIGLA. EX. SECRETARIA DA CONTROLADORIA-GERAL DO ESTADO - SCGE.</t>
  </si>
  <si>
    <t>[2] DATA DA ÚLTIMA ATUALIZAÇÃO DA PLANILHA NO FORMATO DD/MM/AAAA. A PLANILHA DEVERÁ APRESENTAR DATA DE ATUALIZAÇÃO ATÉ O 10º DIA ÚTIL DO MÊS SUBSEQUÊNTE.</t>
  </si>
  <si>
    <t>[3] SIGLA DA UNIDADE GESTORA COORDENADORA. EX. SEE, SES, SCGE, ETC.</t>
  </si>
  <si>
    <t>[4] SIGLA DA UNIDADE GESTORA EXECUTORA. SEDUC, SCGE, ETC.</t>
  </si>
  <si>
    <t>[5] DESCRIÇÃO RESUMIDA DO OBJETO DO CONTRATO DE TERCEIRIZADOS. EX. SERVIÇOS DE COPA E COZINHA.</t>
  </si>
  <si>
    <t>[6] NÚMERO DO CONTRATO DE TERCEIRIZADOS. EX. 008, 043, 162, ETC.</t>
  </si>
  <si>
    <t>[7] ANO DE CELEBRAÇÃO DO CONTRATO DE TERCEIRIZADOS. EX. 2019, 2020, 2021, ETC.</t>
  </si>
  <si>
    <t>[8] NOME COMPLETO DA EMPRESA CONTRATADA. EX. UNIKA TERCEIRIZACAO E SERVICOS EIRELI.</t>
  </si>
  <si>
    <t>[9] CNPJ DA EMPRESA CONTRATADA. INSERIR NÚMERO SEM PONTO, TRAÇO OU QUALQUER OUTRO CARACTERE. EX. 11788943000147.</t>
  </si>
  <si>
    <t>[10] NOME COMPLETO DO FUNCIONÁRIO TERCEIRIZADO.</t>
  </si>
  <si>
    <t>[11] NOME E SIGLA DO SETOR AO QUAL O FUNCIONÁRIO TERCEIRIZADO ESTÁ LOTADO. EX. DIRETORIA DA OUVIDORIA-GERAL DO ESTADO - DOGE/SCGE.</t>
  </si>
  <si>
    <t>[12] NOME DA FUNÇÃO DO FUNCIONÁRIO TERCEIRIZADO. EX. COPEIRA, VIGILANTE, MOTORISTA, ETC.</t>
  </si>
  <si>
    <t>[13] LISTA SUSPENSA REFERENTE Á JORNADA DO FUNCIONÁRIO TERCEIRIZADO, COM AS SEGUINTES OPÇÕES DE PREENCHIMENTO: POSTO 40 H/SEMANA; POSTO 44 H/SEMANA; POSTO 12 H/DIA; POSTO 24 H/DIA.</t>
  </si>
  <si>
    <t>[14] LISTA SUSPENSA REFERENTE AO TURNO DO FUNCIONÁRIO TERCEIRIZADO, COM AS SEGUINTES OPÇÕES DE PREENCHIMENTO: DIURNO; NOTURNO.</t>
  </si>
  <si>
    <t>[15] VALOR DO SALÁRIO + ADICIONAIS (NOTURNO, INSALUBRIDADE, ETC) DO EMPREGADO, EM REAIS (R$).</t>
  </si>
  <si>
    <t>[16] SOMA DE TODOS OS CUSTOS INDIVIDUAIS, DIRETOS E INDIRETOS, ASSOCIADOS AO EMPREGADO E ASSUMIDOS PELA EMPRESA, EM REAIS (R$).</t>
  </si>
  <si>
    <t>008</t>
  </si>
  <si>
    <t>020</t>
  </si>
  <si>
    <t>001</t>
  </si>
  <si>
    <t>JMF CONSTRUCOES SERVICOS E MANUTENCAO PREDIAL LTDA</t>
  </si>
  <si>
    <t>10.624.354/0001-60</t>
  </si>
  <si>
    <t>ELISANGELA APARECIDA COSTA ADRIANO</t>
  </si>
  <si>
    <t>MARCIA ALVES PINTO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</si>
</sst>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R$ -416]#,##0.00"/>
  </numFmts>
  <fonts count="8" x14ac:knownFonts="1">
    <font>
      <sz val="11"/>
      <color rgb="FF000000"/>
      <name val="Calibri"/>
      <charset val="1"/>
    </font>
    <font>
      <b/>
      <sz val="16"/>
      <color rgb="FF000000"/>
      <name val="Calibri"/>
      <family val="2"/>
      <charset val="1"/>
    </font>
    <font>
      <b/>
      <sz val="16"/>
      <color rgb="FFFFFFFF"/>
      <name val="Calibri"/>
      <family val="2"/>
      <charset val="1"/>
    </font>
    <font>
      <sz val="8"/>
      <color rgb="FF000000"/>
      <name val="Calibri"/>
      <family val="2"/>
      <charset val="1"/>
    </font>
    <font>
      <b/>
      <sz val="11"/>
      <color rgb="FFFF0000"/>
      <name val="Arial"/>
      <family val="2"/>
      <charset val="1"/>
    </font>
    <font>
      <sz val="11"/>
      <color rgb="FF000000"/>
      <name val="Arial"/>
      <family val="2"/>
      <charset val="1"/>
    </font>
    <font>
      <b/>
      <sz val="11"/>
      <color rgb="FFFFFFFF"/>
      <name val="Arial"/>
      <family val="2"/>
      <charset val="1"/>
    </font>
    <font>
      <sz val="11"/>
      <color rgb="FF000000"/>
      <name val="Calibri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1C4587"/>
        <bgColor rgb="FF003366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2F2F2"/>
      </patternFill>
    </fill>
    <fill>
      <patternFill patternType="solid">
        <fgColor rgb="FFF2F2F2"/>
        <bgColor rgb="FFEEEEEE"/>
      </patternFill>
    </fill>
    <fill>
      <patternFill patternType="solid">
        <fgColor rgb="FFEEEEEE"/>
        <bgColor rgb="FFF2F2F2"/>
      </patternFill>
    </fill>
  </fills>
  <borders count="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5" fillId="0" borderId="3" xfId="0" applyFont="1" applyBorder="1" applyAlignment="1">
      <alignment wrapText="1"/>
    </xf>
    <xf numFmtId="0" fontId="5" fillId="4" borderId="3" xfId="0" applyFont="1" applyFill="1" applyBorder="1" applyAlignment="1">
      <alignment wrapText="1"/>
    </xf>
    <xf numFmtId="4" fontId="6" fillId="2" borderId="0" xfId="0" applyNumberFormat="1" applyFont="1" applyFill="1" applyBorder="1" applyAlignment="1">
      <alignment wrapText="1"/>
    </xf>
    <xf numFmtId="0" fontId="5" fillId="3" borderId="3" xfId="0" applyFont="1" applyFill="1" applyBorder="1" applyAlignment="1">
      <alignment vertical="center" wrapText="1"/>
    </xf>
    <xf numFmtId="0" fontId="4" fillId="3" borderId="0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0" fillId="0" borderId="0" xfId="0" applyFont="1" applyAlignment="1"/>
    <xf numFmtId="0" fontId="3" fillId="0" borderId="0" xfId="0" applyFont="1" applyAlignment="1">
      <alignment vertical="top"/>
    </xf>
    <xf numFmtId="0" fontId="5" fillId="0" borderId="0" xfId="0" applyFont="1" applyAlignment="1">
      <alignment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vertical="center" wrapText="1"/>
    </xf>
    <xf numFmtId="49" fontId="5" fillId="4" borderId="3" xfId="0" applyNumberFormat="1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/>
    </xf>
    <xf numFmtId="164" fontId="5" fillId="0" borderId="3" xfId="0" applyNumberFormat="1" applyFont="1" applyBorder="1" applyAlignment="1">
      <alignment vertical="center" wrapText="1"/>
    </xf>
    <xf numFmtId="164" fontId="5" fillId="4" borderId="3" xfId="0" applyNumberFormat="1" applyFont="1" applyFill="1" applyBorder="1" applyAlignment="1">
      <alignment vertical="center" wrapText="1"/>
    </xf>
    <xf numFmtId="0" fontId="5" fillId="5" borderId="3" xfId="0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vertical="center" wrapText="1"/>
    </xf>
    <xf numFmtId="49" fontId="5" fillId="5" borderId="3" xfId="0" applyNumberFormat="1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left" vertical="center" wrapText="1"/>
    </xf>
    <xf numFmtId="164" fontId="5" fillId="5" borderId="3" xfId="0" applyNumberFormat="1" applyFont="1" applyFill="1" applyBorder="1" applyAlignment="1">
      <alignment vertical="center" wrapText="1"/>
    </xf>
    <xf numFmtId="49" fontId="5" fillId="6" borderId="3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EEEEEE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1C4587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47520</xdr:colOff>
      <xdr:row>0</xdr:row>
      <xdr:rowOff>35640</xdr:rowOff>
    </xdr:from>
    <xdr:to>
      <xdr:col>0</xdr:col>
      <xdr:colOff>1211400</xdr:colOff>
      <xdr:row>2</xdr:row>
      <xdr:rowOff>142560</xdr:rowOff>
    </xdr:to>
    <xdr:pic>
      <xdr:nvPicPr>
        <xdr:cNvPr id="2" name="Imagem 2"/>
        <xdr:cNvPicPr/>
      </xdr:nvPicPr>
      <xdr:blipFill>
        <a:blip xmlns:r="http://schemas.openxmlformats.org/officeDocument/2006/relationships" r:embed="rId1"/>
        <a:srcRect t="12748" b="12748"/>
        <a:stretch/>
      </xdr:blipFill>
      <xdr:spPr>
        <a:xfrm>
          <a:off x="47520" y="35640"/>
          <a:ext cx="1163880" cy="48780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47520</xdr:colOff>
      <xdr:row>0</xdr:row>
      <xdr:rowOff>35640</xdr:rowOff>
    </xdr:from>
    <xdr:to>
      <xdr:col>0</xdr:col>
      <xdr:colOff>1211400</xdr:colOff>
      <xdr:row>2</xdr:row>
      <xdr:rowOff>142560</xdr:rowOff>
    </xdr:to>
    <xdr:pic>
      <xdr:nvPicPr>
        <xdr:cNvPr id="2" name="Imagem 2"/>
        <xdr:cNvPicPr/>
      </xdr:nvPicPr>
      <xdr:blipFill>
        <a:blip xmlns:r="http://schemas.openxmlformats.org/officeDocument/2006/relationships" r:embed="rId1"/>
        <a:srcRect t="12748" b="12748"/>
        <a:stretch/>
      </xdr:blipFill>
      <xdr:spPr>
        <a:xfrm>
          <a:off x="47520" y="35640"/>
          <a:ext cx="1163880" cy="48780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47520</xdr:colOff>
      <xdr:row>0</xdr:row>
      <xdr:rowOff>35640</xdr:rowOff>
    </xdr:from>
    <xdr:to>
      <xdr:col>0</xdr:col>
      <xdr:colOff>1211400</xdr:colOff>
      <xdr:row>2</xdr:row>
      <xdr:rowOff>142560</xdr:rowOff>
    </xdr:to>
    <xdr:pic>
      <xdr:nvPicPr>
        <xdr:cNvPr id="2" name="Imagem 2"/>
        <xdr:cNvPicPr/>
      </xdr:nvPicPr>
      <xdr:blipFill>
        <a:blip xmlns:r="http://schemas.openxmlformats.org/officeDocument/2006/relationships" r:embed="rId1"/>
        <a:srcRect t="12748" b="12748"/>
        <a:stretch/>
      </xdr:blipFill>
      <xdr:spPr>
        <a:xfrm>
          <a:off x="47520" y="35640"/>
          <a:ext cx="1163880" cy="48780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47520</xdr:colOff>
      <xdr:row>0</xdr:row>
      <xdr:rowOff>35640</xdr:rowOff>
    </xdr:from>
    <xdr:to>
      <xdr:col>0</xdr:col>
      <xdr:colOff>1211400</xdr:colOff>
      <xdr:row>2</xdr:row>
      <xdr:rowOff>142560</xdr:rowOff>
    </xdr:to>
    <xdr:pic>
      <xdr:nvPicPr>
        <xdr:cNvPr id="3" name="Imagem 2"/>
        <xdr:cNvPicPr/>
      </xdr:nvPicPr>
      <xdr:blipFill>
        <a:blip xmlns:r="http://schemas.openxmlformats.org/officeDocument/2006/relationships" r:embed="rId1"/>
        <a:srcRect t="12748" b="12748"/>
        <a:stretch/>
      </xdr:blipFill>
      <xdr:spPr>
        <a:xfrm>
          <a:off x="47520" y="35640"/>
          <a:ext cx="1163880" cy="48780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47520</xdr:colOff>
      <xdr:row>0</xdr:row>
      <xdr:rowOff>35640</xdr:rowOff>
    </xdr:from>
    <xdr:to>
      <xdr:col>0</xdr:col>
      <xdr:colOff>1211400</xdr:colOff>
      <xdr:row>2</xdr:row>
      <xdr:rowOff>142560</xdr:rowOff>
    </xdr:to>
    <xdr:pic>
      <xdr:nvPicPr>
        <xdr:cNvPr id="4" name="Imagem 2"/>
        <xdr:cNvPicPr/>
      </xdr:nvPicPr>
      <xdr:blipFill>
        <a:blip xmlns:r="http://schemas.openxmlformats.org/officeDocument/2006/relationships" r:embed="rId1"/>
        <a:srcRect t="12748" b="12748"/>
        <a:stretch/>
      </xdr:blipFill>
      <xdr:spPr>
        <a:xfrm>
          <a:off x="47520" y="35640"/>
          <a:ext cx="1163880" cy="48780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47520</xdr:colOff>
      <xdr:row>0</xdr:row>
      <xdr:rowOff>35640</xdr:rowOff>
    </xdr:from>
    <xdr:to>
      <xdr:col>0</xdr:col>
      <xdr:colOff>1211400</xdr:colOff>
      <xdr:row>2</xdr:row>
      <xdr:rowOff>142560</xdr:rowOff>
    </xdr:to>
    <xdr:pic>
      <xdr:nvPicPr>
        <xdr:cNvPr id="5" name="Imagem 2"/>
        <xdr:cNvPicPr/>
      </xdr:nvPicPr>
      <xdr:blipFill>
        <a:blip xmlns:r="http://schemas.openxmlformats.org/officeDocument/2006/relationships" r:embed="rId1"/>
        <a:srcRect t="12748" b="12748"/>
        <a:stretch/>
      </xdr:blipFill>
      <xdr:spPr>
        <a:xfrm>
          <a:off x="47520" y="35640"/>
          <a:ext cx="1163880" cy="48780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34"/>
  <sheetViews>
    <sheetView zoomScale="80" zoomScaleNormal="80" workbookViewId="0">
      <pane ySplit="5" topLeftCell="A6" activePane="bottomLeft" state="frozen"/>
      <selection pane="bottomLeft" activeCell="D6" sqref="D6"/>
    </sheetView>
  </sheetViews>
  <sheetFormatPr defaultColWidth="14.42578125" defaultRowHeight="15" x14ac:dyDescent="0.25"/>
  <cols>
    <col min="1" max="1" width="19.5703125" style="8" customWidth="1"/>
    <col min="2" max="2" width="17.140625" style="8" customWidth="1"/>
    <col min="3" max="3" width="37.5703125" style="8" customWidth="1"/>
    <col min="4" max="4" width="18.140625" style="8" customWidth="1"/>
    <col min="5" max="5" width="17.7109375" style="8" customWidth="1"/>
    <col min="6" max="6" width="50" style="8" customWidth="1"/>
    <col min="7" max="7" width="23.28515625" style="8" customWidth="1"/>
    <col min="8" max="8" width="29" style="8" customWidth="1"/>
    <col min="9" max="9" width="23.140625" style="8" customWidth="1"/>
    <col min="10" max="10" width="22.7109375" style="8" customWidth="1"/>
    <col min="11" max="11" width="19.42578125" style="8" customWidth="1"/>
    <col min="12" max="12" width="15" style="8" customWidth="1"/>
    <col min="13" max="13" width="19" style="8" customWidth="1"/>
    <col min="14" max="14" width="18.5703125" style="8" customWidth="1"/>
    <col min="15" max="29" width="8.7109375" style="8" customWidth="1"/>
    <col min="30" max="16384" width="14.42578125" style="8"/>
  </cols>
  <sheetData>
    <row r="1" spans="1:29" ht="15" customHeight="1" x14ac:dyDescent="0.25">
      <c r="A1" s="7"/>
      <c r="B1" s="6" t="s">
        <v>0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</row>
    <row r="2" spans="1:29" ht="15" customHeight="1" x14ac:dyDescent="0.25">
      <c r="A2" s="7"/>
      <c r="B2" s="6" t="s">
        <v>1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</row>
    <row r="3" spans="1:29" ht="15" customHeight="1" x14ac:dyDescent="0.25">
      <c r="A3" s="7"/>
      <c r="B3" s="6" t="s">
        <v>2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</row>
    <row r="4" spans="1:29" ht="15" customHeight="1" x14ac:dyDescent="0.25">
      <c r="A4" s="5" t="s">
        <v>3</v>
      </c>
      <c r="B4" s="5"/>
      <c r="C4" s="4" t="s">
        <v>4</v>
      </c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</row>
    <row r="5" spans="1:29" ht="30" x14ac:dyDescent="0.25">
      <c r="A5" s="11" t="s">
        <v>5</v>
      </c>
      <c r="B5" s="11" t="s">
        <v>6</v>
      </c>
      <c r="C5" s="11" t="s">
        <v>7</v>
      </c>
      <c r="D5" s="12" t="s">
        <v>8</v>
      </c>
      <c r="E5" s="12" t="s">
        <v>9</v>
      </c>
      <c r="F5" s="11" t="s">
        <v>10</v>
      </c>
      <c r="G5" s="11" t="s">
        <v>11</v>
      </c>
      <c r="H5" s="11" t="s">
        <v>12</v>
      </c>
      <c r="I5" s="11" t="s">
        <v>13</v>
      </c>
      <c r="J5" s="11" t="s">
        <v>14</v>
      </c>
      <c r="K5" s="11" t="s">
        <v>15</v>
      </c>
      <c r="L5" s="11" t="s">
        <v>16</v>
      </c>
      <c r="M5" s="11" t="s">
        <v>17</v>
      </c>
      <c r="N5" s="11" t="s">
        <v>18</v>
      </c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</row>
    <row r="6" spans="1:29" ht="30.75" customHeight="1" x14ac:dyDescent="0.25">
      <c r="A6" s="13" t="s">
        <v>19</v>
      </c>
      <c r="B6" s="13" t="s">
        <v>19</v>
      </c>
      <c r="C6" s="14" t="s">
        <v>20</v>
      </c>
      <c r="D6" s="15" t="s">
        <v>21</v>
      </c>
      <c r="E6" s="16">
        <v>2022</v>
      </c>
      <c r="F6" s="14" t="s">
        <v>22</v>
      </c>
      <c r="G6" s="13" t="s">
        <v>23</v>
      </c>
      <c r="H6" s="14" t="s">
        <v>24</v>
      </c>
      <c r="I6" s="17" t="s">
        <v>25</v>
      </c>
      <c r="J6" s="17" t="s">
        <v>26</v>
      </c>
      <c r="K6" s="17" t="s">
        <v>27</v>
      </c>
      <c r="L6" s="13" t="s">
        <v>28</v>
      </c>
      <c r="M6" s="18">
        <v>1328.3</v>
      </c>
      <c r="N6" s="19">
        <f>5704.51/2</f>
        <v>2852.2550000000001</v>
      </c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 spans="1:29" ht="30.75" customHeight="1" x14ac:dyDescent="0.25">
      <c r="A7" s="13" t="s">
        <v>19</v>
      </c>
      <c r="B7" s="13" t="s">
        <v>19</v>
      </c>
      <c r="C7" s="14" t="s">
        <v>20</v>
      </c>
      <c r="D7" s="15" t="s">
        <v>21</v>
      </c>
      <c r="E7" s="16">
        <v>2022</v>
      </c>
      <c r="F7" s="14" t="s">
        <v>22</v>
      </c>
      <c r="G7" s="13" t="s">
        <v>23</v>
      </c>
      <c r="H7" s="14" t="s">
        <v>29</v>
      </c>
      <c r="I7" s="17" t="s">
        <v>30</v>
      </c>
      <c r="J7" s="17" t="s">
        <v>26</v>
      </c>
      <c r="K7" s="17" t="s">
        <v>27</v>
      </c>
      <c r="L7" s="13" t="s">
        <v>28</v>
      </c>
      <c r="M7" s="18">
        <v>1328.3</v>
      </c>
      <c r="N7" s="19">
        <f>5704.51/2</f>
        <v>2852.2550000000001</v>
      </c>
      <c r="P7" s="9"/>
      <c r="Q7" s="9"/>
      <c r="R7" s="9"/>
      <c r="S7" s="9"/>
      <c r="T7" s="9"/>
      <c r="U7" s="9"/>
      <c r="V7" s="9"/>
      <c r="W7" s="9"/>
      <c r="X7" s="9"/>
      <c r="Y7" s="9"/>
      <c r="Z7" s="9"/>
    </row>
    <row r="8" spans="1:29" ht="30.75" customHeight="1" x14ac:dyDescent="0.25">
      <c r="A8" s="20" t="s">
        <v>19</v>
      </c>
      <c r="B8" s="20" t="s">
        <v>19</v>
      </c>
      <c r="C8" s="21" t="s">
        <v>31</v>
      </c>
      <c r="D8" s="22" t="s">
        <v>32</v>
      </c>
      <c r="E8" s="23">
        <v>2022</v>
      </c>
      <c r="F8" s="21" t="s">
        <v>33</v>
      </c>
      <c r="G8" s="20" t="s">
        <v>34</v>
      </c>
      <c r="H8" s="21" t="s">
        <v>35</v>
      </c>
      <c r="I8" s="24" t="s">
        <v>36</v>
      </c>
      <c r="J8" s="24" t="s">
        <v>37</v>
      </c>
      <c r="K8" s="24" t="s">
        <v>27</v>
      </c>
      <c r="L8" s="20" t="s">
        <v>28</v>
      </c>
      <c r="M8" s="25">
        <v>1328.3</v>
      </c>
      <c r="N8" s="25">
        <v>2817.83</v>
      </c>
      <c r="P8" s="9"/>
      <c r="Q8" s="9"/>
      <c r="R8" s="9"/>
      <c r="S8" s="9"/>
      <c r="T8" s="9"/>
      <c r="U8" s="9"/>
      <c r="V8" s="9"/>
      <c r="W8" s="9"/>
      <c r="X8" s="9"/>
      <c r="Y8" s="9"/>
      <c r="Z8" s="9"/>
    </row>
    <row r="9" spans="1:29" ht="30.75" customHeight="1" x14ac:dyDescent="0.25">
      <c r="A9" s="20" t="s">
        <v>19</v>
      </c>
      <c r="B9" s="20" t="s">
        <v>19</v>
      </c>
      <c r="C9" s="21" t="s">
        <v>31</v>
      </c>
      <c r="D9" s="22" t="s">
        <v>32</v>
      </c>
      <c r="E9" s="23">
        <v>2022</v>
      </c>
      <c r="F9" s="21" t="s">
        <v>33</v>
      </c>
      <c r="G9" s="20" t="s">
        <v>34</v>
      </c>
      <c r="H9" s="21" t="s">
        <v>38</v>
      </c>
      <c r="I9" s="24" t="s">
        <v>39</v>
      </c>
      <c r="J9" s="24" t="s">
        <v>37</v>
      </c>
      <c r="K9" s="24" t="s">
        <v>27</v>
      </c>
      <c r="L9" s="20" t="s">
        <v>28</v>
      </c>
      <c r="M9" s="25">
        <v>1328.3</v>
      </c>
      <c r="N9" s="25">
        <v>2817.83</v>
      </c>
      <c r="P9" s="9"/>
      <c r="Q9" s="9"/>
      <c r="R9" s="9"/>
      <c r="S9" s="9"/>
      <c r="T9" s="9"/>
      <c r="U9" s="9"/>
      <c r="V9" s="9"/>
      <c r="W9" s="9"/>
      <c r="X9" s="9"/>
      <c r="Y9" s="9"/>
      <c r="Z9" s="9"/>
    </row>
    <row r="10" spans="1:29" ht="30.75" customHeight="1" x14ac:dyDescent="0.25">
      <c r="A10" s="13" t="s">
        <v>19</v>
      </c>
      <c r="B10" s="13" t="s">
        <v>19</v>
      </c>
      <c r="C10" s="14" t="s">
        <v>40</v>
      </c>
      <c r="D10" s="15" t="s">
        <v>41</v>
      </c>
      <c r="E10" s="16">
        <v>2022</v>
      </c>
      <c r="F10" s="14" t="s">
        <v>33</v>
      </c>
      <c r="G10" s="13" t="s">
        <v>34</v>
      </c>
      <c r="H10" s="14" t="s">
        <v>42</v>
      </c>
      <c r="I10" s="17" t="s">
        <v>43</v>
      </c>
      <c r="J10" s="17" t="s">
        <v>40</v>
      </c>
      <c r="K10" s="17" t="s">
        <v>27</v>
      </c>
      <c r="L10" s="13" t="s">
        <v>28</v>
      </c>
      <c r="M10" s="18">
        <v>2658.79</v>
      </c>
      <c r="N10" s="19">
        <v>5321.07</v>
      </c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 spans="1:29" ht="30.75" customHeight="1" x14ac:dyDescent="0.25">
      <c r="A11" s="13" t="s">
        <v>19</v>
      </c>
      <c r="B11" s="13" t="s">
        <v>19</v>
      </c>
      <c r="C11" s="14" t="s">
        <v>40</v>
      </c>
      <c r="D11" s="15" t="s">
        <v>41</v>
      </c>
      <c r="E11" s="16">
        <v>2022</v>
      </c>
      <c r="F11" s="14" t="s">
        <v>33</v>
      </c>
      <c r="G11" s="13" t="s">
        <v>34</v>
      </c>
      <c r="H11" s="14" t="s">
        <v>44</v>
      </c>
      <c r="I11" s="17" t="s">
        <v>43</v>
      </c>
      <c r="J11" s="17" t="s">
        <v>40</v>
      </c>
      <c r="K11" s="17" t="s">
        <v>27</v>
      </c>
      <c r="L11" s="13" t="s">
        <v>28</v>
      </c>
      <c r="M11" s="18">
        <v>2658.79</v>
      </c>
      <c r="N11" s="19">
        <v>5321.07</v>
      </c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</row>
    <row r="12" spans="1:29" ht="30.75" customHeight="1" x14ac:dyDescent="0.25">
      <c r="A12" s="13" t="s">
        <v>19</v>
      </c>
      <c r="B12" s="13" t="s">
        <v>19</v>
      </c>
      <c r="C12" s="14" t="s">
        <v>40</v>
      </c>
      <c r="D12" s="15" t="s">
        <v>41</v>
      </c>
      <c r="E12" s="16">
        <v>2022</v>
      </c>
      <c r="F12" s="14" t="s">
        <v>33</v>
      </c>
      <c r="G12" s="13" t="s">
        <v>34</v>
      </c>
      <c r="H12" s="14" t="s">
        <v>45</v>
      </c>
      <c r="I12" s="17" t="s">
        <v>43</v>
      </c>
      <c r="J12" s="17" t="s">
        <v>40</v>
      </c>
      <c r="K12" s="17" t="s">
        <v>27</v>
      </c>
      <c r="L12" s="13" t="s">
        <v>28</v>
      </c>
      <c r="M12" s="18">
        <v>2658.79</v>
      </c>
      <c r="N12" s="19">
        <v>5321.07</v>
      </c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</row>
    <row r="13" spans="1:29" ht="30.75" customHeight="1" x14ac:dyDescent="0.25">
      <c r="A13" s="13" t="s">
        <v>19</v>
      </c>
      <c r="B13" s="13" t="s">
        <v>19</v>
      </c>
      <c r="C13" s="14" t="s">
        <v>40</v>
      </c>
      <c r="D13" s="15" t="s">
        <v>41</v>
      </c>
      <c r="E13" s="16">
        <v>2022</v>
      </c>
      <c r="F13" s="14" t="s">
        <v>33</v>
      </c>
      <c r="G13" s="13" t="s">
        <v>34</v>
      </c>
      <c r="H13" s="14" t="s">
        <v>46</v>
      </c>
      <c r="I13" s="17" t="s">
        <v>43</v>
      </c>
      <c r="J13" s="17" t="s">
        <v>40</v>
      </c>
      <c r="K13" s="17" t="s">
        <v>27</v>
      </c>
      <c r="L13" s="13" t="s">
        <v>28</v>
      </c>
      <c r="M13" s="18">
        <v>2658.79</v>
      </c>
      <c r="N13" s="19">
        <v>5321.07</v>
      </c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</row>
    <row r="14" spans="1:29" ht="30.75" customHeight="1" x14ac:dyDescent="0.25">
      <c r="A14" s="20" t="s">
        <v>19</v>
      </c>
      <c r="B14" s="20" t="s">
        <v>19</v>
      </c>
      <c r="C14" s="21" t="s">
        <v>47</v>
      </c>
      <c r="D14" s="22" t="s">
        <v>48</v>
      </c>
      <c r="E14" s="23">
        <v>2018</v>
      </c>
      <c r="F14" s="21" t="s">
        <v>49</v>
      </c>
      <c r="G14" s="20" t="s">
        <v>50</v>
      </c>
      <c r="H14" s="21" t="s">
        <v>51</v>
      </c>
      <c r="I14" s="24" t="s">
        <v>52</v>
      </c>
      <c r="J14" s="24" t="s">
        <v>53</v>
      </c>
      <c r="K14" s="24" t="s">
        <v>27</v>
      </c>
      <c r="L14" s="20" t="s">
        <v>28</v>
      </c>
      <c r="M14" s="25">
        <v>1328.3</v>
      </c>
      <c r="N14" s="25">
        <v>2861.4</v>
      </c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</row>
    <row r="15" spans="1:29" ht="30.75" customHeight="1" x14ac:dyDescent="0.25">
      <c r="A15" s="20" t="s">
        <v>19</v>
      </c>
      <c r="B15" s="20" t="s">
        <v>19</v>
      </c>
      <c r="C15" s="21" t="s">
        <v>47</v>
      </c>
      <c r="D15" s="22" t="s">
        <v>48</v>
      </c>
      <c r="E15" s="23">
        <v>2018</v>
      </c>
      <c r="F15" s="21" t="s">
        <v>49</v>
      </c>
      <c r="G15" s="20" t="s">
        <v>50</v>
      </c>
      <c r="H15" s="21" t="s">
        <v>54</v>
      </c>
      <c r="I15" s="24" t="s">
        <v>52</v>
      </c>
      <c r="J15" s="24" t="s">
        <v>53</v>
      </c>
      <c r="K15" s="24" t="s">
        <v>27</v>
      </c>
      <c r="L15" s="20" t="s">
        <v>28</v>
      </c>
      <c r="M15" s="25">
        <v>1328.3</v>
      </c>
      <c r="N15" s="25">
        <v>2861.4</v>
      </c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</row>
    <row r="16" spans="1:29" ht="30.75" customHeight="1" x14ac:dyDescent="0.25">
      <c r="A16" s="20" t="s">
        <v>19</v>
      </c>
      <c r="B16" s="20" t="s">
        <v>19</v>
      </c>
      <c r="C16" s="21" t="s">
        <v>47</v>
      </c>
      <c r="D16" s="22" t="s">
        <v>48</v>
      </c>
      <c r="E16" s="23">
        <v>2018</v>
      </c>
      <c r="F16" s="21" t="s">
        <v>49</v>
      </c>
      <c r="G16" s="20" t="s">
        <v>50</v>
      </c>
      <c r="H16" s="21" t="s">
        <v>55</v>
      </c>
      <c r="I16" s="24" t="s">
        <v>52</v>
      </c>
      <c r="J16" s="24" t="s">
        <v>53</v>
      </c>
      <c r="K16" s="24" t="s">
        <v>27</v>
      </c>
      <c r="L16" s="20" t="s">
        <v>28</v>
      </c>
      <c r="M16" s="25">
        <v>1328.3</v>
      </c>
      <c r="N16" s="25">
        <v>2861.4</v>
      </c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</row>
    <row r="17" spans="1:26" x14ac:dyDescent="0.25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</row>
    <row r="18" spans="1:26" ht="15" customHeight="1" x14ac:dyDescent="0.25">
      <c r="A18" s="3" t="s">
        <v>56</v>
      </c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</row>
    <row r="19" spans="1:26" ht="15" customHeight="1" x14ac:dyDescent="0.25">
      <c r="A19" s="2" t="s">
        <v>57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</row>
    <row r="20" spans="1:26" ht="15" customHeight="1" x14ac:dyDescent="0.25">
      <c r="A20" s="1" t="s">
        <v>58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26" ht="15" customHeight="1" x14ac:dyDescent="0.25">
      <c r="A21" s="1" t="s">
        <v>59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26" ht="15" customHeight="1" x14ac:dyDescent="0.25">
      <c r="A22" s="1" t="s">
        <v>60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26" ht="15" customHeight="1" x14ac:dyDescent="0.25">
      <c r="A23" s="1" t="s">
        <v>61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26" ht="15" customHeight="1" x14ac:dyDescent="0.25">
      <c r="A24" s="1" t="s">
        <v>62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26" ht="15" customHeight="1" x14ac:dyDescent="0.25">
      <c r="A25" s="1" t="s">
        <v>63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26" ht="15" customHeight="1" x14ac:dyDescent="0.25">
      <c r="A26" s="1" t="s">
        <v>64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26" ht="15" customHeight="1" x14ac:dyDescent="0.25">
      <c r="A27" s="1" t="s">
        <v>65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26" ht="15" customHeight="1" x14ac:dyDescent="0.25">
      <c r="A28" s="1" t="s">
        <v>66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6" ht="15" customHeight="1" x14ac:dyDescent="0.25">
      <c r="A29" s="1" t="s">
        <v>67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6" ht="15" customHeight="1" x14ac:dyDescent="0.25">
      <c r="A30" s="1" t="s">
        <v>68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6" ht="15" customHeight="1" x14ac:dyDescent="0.25">
      <c r="A31" s="1" t="s">
        <v>69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6" ht="15" customHeight="1" x14ac:dyDescent="0.25">
      <c r="A32" s="1" t="s">
        <v>70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2" ht="15" customHeight="1" x14ac:dyDescent="0.25">
      <c r="A33" s="1" t="s">
        <v>71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2" ht="15" customHeight="1" x14ac:dyDescent="0.25">
      <c r="A34" s="1" t="s">
        <v>72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</sheetData>
  <mergeCells count="23">
    <mergeCell ref="A33:L33"/>
    <mergeCell ref="A34:L34"/>
    <mergeCell ref="A28:L28"/>
    <mergeCell ref="A29:L29"/>
    <mergeCell ref="A30:L30"/>
    <mergeCell ref="A31:L31"/>
    <mergeCell ref="A32:L32"/>
    <mergeCell ref="A23:L23"/>
    <mergeCell ref="A24:L24"/>
    <mergeCell ref="A25:L25"/>
    <mergeCell ref="A26:L26"/>
    <mergeCell ref="A27:L27"/>
    <mergeCell ref="A18:L18"/>
    <mergeCell ref="A19:L19"/>
    <mergeCell ref="A20:L20"/>
    <mergeCell ref="A21:L21"/>
    <mergeCell ref="A22:L22"/>
    <mergeCell ref="A1:A3"/>
    <mergeCell ref="B1:N1"/>
    <mergeCell ref="B2:N2"/>
    <mergeCell ref="B3:N3"/>
    <mergeCell ref="A4:B4"/>
    <mergeCell ref="C4:N4"/>
  </mergeCells>
  <dataValidations count="3">
    <dataValidation type="list" allowBlank="1" sqref="L6:L7">
      <formula1>"DIURNO,NOTURNO"</formula1>
      <formula2>0</formula2>
    </dataValidation>
    <dataValidation type="list" allowBlank="1" showErrorMessage="1" sqref="C8:C16">
      <formula1>$P$4:$P$10</formula1>
      <formula2>0</formula2>
    </dataValidation>
    <dataValidation type="list" allowBlank="1" showErrorMessage="1" sqref="L8:L16">
      <formula1>$Q$4:$Q$6</formula1>
      <formula2>0</formula2>
    </dataValidation>
  </dataValidations>
  <pageMargins left="0.51180555555555596" right="0.51180555555555596" top="0.78749999999999998" bottom="0.78749999999999998" header="0.511811023622047" footer="0.511811023622047"/>
  <pageSetup paperSize="9" orientation="portrait" horizontalDpi="300" verticalDpi="300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34"/>
  <sheetViews>
    <sheetView zoomScale="80" zoomScaleNormal="80" workbookViewId="0">
      <pane ySplit="5" topLeftCell="A6" activePane="bottomLeft" state="frozen"/>
      <selection pane="bottomLeft" activeCell="E6" sqref="E6"/>
    </sheetView>
  </sheetViews>
  <sheetFormatPr defaultColWidth="14.42578125" defaultRowHeight="15" x14ac:dyDescent="0.25"/>
  <cols>
    <col min="1" max="1" width="19.5703125" style="8" customWidth="1"/>
    <col min="2" max="2" width="17.140625" style="8" customWidth="1"/>
    <col min="3" max="3" width="37.5703125" style="8" customWidth="1"/>
    <col min="4" max="4" width="18.140625" style="8" customWidth="1"/>
    <col min="5" max="5" width="17.7109375" style="8" customWidth="1"/>
    <col min="6" max="6" width="50" style="8" customWidth="1"/>
    <col min="7" max="7" width="23.28515625" style="8" customWidth="1"/>
    <col min="8" max="8" width="29" style="8" customWidth="1"/>
    <col min="9" max="9" width="23.140625" style="8" customWidth="1"/>
    <col min="10" max="10" width="22.7109375" style="8" customWidth="1"/>
    <col min="11" max="11" width="19.42578125" style="8" customWidth="1"/>
    <col min="12" max="12" width="15" style="8" customWidth="1"/>
    <col min="13" max="13" width="19" style="8" customWidth="1"/>
    <col min="14" max="14" width="18.5703125" style="8" customWidth="1"/>
    <col min="15" max="29" width="8.7109375" style="8" customWidth="1"/>
  </cols>
  <sheetData>
    <row r="1" spans="1:29" ht="15" customHeight="1" x14ac:dyDescent="0.25">
      <c r="A1" s="7"/>
      <c r="B1" s="6" t="s">
        <v>0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</row>
    <row r="2" spans="1:29" ht="15" customHeight="1" x14ac:dyDescent="0.25">
      <c r="A2" s="7"/>
      <c r="B2" s="6" t="s">
        <v>1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</row>
    <row r="3" spans="1:29" ht="15" customHeight="1" x14ac:dyDescent="0.25">
      <c r="A3" s="7"/>
      <c r="B3" s="6" t="s">
        <v>2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</row>
    <row r="4" spans="1:29" ht="15" customHeight="1" x14ac:dyDescent="0.25">
      <c r="A4" s="5" t="s">
        <v>3</v>
      </c>
      <c r="B4" s="5"/>
      <c r="C4" s="4" t="s">
        <v>4</v>
      </c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</row>
    <row r="5" spans="1:29" ht="30" x14ac:dyDescent="0.25">
      <c r="A5" s="11" t="s">
        <v>5</v>
      </c>
      <c r="B5" s="11" t="s">
        <v>6</v>
      </c>
      <c r="C5" s="11" t="s">
        <v>7</v>
      </c>
      <c r="D5" s="12" t="s">
        <v>8</v>
      </c>
      <c r="E5" s="12" t="s">
        <v>9</v>
      </c>
      <c r="F5" s="11" t="s">
        <v>10</v>
      </c>
      <c r="G5" s="11" t="s">
        <v>11</v>
      </c>
      <c r="H5" s="11" t="s">
        <v>12</v>
      </c>
      <c r="I5" s="11" t="s">
        <v>13</v>
      </c>
      <c r="J5" s="11" t="s">
        <v>14</v>
      </c>
      <c r="K5" s="11" t="s">
        <v>15</v>
      </c>
      <c r="L5" s="11" t="s">
        <v>16</v>
      </c>
      <c r="M5" s="11" t="s">
        <v>17</v>
      </c>
      <c r="N5" s="11" t="s">
        <v>18</v>
      </c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</row>
    <row r="6" spans="1:29" ht="30.75" customHeight="1" x14ac:dyDescent="0.25">
      <c r="A6" s="13" t="s">
        <v>19</v>
      </c>
      <c r="B6" s="13" t="s">
        <v>19</v>
      </c>
      <c r="C6" s="14" t="s">
        <v>20</v>
      </c>
      <c r="D6" s="15" t="s">
        <v>21</v>
      </c>
      <c r="E6" s="16">
        <v>2022</v>
      </c>
      <c r="F6" s="14" t="s">
        <v>22</v>
      </c>
      <c r="G6" s="13" t="s">
        <v>23</v>
      </c>
      <c r="H6" s="14" t="s">
        <v>24</v>
      </c>
      <c r="I6" s="17" t="s">
        <v>25</v>
      </c>
      <c r="J6" s="17" t="s">
        <v>26</v>
      </c>
      <c r="K6" s="17" t="s">
        <v>27</v>
      </c>
      <c r="L6" s="13" t="s">
        <v>28</v>
      </c>
      <c r="M6" s="18">
        <v>1328.3</v>
      </c>
      <c r="N6" s="19">
        <f>5704.51/2</f>
        <v>2852.2550000000001</v>
      </c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 spans="1:29" ht="30.75" customHeight="1" x14ac:dyDescent="0.25">
      <c r="A7" s="13" t="s">
        <v>19</v>
      </c>
      <c r="B7" s="13" t="s">
        <v>19</v>
      </c>
      <c r="C7" s="14" t="s">
        <v>20</v>
      </c>
      <c r="D7" s="15" t="s">
        <v>21</v>
      </c>
      <c r="E7" s="16">
        <v>2022</v>
      </c>
      <c r="F7" s="14" t="s">
        <v>22</v>
      </c>
      <c r="G7" s="13" t="s">
        <v>23</v>
      </c>
      <c r="H7" s="14" t="s">
        <v>29</v>
      </c>
      <c r="I7" s="17" t="s">
        <v>30</v>
      </c>
      <c r="J7" s="17" t="s">
        <v>26</v>
      </c>
      <c r="K7" s="17" t="s">
        <v>27</v>
      </c>
      <c r="L7" s="13" t="s">
        <v>28</v>
      </c>
      <c r="M7" s="18">
        <v>1328.3</v>
      </c>
      <c r="N7" s="19">
        <f>5704.51/2</f>
        <v>2852.2550000000001</v>
      </c>
      <c r="P7" s="9"/>
      <c r="Q7" s="9"/>
      <c r="R7" s="9"/>
      <c r="S7" s="9"/>
      <c r="T7" s="9"/>
      <c r="U7" s="9"/>
      <c r="V7" s="9"/>
      <c r="W7" s="9"/>
      <c r="X7" s="9"/>
      <c r="Y7" s="9"/>
      <c r="Z7" s="9"/>
    </row>
    <row r="8" spans="1:29" ht="30.75" customHeight="1" x14ac:dyDescent="0.25">
      <c r="A8" s="20" t="s">
        <v>19</v>
      </c>
      <c r="B8" s="20" t="s">
        <v>19</v>
      </c>
      <c r="C8" s="21" t="s">
        <v>31</v>
      </c>
      <c r="D8" s="22" t="s">
        <v>32</v>
      </c>
      <c r="E8" s="23">
        <v>2022</v>
      </c>
      <c r="F8" s="21" t="s">
        <v>33</v>
      </c>
      <c r="G8" s="20" t="s">
        <v>34</v>
      </c>
      <c r="H8" s="21" t="s">
        <v>35</v>
      </c>
      <c r="I8" s="24" t="s">
        <v>36</v>
      </c>
      <c r="J8" s="24" t="s">
        <v>37</v>
      </c>
      <c r="K8" s="24" t="s">
        <v>27</v>
      </c>
      <c r="L8" s="20" t="s">
        <v>28</v>
      </c>
      <c r="M8" s="25">
        <v>1328.3</v>
      </c>
      <c r="N8" s="25">
        <v>2817.83</v>
      </c>
      <c r="P8" s="9"/>
      <c r="Q8" s="9"/>
      <c r="R8" s="9"/>
      <c r="S8" s="9"/>
      <c r="T8" s="9"/>
      <c r="U8" s="9"/>
      <c r="V8" s="9"/>
      <c r="W8" s="9"/>
      <c r="X8" s="9"/>
      <c r="Y8" s="9"/>
      <c r="Z8" s="9"/>
    </row>
    <row r="9" spans="1:29" ht="30.75" customHeight="1" x14ac:dyDescent="0.25">
      <c r="A9" s="20" t="s">
        <v>19</v>
      </c>
      <c r="B9" s="20" t="s">
        <v>19</v>
      </c>
      <c r="C9" s="21" t="s">
        <v>31</v>
      </c>
      <c r="D9" s="22" t="s">
        <v>32</v>
      </c>
      <c r="E9" s="23">
        <v>2022</v>
      </c>
      <c r="F9" s="21" t="s">
        <v>33</v>
      </c>
      <c r="G9" s="20" t="s">
        <v>34</v>
      </c>
      <c r="H9" s="21" t="s">
        <v>38</v>
      </c>
      <c r="I9" s="24" t="s">
        <v>39</v>
      </c>
      <c r="J9" s="24" t="s">
        <v>37</v>
      </c>
      <c r="K9" s="24" t="s">
        <v>27</v>
      </c>
      <c r="L9" s="20" t="s">
        <v>28</v>
      </c>
      <c r="M9" s="25">
        <v>1328.3</v>
      </c>
      <c r="N9" s="25">
        <v>2817.83</v>
      </c>
      <c r="P9" s="9"/>
      <c r="Q9" s="9"/>
      <c r="R9" s="9"/>
      <c r="S9" s="9"/>
      <c r="T9" s="9"/>
      <c r="U9" s="9"/>
      <c r="V9" s="9"/>
      <c r="W9" s="9"/>
      <c r="X9" s="9"/>
      <c r="Y9" s="9"/>
      <c r="Z9" s="9"/>
    </row>
    <row r="10" spans="1:29" ht="30.75" customHeight="1" x14ac:dyDescent="0.25">
      <c r="A10" s="13" t="s">
        <v>19</v>
      </c>
      <c r="B10" s="13" t="s">
        <v>19</v>
      </c>
      <c r="C10" s="14" t="s">
        <v>40</v>
      </c>
      <c r="D10" s="15" t="s">
        <v>41</v>
      </c>
      <c r="E10" s="16">
        <v>2022</v>
      </c>
      <c r="F10" s="14" t="s">
        <v>33</v>
      </c>
      <c r="G10" s="13" t="s">
        <v>34</v>
      </c>
      <c r="H10" s="14" t="s">
        <v>42</v>
      </c>
      <c r="I10" s="17" t="s">
        <v>43</v>
      </c>
      <c r="J10" s="17" t="s">
        <v>40</v>
      </c>
      <c r="K10" s="17" t="s">
        <v>27</v>
      </c>
      <c r="L10" s="13" t="s">
        <v>28</v>
      </c>
      <c r="M10" s="18">
        <v>2658.79</v>
      </c>
      <c r="N10" s="19">
        <v>5321.07</v>
      </c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 spans="1:29" ht="30.75" customHeight="1" x14ac:dyDescent="0.25">
      <c r="A11" s="13" t="s">
        <v>19</v>
      </c>
      <c r="B11" s="13" t="s">
        <v>19</v>
      </c>
      <c r="C11" s="14" t="s">
        <v>40</v>
      </c>
      <c r="D11" s="15" t="s">
        <v>41</v>
      </c>
      <c r="E11" s="16">
        <v>2022</v>
      </c>
      <c r="F11" s="14" t="s">
        <v>33</v>
      </c>
      <c r="G11" s="13" t="s">
        <v>34</v>
      </c>
      <c r="H11" s="14" t="s">
        <v>44</v>
      </c>
      <c r="I11" s="17" t="s">
        <v>43</v>
      </c>
      <c r="J11" s="17" t="s">
        <v>40</v>
      </c>
      <c r="K11" s="17" t="s">
        <v>27</v>
      </c>
      <c r="L11" s="13" t="s">
        <v>28</v>
      </c>
      <c r="M11" s="18">
        <v>2658.79</v>
      </c>
      <c r="N11" s="19">
        <v>5321.07</v>
      </c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</row>
    <row r="12" spans="1:29" ht="30.75" customHeight="1" x14ac:dyDescent="0.25">
      <c r="A12" s="13" t="s">
        <v>19</v>
      </c>
      <c r="B12" s="13" t="s">
        <v>19</v>
      </c>
      <c r="C12" s="14" t="s">
        <v>40</v>
      </c>
      <c r="D12" s="15" t="s">
        <v>41</v>
      </c>
      <c r="E12" s="16">
        <v>2022</v>
      </c>
      <c r="F12" s="14" t="s">
        <v>33</v>
      </c>
      <c r="G12" s="13" t="s">
        <v>34</v>
      </c>
      <c r="H12" s="14" t="s">
        <v>45</v>
      </c>
      <c r="I12" s="17" t="s">
        <v>43</v>
      </c>
      <c r="J12" s="17" t="s">
        <v>40</v>
      </c>
      <c r="K12" s="17" t="s">
        <v>27</v>
      </c>
      <c r="L12" s="13" t="s">
        <v>28</v>
      </c>
      <c r="M12" s="18">
        <v>2658.79</v>
      </c>
      <c r="N12" s="19">
        <v>5321.07</v>
      </c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</row>
    <row r="13" spans="1:29" ht="30.75" customHeight="1" x14ac:dyDescent="0.25">
      <c r="A13" s="13" t="s">
        <v>19</v>
      </c>
      <c r="B13" s="13" t="s">
        <v>19</v>
      </c>
      <c r="C13" s="14" t="s">
        <v>40</v>
      </c>
      <c r="D13" s="15" t="s">
        <v>41</v>
      </c>
      <c r="E13" s="16">
        <v>2022</v>
      </c>
      <c r="F13" s="14" t="s">
        <v>33</v>
      </c>
      <c r="G13" s="13" t="s">
        <v>34</v>
      </c>
      <c r="H13" s="14" t="s">
        <v>46</v>
      </c>
      <c r="I13" s="17" t="s">
        <v>43</v>
      </c>
      <c r="J13" s="17" t="s">
        <v>40</v>
      </c>
      <c r="K13" s="17" t="s">
        <v>27</v>
      </c>
      <c r="L13" s="13" t="s">
        <v>28</v>
      </c>
      <c r="M13" s="18">
        <v>2658.79</v>
      </c>
      <c r="N13" s="19">
        <v>5321.07</v>
      </c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</row>
    <row r="14" spans="1:29" ht="30.75" customHeight="1" x14ac:dyDescent="0.25">
      <c r="A14" s="20" t="s">
        <v>19</v>
      </c>
      <c r="B14" s="20" t="s">
        <v>19</v>
      </c>
      <c r="C14" s="21" t="s">
        <v>47</v>
      </c>
      <c r="D14" s="22" t="s">
        <v>48</v>
      </c>
      <c r="E14" s="23">
        <v>2018</v>
      </c>
      <c r="F14" s="21" t="s">
        <v>49</v>
      </c>
      <c r="G14" s="20" t="s">
        <v>50</v>
      </c>
      <c r="H14" s="21" t="s">
        <v>51</v>
      </c>
      <c r="I14" s="24" t="s">
        <v>52</v>
      </c>
      <c r="J14" s="24" t="s">
        <v>53</v>
      </c>
      <c r="K14" s="24" t="s">
        <v>27</v>
      </c>
      <c r="L14" s="20" t="s">
        <v>28</v>
      </c>
      <c r="M14" s="25">
        <v>1328.3</v>
      </c>
      <c r="N14" s="25">
        <v>2861.4</v>
      </c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</row>
    <row r="15" spans="1:29" ht="30.75" customHeight="1" x14ac:dyDescent="0.25">
      <c r="A15" s="20" t="s">
        <v>19</v>
      </c>
      <c r="B15" s="20" t="s">
        <v>19</v>
      </c>
      <c r="C15" s="21" t="s">
        <v>47</v>
      </c>
      <c r="D15" s="22" t="s">
        <v>48</v>
      </c>
      <c r="E15" s="23">
        <v>2018</v>
      </c>
      <c r="F15" s="21" t="s">
        <v>49</v>
      </c>
      <c r="G15" s="20" t="s">
        <v>50</v>
      </c>
      <c r="H15" s="21" t="s">
        <v>54</v>
      </c>
      <c r="I15" s="24" t="s">
        <v>52</v>
      </c>
      <c r="J15" s="24" t="s">
        <v>53</v>
      </c>
      <c r="K15" s="24" t="s">
        <v>27</v>
      </c>
      <c r="L15" s="20" t="s">
        <v>28</v>
      </c>
      <c r="M15" s="25">
        <v>1328.3</v>
      </c>
      <c r="N15" s="25">
        <v>2861.4</v>
      </c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</row>
    <row r="16" spans="1:29" ht="30.75" customHeight="1" x14ac:dyDescent="0.25">
      <c r="A16" s="20" t="s">
        <v>19</v>
      </c>
      <c r="B16" s="20" t="s">
        <v>19</v>
      </c>
      <c r="C16" s="21" t="s">
        <v>47</v>
      </c>
      <c r="D16" s="22" t="s">
        <v>48</v>
      </c>
      <c r="E16" s="23">
        <v>2018</v>
      </c>
      <c r="F16" s="21" t="s">
        <v>49</v>
      </c>
      <c r="G16" s="20" t="s">
        <v>50</v>
      </c>
      <c r="H16" s="21" t="s">
        <v>55</v>
      </c>
      <c r="I16" s="24" t="s">
        <v>52</v>
      </c>
      <c r="J16" s="24" t="s">
        <v>53</v>
      </c>
      <c r="K16" s="24" t="s">
        <v>27</v>
      </c>
      <c r="L16" s="20" t="s">
        <v>28</v>
      </c>
      <c r="M16" s="25">
        <v>1328.3</v>
      </c>
      <c r="N16" s="25">
        <v>2861.4</v>
      </c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</row>
    <row r="17" spans="1:26" x14ac:dyDescent="0.25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</row>
    <row r="18" spans="1:26" ht="15" customHeight="1" x14ac:dyDescent="0.25">
      <c r="A18" s="3" t="s">
        <v>56</v>
      </c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</row>
    <row r="19" spans="1:26" ht="15" customHeight="1" x14ac:dyDescent="0.25">
      <c r="A19" s="2" t="s">
        <v>57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</row>
    <row r="20" spans="1:26" ht="15" customHeight="1" x14ac:dyDescent="0.25">
      <c r="A20" s="1" t="s">
        <v>58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26" ht="15" customHeight="1" x14ac:dyDescent="0.25">
      <c r="A21" s="1" t="s">
        <v>59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26" ht="15" customHeight="1" x14ac:dyDescent="0.25">
      <c r="A22" s="1" t="s">
        <v>60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26" ht="15" customHeight="1" x14ac:dyDescent="0.25">
      <c r="A23" s="1" t="s">
        <v>61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26" ht="15" customHeight="1" x14ac:dyDescent="0.25">
      <c r="A24" s="1" t="s">
        <v>62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26" ht="15" customHeight="1" x14ac:dyDescent="0.25">
      <c r="A25" s="1" t="s">
        <v>63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26" ht="15" customHeight="1" x14ac:dyDescent="0.25">
      <c r="A26" s="1" t="s">
        <v>64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26" ht="15" customHeight="1" x14ac:dyDescent="0.25">
      <c r="A27" s="1" t="s">
        <v>65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26" ht="15" customHeight="1" x14ac:dyDescent="0.25">
      <c r="A28" s="1" t="s">
        <v>66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6" ht="15" customHeight="1" x14ac:dyDescent="0.25">
      <c r="A29" s="1" t="s">
        <v>67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6" ht="15" customHeight="1" x14ac:dyDescent="0.25">
      <c r="A30" s="1" t="s">
        <v>68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6" ht="15" customHeight="1" x14ac:dyDescent="0.25">
      <c r="A31" s="1" t="s">
        <v>69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6" ht="15" customHeight="1" x14ac:dyDescent="0.25">
      <c r="A32" s="1" t="s">
        <v>70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2" ht="15" customHeight="1" x14ac:dyDescent="0.25">
      <c r="A33" s="1" t="s">
        <v>71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2" ht="15" customHeight="1" x14ac:dyDescent="0.25">
      <c r="A34" s="1" t="s">
        <v>72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</sheetData>
  <mergeCells count="23">
    <mergeCell ref="A33:L33"/>
    <mergeCell ref="A34:L34"/>
    <mergeCell ref="A28:L28"/>
    <mergeCell ref="A29:L29"/>
    <mergeCell ref="A30:L30"/>
    <mergeCell ref="A31:L31"/>
    <mergeCell ref="A32:L32"/>
    <mergeCell ref="A23:L23"/>
    <mergeCell ref="A24:L24"/>
    <mergeCell ref="A25:L25"/>
    <mergeCell ref="A26:L26"/>
    <mergeCell ref="A27:L27"/>
    <mergeCell ref="A18:L18"/>
    <mergeCell ref="A19:L19"/>
    <mergeCell ref="A20:L20"/>
    <mergeCell ref="A21:L21"/>
    <mergeCell ref="A22:L22"/>
    <mergeCell ref="A1:A3"/>
    <mergeCell ref="B1:N1"/>
    <mergeCell ref="B2:N2"/>
    <mergeCell ref="B3:N3"/>
    <mergeCell ref="A4:B4"/>
    <mergeCell ref="C4:N4"/>
  </mergeCells>
  <dataValidations count="3">
    <dataValidation type="list" allowBlank="1" sqref="L6:L7">
      <formula1>"DIURNO,NOTURNO"</formula1>
      <formula2>0</formula2>
    </dataValidation>
    <dataValidation type="list" allowBlank="1" showErrorMessage="1" sqref="C8:C16">
      <formula1>$P$4:$P$10</formula1>
      <formula2>0</formula2>
    </dataValidation>
    <dataValidation type="list" allowBlank="1" showErrorMessage="1" sqref="L8:L16">
      <formula1>$Q$4:$Q$6</formula1>
      <formula2>0</formula2>
    </dataValidation>
  </dataValidations>
  <pageMargins left="0.51180555555555596" right="0.51180555555555596" top="0.78749999999999998" bottom="0.78749999999999998" header="0.511811023622047" footer="0.511811023622047"/>
  <pageSetup paperSize="9" orientation="portrait" horizontalDpi="300" verticalDpi="300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34"/>
  <sheetViews>
    <sheetView zoomScale="80" zoomScaleNormal="80" workbookViewId="0">
      <pane ySplit="5" topLeftCell="A6" activePane="bottomLeft" state="frozen"/>
      <selection pane="bottomLeft" activeCell="E6" sqref="E6"/>
    </sheetView>
  </sheetViews>
  <sheetFormatPr defaultColWidth="14.42578125" defaultRowHeight="15" x14ac:dyDescent="0.25"/>
  <cols>
    <col min="1" max="1" width="19.5703125" style="8" customWidth="1"/>
    <col min="2" max="2" width="17.140625" style="8" customWidth="1"/>
    <col min="3" max="3" width="37.5703125" style="8" customWidth="1"/>
    <col min="4" max="4" width="18.140625" style="8" customWidth="1"/>
    <col min="5" max="5" width="17.7109375" style="8" customWidth="1"/>
    <col min="6" max="6" width="50" style="8" customWidth="1"/>
    <col min="7" max="7" width="23.28515625" style="8" customWidth="1"/>
    <col min="8" max="8" width="29" style="8" customWidth="1"/>
    <col min="9" max="9" width="23.140625" style="8" customWidth="1"/>
    <col min="10" max="10" width="22.7109375" style="8" customWidth="1"/>
    <col min="11" max="11" width="19.42578125" style="8" customWidth="1"/>
    <col min="12" max="12" width="15" style="8" customWidth="1"/>
    <col min="13" max="13" width="19" style="8" customWidth="1"/>
    <col min="14" max="14" width="18.5703125" style="8" customWidth="1"/>
    <col min="15" max="29" width="8.7109375" style="8" customWidth="1"/>
  </cols>
  <sheetData>
    <row r="1" spans="1:29" ht="15" customHeight="1" x14ac:dyDescent="0.25">
      <c r="A1" s="7"/>
      <c r="B1" s="6" t="s">
        <v>0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</row>
    <row r="2" spans="1:29" ht="15" customHeight="1" x14ac:dyDescent="0.25">
      <c r="A2" s="7"/>
      <c r="B2" s="6" t="s">
        <v>1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</row>
    <row r="3" spans="1:29" ht="15" customHeight="1" x14ac:dyDescent="0.25">
      <c r="A3" s="7"/>
      <c r="B3" s="6" t="s">
        <v>2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</row>
    <row r="4" spans="1:29" ht="15" customHeight="1" x14ac:dyDescent="0.25">
      <c r="A4" s="5" t="s">
        <v>3</v>
      </c>
      <c r="B4" s="5"/>
      <c r="C4" s="4" t="s">
        <v>4</v>
      </c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</row>
    <row r="5" spans="1:29" ht="30" x14ac:dyDescent="0.25">
      <c r="A5" s="11" t="s">
        <v>5</v>
      </c>
      <c r="B5" s="11" t="s">
        <v>6</v>
      </c>
      <c r="C5" s="11" t="s">
        <v>7</v>
      </c>
      <c r="D5" s="12" t="s">
        <v>8</v>
      </c>
      <c r="E5" s="12" t="s">
        <v>9</v>
      </c>
      <c r="F5" s="11" t="s">
        <v>10</v>
      </c>
      <c r="G5" s="11" t="s">
        <v>11</v>
      </c>
      <c r="H5" s="11" t="s">
        <v>12</v>
      </c>
      <c r="I5" s="11" t="s">
        <v>13</v>
      </c>
      <c r="J5" s="11" t="s">
        <v>14</v>
      </c>
      <c r="K5" s="11" t="s">
        <v>15</v>
      </c>
      <c r="L5" s="11" t="s">
        <v>16</v>
      </c>
      <c r="M5" s="11" t="s">
        <v>17</v>
      </c>
      <c r="N5" s="11" t="s">
        <v>18</v>
      </c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</row>
    <row r="6" spans="1:29" ht="30.75" customHeight="1" x14ac:dyDescent="0.25">
      <c r="A6" s="13" t="s">
        <v>19</v>
      </c>
      <c r="B6" s="13" t="s">
        <v>19</v>
      </c>
      <c r="C6" s="14" t="s">
        <v>20</v>
      </c>
      <c r="D6" s="15" t="s">
        <v>21</v>
      </c>
      <c r="E6" s="16">
        <v>2022</v>
      </c>
      <c r="F6" s="14" t="s">
        <v>22</v>
      </c>
      <c r="G6" s="13" t="s">
        <v>23</v>
      </c>
      <c r="H6" s="14" t="s">
        <v>24</v>
      </c>
      <c r="I6" s="17" t="s">
        <v>25</v>
      </c>
      <c r="J6" s="17" t="s">
        <v>26</v>
      </c>
      <c r="K6" s="17" t="s">
        <v>27</v>
      </c>
      <c r="L6" s="13" t="s">
        <v>28</v>
      </c>
      <c r="M6" s="18">
        <v>1328.3</v>
      </c>
      <c r="N6" s="19">
        <f>5704.51/2</f>
        <v>2852.2550000000001</v>
      </c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 spans="1:29" ht="30.75" customHeight="1" x14ac:dyDescent="0.25">
      <c r="A7" s="13" t="s">
        <v>19</v>
      </c>
      <c r="B7" s="13" t="s">
        <v>19</v>
      </c>
      <c r="C7" s="14" t="s">
        <v>20</v>
      </c>
      <c r="D7" s="15" t="s">
        <v>21</v>
      </c>
      <c r="E7" s="16">
        <v>2022</v>
      </c>
      <c r="F7" s="14" t="s">
        <v>22</v>
      </c>
      <c r="G7" s="13" t="s">
        <v>23</v>
      </c>
      <c r="H7" s="14" t="s">
        <v>29</v>
      </c>
      <c r="I7" s="17" t="s">
        <v>30</v>
      </c>
      <c r="J7" s="17" t="s">
        <v>26</v>
      </c>
      <c r="K7" s="17" t="s">
        <v>27</v>
      </c>
      <c r="L7" s="13" t="s">
        <v>28</v>
      </c>
      <c r="M7" s="18">
        <v>1328.3</v>
      </c>
      <c r="N7" s="19">
        <f>5704.51/2</f>
        <v>2852.2550000000001</v>
      </c>
      <c r="P7" s="9"/>
      <c r="Q7" s="9"/>
      <c r="R7" s="9"/>
      <c r="S7" s="9"/>
      <c r="T7" s="9"/>
      <c r="U7" s="9"/>
      <c r="V7" s="9"/>
      <c r="W7" s="9"/>
      <c r="X7" s="9"/>
      <c r="Y7" s="9"/>
      <c r="Z7" s="9"/>
    </row>
    <row r="8" spans="1:29" ht="30.75" customHeight="1" x14ac:dyDescent="0.25">
      <c r="A8" s="20" t="s">
        <v>19</v>
      </c>
      <c r="B8" s="20" t="s">
        <v>19</v>
      </c>
      <c r="C8" s="21" t="s">
        <v>31</v>
      </c>
      <c r="D8" s="22" t="s">
        <v>32</v>
      </c>
      <c r="E8" s="23">
        <v>2022</v>
      </c>
      <c r="F8" s="21" t="s">
        <v>33</v>
      </c>
      <c r="G8" s="20" t="s">
        <v>34</v>
      </c>
      <c r="H8" s="21" t="s">
        <v>35</v>
      </c>
      <c r="I8" s="24" t="s">
        <v>36</v>
      </c>
      <c r="J8" s="24" t="s">
        <v>37</v>
      </c>
      <c r="K8" s="24" t="s">
        <v>27</v>
      </c>
      <c r="L8" s="20" t="s">
        <v>28</v>
      </c>
      <c r="M8" s="25">
        <v>1328.3</v>
      </c>
      <c r="N8" s="25">
        <v>2817.83</v>
      </c>
      <c r="P8" s="9"/>
      <c r="Q8" s="9"/>
      <c r="R8" s="9"/>
      <c r="S8" s="9"/>
      <c r="T8" s="9"/>
      <c r="U8" s="9"/>
      <c r="V8" s="9"/>
      <c r="W8" s="9"/>
      <c r="X8" s="9"/>
      <c r="Y8" s="9"/>
      <c r="Z8" s="9"/>
    </row>
    <row r="9" spans="1:29" ht="30.75" customHeight="1" x14ac:dyDescent="0.25">
      <c r="A9" s="20" t="s">
        <v>19</v>
      </c>
      <c r="B9" s="20" t="s">
        <v>19</v>
      </c>
      <c r="C9" s="21" t="s">
        <v>31</v>
      </c>
      <c r="D9" s="22" t="s">
        <v>32</v>
      </c>
      <c r="E9" s="23">
        <v>2022</v>
      </c>
      <c r="F9" s="21" t="s">
        <v>33</v>
      </c>
      <c r="G9" s="20" t="s">
        <v>34</v>
      </c>
      <c r="H9" s="21" t="s">
        <v>38</v>
      </c>
      <c r="I9" s="24" t="s">
        <v>39</v>
      </c>
      <c r="J9" s="24" t="s">
        <v>37</v>
      </c>
      <c r="K9" s="24" t="s">
        <v>27</v>
      </c>
      <c r="L9" s="20" t="s">
        <v>28</v>
      </c>
      <c r="M9" s="25">
        <v>1328.3</v>
      </c>
      <c r="N9" s="25">
        <v>2817.83</v>
      </c>
      <c r="P9" s="9"/>
      <c r="Q9" s="9"/>
      <c r="R9" s="9"/>
      <c r="S9" s="9"/>
      <c r="T9" s="9"/>
      <c r="U9" s="9"/>
      <c r="V9" s="9"/>
      <c r="W9" s="9"/>
      <c r="X9" s="9"/>
      <c r="Y9" s="9"/>
      <c r="Z9" s="9"/>
    </row>
    <row r="10" spans="1:29" ht="30.75" customHeight="1" x14ac:dyDescent="0.25">
      <c r="A10" s="13" t="s">
        <v>19</v>
      </c>
      <c r="B10" s="13" t="s">
        <v>19</v>
      </c>
      <c r="C10" s="14" t="s">
        <v>40</v>
      </c>
      <c r="D10" s="15" t="s">
        <v>41</v>
      </c>
      <c r="E10" s="16">
        <v>2022</v>
      </c>
      <c r="F10" s="14" t="s">
        <v>33</v>
      </c>
      <c r="G10" s="13" t="s">
        <v>34</v>
      </c>
      <c r="H10" s="14" t="s">
        <v>42</v>
      </c>
      <c r="I10" s="17" t="s">
        <v>43</v>
      </c>
      <c r="J10" s="17" t="s">
        <v>40</v>
      </c>
      <c r="K10" s="17" t="s">
        <v>27</v>
      </c>
      <c r="L10" s="13" t="s">
        <v>28</v>
      </c>
      <c r="M10" s="18">
        <v>2658.79</v>
      </c>
      <c r="N10" s="19">
        <v>5321.07</v>
      </c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 spans="1:29" ht="30.75" customHeight="1" x14ac:dyDescent="0.25">
      <c r="A11" s="13" t="s">
        <v>19</v>
      </c>
      <c r="B11" s="13" t="s">
        <v>19</v>
      </c>
      <c r="C11" s="14" t="s">
        <v>40</v>
      </c>
      <c r="D11" s="15" t="s">
        <v>41</v>
      </c>
      <c r="E11" s="16">
        <v>2022</v>
      </c>
      <c r="F11" s="14" t="s">
        <v>33</v>
      </c>
      <c r="G11" s="13" t="s">
        <v>34</v>
      </c>
      <c r="H11" s="14" t="s">
        <v>44</v>
      </c>
      <c r="I11" s="17" t="s">
        <v>43</v>
      </c>
      <c r="J11" s="17" t="s">
        <v>40</v>
      </c>
      <c r="K11" s="17" t="s">
        <v>27</v>
      </c>
      <c r="L11" s="13" t="s">
        <v>28</v>
      </c>
      <c r="M11" s="18">
        <v>2658.79</v>
      </c>
      <c r="N11" s="19">
        <v>5321.07</v>
      </c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</row>
    <row r="12" spans="1:29" ht="30.75" customHeight="1" x14ac:dyDescent="0.25">
      <c r="A12" s="13" t="s">
        <v>19</v>
      </c>
      <c r="B12" s="13" t="s">
        <v>19</v>
      </c>
      <c r="C12" s="14" t="s">
        <v>40</v>
      </c>
      <c r="D12" s="15" t="s">
        <v>41</v>
      </c>
      <c r="E12" s="16">
        <v>2022</v>
      </c>
      <c r="F12" s="14" t="s">
        <v>33</v>
      </c>
      <c r="G12" s="13" t="s">
        <v>34</v>
      </c>
      <c r="H12" s="14" t="s">
        <v>45</v>
      </c>
      <c r="I12" s="17" t="s">
        <v>43</v>
      </c>
      <c r="J12" s="17" t="s">
        <v>40</v>
      </c>
      <c r="K12" s="17" t="s">
        <v>27</v>
      </c>
      <c r="L12" s="13" t="s">
        <v>28</v>
      </c>
      <c r="M12" s="18">
        <v>2658.79</v>
      </c>
      <c r="N12" s="19">
        <v>5321.07</v>
      </c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</row>
    <row r="13" spans="1:29" ht="30.75" customHeight="1" x14ac:dyDescent="0.25">
      <c r="A13" s="13" t="s">
        <v>19</v>
      </c>
      <c r="B13" s="13" t="s">
        <v>19</v>
      </c>
      <c r="C13" s="14" t="s">
        <v>40</v>
      </c>
      <c r="D13" s="15" t="s">
        <v>41</v>
      </c>
      <c r="E13" s="16">
        <v>2022</v>
      </c>
      <c r="F13" s="14" t="s">
        <v>33</v>
      </c>
      <c r="G13" s="13" t="s">
        <v>34</v>
      </c>
      <c r="H13" s="14" t="s">
        <v>46</v>
      </c>
      <c r="I13" s="17" t="s">
        <v>43</v>
      </c>
      <c r="J13" s="17" t="s">
        <v>40</v>
      </c>
      <c r="K13" s="17" t="s">
        <v>27</v>
      </c>
      <c r="L13" s="13" t="s">
        <v>28</v>
      </c>
      <c r="M13" s="18">
        <v>2658.79</v>
      </c>
      <c r="N13" s="19">
        <v>5321.07</v>
      </c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</row>
    <row r="14" spans="1:29" ht="30.75" customHeight="1" x14ac:dyDescent="0.25">
      <c r="A14" s="20" t="s">
        <v>19</v>
      </c>
      <c r="B14" s="20" t="s">
        <v>19</v>
      </c>
      <c r="C14" s="21" t="s">
        <v>47</v>
      </c>
      <c r="D14" s="22" t="s">
        <v>48</v>
      </c>
      <c r="E14" s="23">
        <v>2018</v>
      </c>
      <c r="F14" s="21" t="s">
        <v>49</v>
      </c>
      <c r="G14" s="20" t="s">
        <v>50</v>
      </c>
      <c r="H14" s="21" t="s">
        <v>51</v>
      </c>
      <c r="I14" s="24" t="s">
        <v>52</v>
      </c>
      <c r="J14" s="24" t="s">
        <v>53</v>
      </c>
      <c r="K14" s="24" t="s">
        <v>27</v>
      </c>
      <c r="L14" s="20" t="s">
        <v>28</v>
      </c>
      <c r="M14" s="25">
        <v>1328.3</v>
      </c>
      <c r="N14" s="25">
        <v>2861.4</v>
      </c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</row>
    <row r="15" spans="1:29" ht="30.75" customHeight="1" x14ac:dyDescent="0.25">
      <c r="A15" s="20" t="s">
        <v>19</v>
      </c>
      <c r="B15" s="20" t="s">
        <v>19</v>
      </c>
      <c r="C15" s="21" t="s">
        <v>47</v>
      </c>
      <c r="D15" s="22" t="s">
        <v>48</v>
      </c>
      <c r="E15" s="23">
        <v>2018</v>
      </c>
      <c r="F15" s="21" t="s">
        <v>49</v>
      </c>
      <c r="G15" s="20" t="s">
        <v>50</v>
      </c>
      <c r="H15" s="21" t="s">
        <v>54</v>
      </c>
      <c r="I15" s="24" t="s">
        <v>52</v>
      </c>
      <c r="J15" s="24" t="s">
        <v>53</v>
      </c>
      <c r="K15" s="24" t="s">
        <v>27</v>
      </c>
      <c r="L15" s="20" t="s">
        <v>28</v>
      </c>
      <c r="M15" s="25">
        <v>1328.3</v>
      </c>
      <c r="N15" s="25">
        <v>2861.4</v>
      </c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</row>
    <row r="16" spans="1:29" ht="30.75" customHeight="1" x14ac:dyDescent="0.25">
      <c r="A16" s="20" t="s">
        <v>19</v>
      </c>
      <c r="B16" s="20" t="s">
        <v>19</v>
      </c>
      <c r="C16" s="21" t="s">
        <v>47</v>
      </c>
      <c r="D16" s="22" t="s">
        <v>48</v>
      </c>
      <c r="E16" s="23">
        <v>2018</v>
      </c>
      <c r="F16" s="21" t="s">
        <v>49</v>
      </c>
      <c r="G16" s="20" t="s">
        <v>50</v>
      </c>
      <c r="H16" s="21" t="s">
        <v>55</v>
      </c>
      <c r="I16" s="24" t="s">
        <v>52</v>
      </c>
      <c r="J16" s="24" t="s">
        <v>53</v>
      </c>
      <c r="K16" s="24" t="s">
        <v>27</v>
      </c>
      <c r="L16" s="20" t="s">
        <v>28</v>
      </c>
      <c r="M16" s="25">
        <v>1328.3</v>
      </c>
      <c r="N16" s="25">
        <v>2861.4</v>
      </c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</row>
    <row r="17" spans="1:26" x14ac:dyDescent="0.25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</row>
    <row r="18" spans="1:26" ht="15" customHeight="1" x14ac:dyDescent="0.25">
      <c r="A18" s="3" t="s">
        <v>56</v>
      </c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</row>
    <row r="19" spans="1:26" ht="15" customHeight="1" x14ac:dyDescent="0.25">
      <c r="A19" s="2" t="s">
        <v>57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</row>
    <row r="20" spans="1:26" ht="15" customHeight="1" x14ac:dyDescent="0.25">
      <c r="A20" s="1" t="s">
        <v>58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26" ht="15" customHeight="1" x14ac:dyDescent="0.25">
      <c r="A21" s="1" t="s">
        <v>59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26" ht="15" customHeight="1" x14ac:dyDescent="0.25">
      <c r="A22" s="1" t="s">
        <v>60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26" ht="15" customHeight="1" x14ac:dyDescent="0.25">
      <c r="A23" s="1" t="s">
        <v>61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26" ht="15" customHeight="1" x14ac:dyDescent="0.25">
      <c r="A24" s="1" t="s">
        <v>62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26" ht="15" customHeight="1" x14ac:dyDescent="0.25">
      <c r="A25" s="1" t="s">
        <v>63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26" ht="15" customHeight="1" x14ac:dyDescent="0.25">
      <c r="A26" s="1" t="s">
        <v>64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26" ht="15" customHeight="1" x14ac:dyDescent="0.25">
      <c r="A27" s="1" t="s">
        <v>65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26" ht="15" customHeight="1" x14ac:dyDescent="0.25">
      <c r="A28" s="1" t="s">
        <v>66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6" ht="15" customHeight="1" x14ac:dyDescent="0.25">
      <c r="A29" s="1" t="s">
        <v>67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6" ht="15" customHeight="1" x14ac:dyDescent="0.25">
      <c r="A30" s="1" t="s">
        <v>68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6" ht="15" customHeight="1" x14ac:dyDescent="0.25">
      <c r="A31" s="1" t="s">
        <v>69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6" ht="15" customHeight="1" x14ac:dyDescent="0.25">
      <c r="A32" s="1" t="s">
        <v>70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2" ht="15" customHeight="1" x14ac:dyDescent="0.25">
      <c r="A33" s="1" t="s">
        <v>71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2" ht="15" customHeight="1" x14ac:dyDescent="0.25">
      <c r="A34" s="1" t="s">
        <v>72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</sheetData>
  <mergeCells count="23">
    <mergeCell ref="A33:L33"/>
    <mergeCell ref="A34:L34"/>
    <mergeCell ref="A28:L28"/>
    <mergeCell ref="A29:L29"/>
    <mergeCell ref="A30:L30"/>
    <mergeCell ref="A31:L31"/>
    <mergeCell ref="A32:L32"/>
    <mergeCell ref="A23:L23"/>
    <mergeCell ref="A24:L24"/>
    <mergeCell ref="A25:L25"/>
    <mergeCell ref="A26:L26"/>
    <mergeCell ref="A27:L27"/>
    <mergeCell ref="A18:L18"/>
    <mergeCell ref="A19:L19"/>
    <mergeCell ref="A20:L20"/>
    <mergeCell ref="A21:L21"/>
    <mergeCell ref="A22:L22"/>
    <mergeCell ref="A1:A3"/>
    <mergeCell ref="B1:N1"/>
    <mergeCell ref="B2:N2"/>
    <mergeCell ref="B3:N3"/>
    <mergeCell ref="A4:B4"/>
    <mergeCell ref="C4:N4"/>
  </mergeCells>
  <dataValidations count="3">
    <dataValidation type="list" allowBlank="1" sqref="L6:L7">
      <formula1>"DIURNO,NOTURNO"</formula1>
      <formula2>0</formula2>
    </dataValidation>
    <dataValidation type="list" allowBlank="1" showErrorMessage="1" sqref="C8:C16">
      <formula1>$P$4:$P$10</formula1>
      <formula2>0</formula2>
    </dataValidation>
    <dataValidation type="list" allowBlank="1" showErrorMessage="1" sqref="L8:L16">
      <formula1>$Q$4:$Q$6</formula1>
      <formula2>0</formula2>
    </dataValidation>
  </dataValidations>
  <pageMargins left="0.51180555555555596" right="0.51180555555555596" top="0.78749999999999998" bottom="0.78749999999999998" header="0.511811023622047" footer="0.511811023622047"/>
  <pageSetup paperSize="9" orientation="portrait" horizontalDpi="300" verticalDpi="300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34"/>
  <sheetViews>
    <sheetView topLeftCell="B1" zoomScale="80" zoomScaleNormal="80" workbookViewId="0">
      <pane ySplit="5" topLeftCell="A6" activePane="bottomLeft" state="frozen"/>
      <selection activeCell="B1" sqref="B1"/>
      <selection pane="bottomLeft" activeCell="N6" sqref="N6"/>
    </sheetView>
  </sheetViews>
  <sheetFormatPr defaultColWidth="14.42578125" defaultRowHeight="15" x14ac:dyDescent="0.25"/>
  <cols>
    <col min="1" max="1" width="19.5703125" style="8" customWidth="1"/>
    <col min="2" max="2" width="17.140625" style="8" customWidth="1"/>
    <col min="3" max="3" width="37.5703125" style="8" customWidth="1"/>
    <col min="4" max="4" width="18.140625" style="8" customWidth="1"/>
    <col min="5" max="5" width="17.7109375" style="8" customWidth="1"/>
    <col min="6" max="6" width="50" style="8" customWidth="1"/>
    <col min="7" max="7" width="23.28515625" style="8" customWidth="1"/>
    <col min="8" max="8" width="29" style="8" customWidth="1"/>
    <col min="9" max="9" width="23.140625" style="8" customWidth="1"/>
    <col min="10" max="10" width="22.7109375" style="8" customWidth="1"/>
    <col min="11" max="11" width="19.42578125" style="8" customWidth="1"/>
    <col min="12" max="12" width="15" style="8" customWidth="1"/>
    <col min="13" max="13" width="19" style="8" customWidth="1"/>
    <col min="14" max="14" width="18.5703125" style="8" customWidth="1"/>
    <col min="15" max="29" width="8.7109375" style="8" customWidth="1"/>
  </cols>
  <sheetData>
    <row r="1" spans="1:29" ht="15" customHeight="1" x14ac:dyDescent="0.25">
      <c r="A1" s="7"/>
      <c r="B1" s="6" t="s">
        <v>0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</row>
    <row r="2" spans="1:29" ht="15" customHeight="1" x14ac:dyDescent="0.25">
      <c r="A2" s="7"/>
      <c r="B2" s="6" t="s">
        <v>1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</row>
    <row r="3" spans="1:29" ht="15" customHeight="1" x14ac:dyDescent="0.25">
      <c r="A3" s="7"/>
      <c r="B3" s="6" t="s">
        <v>2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</row>
    <row r="4" spans="1:29" ht="15" customHeight="1" x14ac:dyDescent="0.25">
      <c r="A4" s="5" t="s">
        <v>3</v>
      </c>
      <c r="B4" s="5"/>
      <c r="C4" s="4" t="s">
        <v>4</v>
      </c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</row>
    <row r="5" spans="1:29" ht="30" x14ac:dyDescent="0.25">
      <c r="A5" s="11" t="s">
        <v>5</v>
      </c>
      <c r="B5" s="11" t="s">
        <v>6</v>
      </c>
      <c r="C5" s="11" t="s">
        <v>7</v>
      </c>
      <c r="D5" s="12" t="s">
        <v>8</v>
      </c>
      <c r="E5" s="12" t="s">
        <v>9</v>
      </c>
      <c r="F5" s="11" t="s">
        <v>10</v>
      </c>
      <c r="G5" s="11" t="s">
        <v>11</v>
      </c>
      <c r="H5" s="11" t="s">
        <v>12</v>
      </c>
      <c r="I5" s="11" t="s">
        <v>13</v>
      </c>
      <c r="J5" s="11" t="s">
        <v>14</v>
      </c>
      <c r="K5" s="11" t="s">
        <v>15</v>
      </c>
      <c r="L5" s="11" t="s">
        <v>16</v>
      </c>
      <c r="M5" s="11" t="s">
        <v>17</v>
      </c>
      <c r="N5" s="11" t="s">
        <v>18</v>
      </c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</row>
    <row r="6" spans="1:29" ht="30.75" customHeight="1" x14ac:dyDescent="0.25">
      <c r="A6" s="13" t="s">
        <v>19</v>
      </c>
      <c r="B6" s="13" t="s">
        <v>19</v>
      </c>
      <c r="C6" s="14" t="s">
        <v>20</v>
      </c>
      <c r="D6" s="15" t="s">
        <v>73</v>
      </c>
      <c r="E6" s="16">
        <v>2022</v>
      </c>
      <c r="F6" s="14" t="s">
        <v>22</v>
      </c>
      <c r="G6" s="13" t="s">
        <v>23</v>
      </c>
      <c r="H6" s="14" t="s">
        <v>24</v>
      </c>
      <c r="I6" s="17" t="s">
        <v>25</v>
      </c>
      <c r="J6" s="17" t="s">
        <v>26</v>
      </c>
      <c r="K6" s="17" t="s">
        <v>27</v>
      </c>
      <c r="L6" s="13" t="s">
        <v>28</v>
      </c>
      <c r="M6" s="18">
        <v>1328.3</v>
      </c>
      <c r="N6" s="19">
        <f>5704.51/2</f>
        <v>2852.2550000000001</v>
      </c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 spans="1:29" ht="30.75" customHeight="1" x14ac:dyDescent="0.25">
      <c r="A7" s="13" t="s">
        <v>19</v>
      </c>
      <c r="B7" s="13" t="s">
        <v>19</v>
      </c>
      <c r="C7" s="14" t="s">
        <v>20</v>
      </c>
      <c r="D7" s="15" t="s">
        <v>73</v>
      </c>
      <c r="E7" s="16">
        <v>2022</v>
      </c>
      <c r="F7" s="14" t="s">
        <v>22</v>
      </c>
      <c r="G7" s="13" t="s">
        <v>23</v>
      </c>
      <c r="H7" s="14" t="s">
        <v>29</v>
      </c>
      <c r="I7" s="17" t="s">
        <v>30</v>
      </c>
      <c r="J7" s="17" t="s">
        <v>26</v>
      </c>
      <c r="K7" s="17" t="s">
        <v>27</v>
      </c>
      <c r="L7" s="13" t="s">
        <v>28</v>
      </c>
      <c r="M7" s="18">
        <v>1328.3</v>
      </c>
      <c r="N7" s="19">
        <f>5704.51/2</f>
        <v>2852.2550000000001</v>
      </c>
      <c r="P7" s="9"/>
      <c r="Q7" s="9"/>
      <c r="R7" s="9"/>
      <c r="S7" s="9"/>
      <c r="T7" s="9"/>
      <c r="U7" s="9"/>
      <c r="V7" s="9"/>
      <c r="W7" s="9"/>
      <c r="X7" s="9"/>
      <c r="Y7" s="9"/>
      <c r="Z7" s="9"/>
    </row>
    <row r="8" spans="1:29" ht="30.75" customHeight="1" x14ac:dyDescent="0.25">
      <c r="A8" s="20" t="s">
        <v>19</v>
      </c>
      <c r="B8" s="20" t="s">
        <v>19</v>
      </c>
      <c r="C8" s="21" t="s">
        <v>31</v>
      </c>
      <c r="D8" s="22" t="s">
        <v>74</v>
      </c>
      <c r="E8" s="23">
        <v>2022</v>
      </c>
      <c r="F8" s="21" t="s">
        <v>33</v>
      </c>
      <c r="G8" s="20" t="s">
        <v>34</v>
      </c>
      <c r="H8" s="21" t="s">
        <v>35</v>
      </c>
      <c r="I8" s="24" t="s">
        <v>36</v>
      </c>
      <c r="J8" s="24" t="s">
        <v>37</v>
      </c>
      <c r="K8" s="24" t="s">
        <v>27</v>
      </c>
      <c r="L8" s="20" t="s">
        <v>28</v>
      </c>
      <c r="M8" s="25">
        <v>1328.3</v>
      </c>
      <c r="N8" s="25">
        <v>2819.53</v>
      </c>
      <c r="P8" s="9"/>
      <c r="Q8" s="9"/>
      <c r="R8" s="9"/>
      <c r="S8" s="9"/>
      <c r="T8" s="9"/>
      <c r="U8" s="9"/>
      <c r="V8" s="9"/>
      <c r="W8" s="9"/>
      <c r="X8" s="9"/>
      <c r="Y8" s="9"/>
      <c r="Z8" s="9"/>
    </row>
    <row r="9" spans="1:29" ht="30.75" customHeight="1" x14ac:dyDescent="0.25">
      <c r="A9" s="20" t="s">
        <v>19</v>
      </c>
      <c r="B9" s="20" t="s">
        <v>19</v>
      </c>
      <c r="C9" s="21" t="s">
        <v>31</v>
      </c>
      <c r="D9" s="22" t="s">
        <v>74</v>
      </c>
      <c r="E9" s="23">
        <v>2022</v>
      </c>
      <c r="F9" s="21" t="s">
        <v>33</v>
      </c>
      <c r="G9" s="20" t="s">
        <v>34</v>
      </c>
      <c r="H9" s="21" t="s">
        <v>38</v>
      </c>
      <c r="I9" s="24" t="s">
        <v>39</v>
      </c>
      <c r="J9" s="24" t="s">
        <v>37</v>
      </c>
      <c r="K9" s="24" t="s">
        <v>27</v>
      </c>
      <c r="L9" s="20" t="s">
        <v>28</v>
      </c>
      <c r="M9" s="25">
        <v>1328.3</v>
      </c>
      <c r="N9" s="25">
        <v>2819.53</v>
      </c>
      <c r="P9" s="9"/>
      <c r="Q9" s="9"/>
      <c r="R9" s="9"/>
      <c r="S9" s="9"/>
      <c r="T9" s="9"/>
      <c r="U9" s="9"/>
      <c r="V9" s="9"/>
      <c r="W9" s="9"/>
      <c r="X9" s="9"/>
      <c r="Y9" s="9"/>
      <c r="Z9" s="9"/>
    </row>
    <row r="10" spans="1:29" ht="30.75" customHeight="1" x14ac:dyDescent="0.25">
      <c r="A10" s="13" t="s">
        <v>19</v>
      </c>
      <c r="B10" s="13" t="s">
        <v>19</v>
      </c>
      <c r="C10" s="14" t="s">
        <v>40</v>
      </c>
      <c r="D10" s="15" t="s">
        <v>75</v>
      </c>
      <c r="E10" s="16">
        <v>2022</v>
      </c>
      <c r="F10" s="14" t="s">
        <v>33</v>
      </c>
      <c r="G10" s="13" t="s">
        <v>34</v>
      </c>
      <c r="H10" s="14" t="s">
        <v>42</v>
      </c>
      <c r="I10" s="17" t="s">
        <v>43</v>
      </c>
      <c r="J10" s="17" t="s">
        <v>40</v>
      </c>
      <c r="K10" s="17" t="s">
        <v>27</v>
      </c>
      <c r="L10" s="13" t="s">
        <v>28</v>
      </c>
      <c r="M10" s="18">
        <v>2658.79</v>
      </c>
      <c r="N10" s="19">
        <v>5321.07</v>
      </c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 spans="1:29" ht="30.75" customHeight="1" x14ac:dyDescent="0.25">
      <c r="A11" s="13" t="s">
        <v>19</v>
      </c>
      <c r="B11" s="13" t="s">
        <v>19</v>
      </c>
      <c r="C11" s="14" t="s">
        <v>40</v>
      </c>
      <c r="D11" s="15" t="s">
        <v>75</v>
      </c>
      <c r="E11" s="16">
        <v>2022</v>
      </c>
      <c r="F11" s="14" t="s">
        <v>33</v>
      </c>
      <c r="G11" s="13" t="s">
        <v>34</v>
      </c>
      <c r="H11" s="14" t="s">
        <v>44</v>
      </c>
      <c r="I11" s="17" t="s">
        <v>43</v>
      </c>
      <c r="J11" s="17" t="s">
        <v>40</v>
      </c>
      <c r="K11" s="17" t="s">
        <v>27</v>
      </c>
      <c r="L11" s="13" t="s">
        <v>28</v>
      </c>
      <c r="M11" s="18">
        <v>2658.79</v>
      </c>
      <c r="N11" s="19">
        <v>5321.07</v>
      </c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</row>
    <row r="12" spans="1:29" ht="30.75" customHeight="1" x14ac:dyDescent="0.25">
      <c r="A12" s="13" t="s">
        <v>19</v>
      </c>
      <c r="B12" s="13" t="s">
        <v>19</v>
      </c>
      <c r="C12" s="14" t="s">
        <v>40</v>
      </c>
      <c r="D12" s="15" t="s">
        <v>75</v>
      </c>
      <c r="E12" s="16">
        <v>2022</v>
      </c>
      <c r="F12" s="14" t="s">
        <v>33</v>
      </c>
      <c r="G12" s="13" t="s">
        <v>34</v>
      </c>
      <c r="H12" s="14" t="s">
        <v>45</v>
      </c>
      <c r="I12" s="17" t="s">
        <v>43</v>
      </c>
      <c r="J12" s="17" t="s">
        <v>40</v>
      </c>
      <c r="K12" s="17" t="s">
        <v>27</v>
      </c>
      <c r="L12" s="13" t="s">
        <v>28</v>
      </c>
      <c r="M12" s="18">
        <v>2658.79</v>
      </c>
      <c r="N12" s="19">
        <v>5321.07</v>
      </c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</row>
    <row r="13" spans="1:29" ht="30.75" customHeight="1" x14ac:dyDescent="0.25">
      <c r="A13" s="13" t="s">
        <v>19</v>
      </c>
      <c r="B13" s="13" t="s">
        <v>19</v>
      </c>
      <c r="C13" s="14" t="s">
        <v>40</v>
      </c>
      <c r="D13" s="15" t="s">
        <v>75</v>
      </c>
      <c r="E13" s="16">
        <v>2022</v>
      </c>
      <c r="F13" s="14" t="s">
        <v>33</v>
      </c>
      <c r="G13" s="13" t="s">
        <v>34</v>
      </c>
      <c r="H13" s="14" t="s">
        <v>46</v>
      </c>
      <c r="I13" s="17" t="s">
        <v>43</v>
      </c>
      <c r="J13" s="17" t="s">
        <v>40</v>
      </c>
      <c r="K13" s="17" t="s">
        <v>27</v>
      </c>
      <c r="L13" s="13" t="s">
        <v>28</v>
      </c>
      <c r="M13" s="18">
        <v>2658.79</v>
      </c>
      <c r="N13" s="19">
        <v>5321.07</v>
      </c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</row>
    <row r="14" spans="1:29" ht="30.75" customHeight="1" x14ac:dyDescent="0.25">
      <c r="A14" s="20" t="s">
        <v>19</v>
      </c>
      <c r="B14" s="20" t="s">
        <v>19</v>
      </c>
      <c r="C14" s="21" t="s">
        <v>47</v>
      </c>
      <c r="D14" s="26" t="s">
        <v>73</v>
      </c>
      <c r="E14" s="23">
        <v>2023</v>
      </c>
      <c r="F14" s="21" t="s">
        <v>76</v>
      </c>
      <c r="G14" s="20" t="s">
        <v>77</v>
      </c>
      <c r="H14" s="21" t="s">
        <v>78</v>
      </c>
      <c r="I14" s="24" t="s">
        <v>52</v>
      </c>
      <c r="J14" s="24" t="s">
        <v>53</v>
      </c>
      <c r="K14" s="24" t="s">
        <v>27</v>
      </c>
      <c r="L14" s="20" t="s">
        <v>28</v>
      </c>
      <c r="M14" s="25">
        <v>1328.3</v>
      </c>
      <c r="N14" s="25">
        <v>2795.66</v>
      </c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</row>
    <row r="15" spans="1:29" ht="30.75" customHeight="1" x14ac:dyDescent="0.25">
      <c r="A15" s="20" t="s">
        <v>19</v>
      </c>
      <c r="B15" s="20" t="s">
        <v>19</v>
      </c>
      <c r="C15" s="21" t="s">
        <v>47</v>
      </c>
      <c r="D15" s="26" t="s">
        <v>73</v>
      </c>
      <c r="E15" s="23">
        <v>2023</v>
      </c>
      <c r="F15" s="21" t="s">
        <v>76</v>
      </c>
      <c r="G15" s="20" t="s">
        <v>77</v>
      </c>
      <c r="H15" s="21" t="s">
        <v>79</v>
      </c>
      <c r="I15" s="24" t="s">
        <v>52</v>
      </c>
      <c r="J15" s="24" t="s">
        <v>53</v>
      </c>
      <c r="K15" s="24" t="s">
        <v>27</v>
      </c>
      <c r="L15" s="20" t="s">
        <v>28</v>
      </c>
      <c r="M15" s="25">
        <v>1328.3</v>
      </c>
      <c r="N15" s="25">
        <v>2795.66</v>
      </c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</row>
    <row r="16" spans="1:29" ht="30.75" customHeight="1" x14ac:dyDescent="0.25">
      <c r="A16" s="20" t="s">
        <v>19</v>
      </c>
      <c r="B16" s="20" t="s">
        <v>19</v>
      </c>
      <c r="C16" s="21" t="s">
        <v>47</v>
      </c>
      <c r="D16" s="26" t="s">
        <v>73</v>
      </c>
      <c r="E16" s="23">
        <v>2023</v>
      </c>
      <c r="F16" s="21" t="s">
        <v>76</v>
      </c>
      <c r="G16" s="20" t="s">
        <v>77</v>
      </c>
      <c r="H16" s="21" t="s">
        <v>55</v>
      </c>
      <c r="I16" s="24" t="s">
        <v>52</v>
      </c>
      <c r="J16" s="24" t="s">
        <v>53</v>
      </c>
      <c r="K16" s="24" t="s">
        <v>27</v>
      </c>
      <c r="L16" s="20" t="s">
        <v>28</v>
      </c>
      <c r="M16" s="25">
        <v>1328.3</v>
      </c>
      <c r="N16" s="25">
        <v>2795.66</v>
      </c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</row>
    <row r="17" spans="1:26" x14ac:dyDescent="0.25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</row>
    <row r="18" spans="1:26" ht="15" customHeight="1" x14ac:dyDescent="0.25">
      <c r="A18" s="3" t="s">
        <v>56</v>
      </c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</row>
    <row r="19" spans="1:26" ht="15" customHeight="1" x14ac:dyDescent="0.25">
      <c r="A19" s="2" t="s">
        <v>57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</row>
    <row r="20" spans="1:26" ht="15" customHeight="1" x14ac:dyDescent="0.25">
      <c r="A20" s="1" t="s">
        <v>58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26" ht="15" customHeight="1" x14ac:dyDescent="0.25">
      <c r="A21" s="1" t="s">
        <v>59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26" ht="15" customHeight="1" x14ac:dyDescent="0.25">
      <c r="A22" s="1" t="s">
        <v>60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26" ht="15" customHeight="1" x14ac:dyDescent="0.25">
      <c r="A23" s="1" t="s">
        <v>61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26" ht="15" customHeight="1" x14ac:dyDescent="0.25">
      <c r="A24" s="1" t="s">
        <v>62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26" ht="15" customHeight="1" x14ac:dyDescent="0.25">
      <c r="A25" s="1" t="s">
        <v>63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26" ht="15" customHeight="1" x14ac:dyDescent="0.25">
      <c r="A26" s="1" t="s">
        <v>64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26" ht="15" customHeight="1" x14ac:dyDescent="0.25">
      <c r="A27" s="1" t="s">
        <v>65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26" ht="15" customHeight="1" x14ac:dyDescent="0.25">
      <c r="A28" s="1" t="s">
        <v>66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6" ht="15" customHeight="1" x14ac:dyDescent="0.25">
      <c r="A29" s="1" t="s">
        <v>67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6" ht="15" customHeight="1" x14ac:dyDescent="0.25">
      <c r="A30" s="1" t="s">
        <v>68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6" ht="15" customHeight="1" x14ac:dyDescent="0.25">
      <c r="A31" s="1" t="s">
        <v>69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6" ht="15" customHeight="1" x14ac:dyDescent="0.25">
      <c r="A32" s="1" t="s">
        <v>70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2" ht="15" customHeight="1" x14ac:dyDescent="0.25">
      <c r="A33" s="1" t="s">
        <v>71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2" ht="15" customHeight="1" x14ac:dyDescent="0.25">
      <c r="A34" s="1" t="s">
        <v>72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</sheetData>
  <mergeCells count="23">
    <mergeCell ref="A33:L33"/>
    <mergeCell ref="A34:L34"/>
    <mergeCell ref="A28:L28"/>
    <mergeCell ref="A29:L29"/>
    <mergeCell ref="A30:L30"/>
    <mergeCell ref="A31:L31"/>
    <mergeCell ref="A32:L32"/>
    <mergeCell ref="A23:L23"/>
    <mergeCell ref="A24:L24"/>
    <mergeCell ref="A25:L25"/>
    <mergeCell ref="A26:L26"/>
    <mergeCell ref="A27:L27"/>
    <mergeCell ref="A18:L18"/>
    <mergeCell ref="A19:L19"/>
    <mergeCell ref="A20:L20"/>
    <mergeCell ref="A21:L21"/>
    <mergeCell ref="A22:L22"/>
    <mergeCell ref="A1:A3"/>
    <mergeCell ref="B1:N1"/>
    <mergeCell ref="B2:N2"/>
    <mergeCell ref="B3:N3"/>
    <mergeCell ref="A4:B4"/>
    <mergeCell ref="C4:N4"/>
  </mergeCells>
  <dataValidations count="3">
    <dataValidation type="list" allowBlank="1" sqref="L6:L7">
      <formula1>"DIURNO,NOTURNO"</formula1>
      <formula2>0</formula2>
    </dataValidation>
    <dataValidation type="list" allowBlank="1" showErrorMessage="1" sqref="C8:C16">
      <formula1>$P$4:$P$10</formula1>
      <formula2>0</formula2>
    </dataValidation>
    <dataValidation type="list" allowBlank="1" showErrorMessage="1" sqref="L8:L16">
      <formula1>$Q$4:$Q$6</formula1>
      <formula2>0</formula2>
    </dataValidation>
  </dataValidations>
  <pageMargins left="0.51180555555555596" right="0.51180555555555596" top="0.78749999999999998" bottom="0.78749999999999998" header="0.511811023622047" footer="0.511811023622047"/>
  <pageSetup paperSize="9" orientation="portrait" horizontalDpi="300" verticalDpi="300"/>
  <drawing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34"/>
  <sheetViews>
    <sheetView tabSelected="1" topLeftCell="B1" zoomScale="80" zoomScaleNormal="80" workbookViewId="0">
      <pane ySplit="5" topLeftCell="A6" activePane="bottomLeft" state="frozen"/>
      <selection activeCell="B1" sqref="B1"/>
      <selection pane="bottomLeft" activeCell="N6" sqref="N6"/>
    </sheetView>
  </sheetViews>
  <sheetFormatPr defaultColWidth="14.42578125" defaultRowHeight="15" x14ac:dyDescent="0.25"/>
  <cols>
    <col min="1" max="1" width="19.5703125" style="8" customWidth="1"/>
    <col min="2" max="2" width="17.140625" style="8" customWidth="1"/>
    <col min="3" max="3" width="37.5703125" style="8" customWidth="1"/>
    <col min="4" max="4" width="18.140625" style="8" customWidth="1"/>
    <col min="5" max="5" width="17.7109375" style="8" customWidth="1"/>
    <col min="6" max="6" width="50" style="8" customWidth="1"/>
    <col min="7" max="7" width="23.28515625" style="8" customWidth="1"/>
    <col min="8" max="8" width="29" style="8" customWidth="1"/>
    <col min="9" max="9" width="23.140625" style="8" customWidth="1"/>
    <col min="10" max="10" width="22.7109375" style="8" customWidth="1"/>
    <col min="11" max="11" width="19.42578125" style="8" customWidth="1"/>
    <col min="12" max="12" width="15" style="8" customWidth="1"/>
    <col min="13" max="13" width="19" style="8" customWidth="1"/>
    <col min="14" max="14" width="18.5703125" style="8" customWidth="1"/>
    <col min="15" max="29" width="8.7109375" style="8" customWidth="1"/>
  </cols>
  <sheetData>
    <row r="1" spans="1:29" ht="15" customHeight="1" x14ac:dyDescent="0.25">
      <c r="A1" s="7"/>
      <c r="B1" s="6" t="s">
        <v>0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</row>
    <row r="2" spans="1:29" ht="15" customHeight="1" x14ac:dyDescent="0.25">
      <c r="A2" s="7"/>
      <c r="B2" s="6" t="s">
        <v>1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</row>
    <row r="3" spans="1:29" ht="15" customHeight="1" x14ac:dyDescent="0.25">
      <c r="A3" s="7"/>
      <c r="B3" s="6" t="s">
        <v>2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</row>
    <row r="4" spans="1:29" ht="15" customHeight="1" x14ac:dyDescent="0.25">
      <c r="A4" s="5" t="s">
        <v>3</v>
      </c>
      <c r="B4" s="5"/>
      <c r="C4" s="4" t="s">
        <v>4</v>
      </c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</row>
    <row r="5" spans="1:29" ht="30" x14ac:dyDescent="0.25">
      <c r="A5" s="11" t="s">
        <v>5</v>
      </c>
      <c r="B5" s="11" t="s">
        <v>6</v>
      </c>
      <c r="C5" s="11" t="s">
        <v>7</v>
      </c>
      <c r="D5" s="12" t="s">
        <v>8</v>
      </c>
      <c r="E5" s="12" t="s">
        <v>9</v>
      </c>
      <c r="F5" s="11" t="s">
        <v>10</v>
      </c>
      <c r="G5" s="11" t="s">
        <v>11</v>
      </c>
      <c r="H5" s="11" t="s">
        <v>12</v>
      </c>
      <c r="I5" s="11" t="s">
        <v>13</v>
      </c>
      <c r="J5" s="11" t="s">
        <v>14</v>
      </c>
      <c r="K5" s="11" t="s">
        <v>15</v>
      </c>
      <c r="L5" s="11" t="s">
        <v>16</v>
      </c>
      <c r="M5" s="11" t="s">
        <v>17</v>
      </c>
      <c r="N5" s="11" t="s">
        <v>18</v>
      </c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</row>
    <row r="6" spans="1:29" ht="30.75" customHeight="1" x14ac:dyDescent="0.25">
      <c r="A6" s="13" t="s">
        <v>19</v>
      </c>
      <c r="B6" s="13" t="s">
        <v>19</v>
      </c>
      <c r="C6" s="14" t="s">
        <v>20</v>
      </c>
      <c r="D6" s="15" t="s">
        <v>73</v>
      </c>
      <c r="E6" s="16">
        <v>2022</v>
      </c>
      <c r="F6" s="14" t="s">
        <v>22</v>
      </c>
      <c r="G6" s="13" t="s">
        <v>23</v>
      </c>
      <c r="H6" s="14" t="s">
        <v>24</v>
      </c>
      <c r="I6" s="17" t="s">
        <v>25</v>
      </c>
      <c r="J6" s="17" t="s">
        <v>26</v>
      </c>
      <c r="K6" s="17" t="s">
        <v>27</v>
      </c>
      <c r="L6" s="13" t="s">
        <v>28</v>
      </c>
      <c r="M6" s="18">
        <v>1328.3</v>
      </c>
      <c r="N6" s="19">
        <f>5704.51/2</f>
        <v>2852.2550000000001</v>
      </c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 spans="1:29" ht="30.75" customHeight="1" x14ac:dyDescent="0.25">
      <c r="A7" s="13" t="s">
        <v>19</v>
      </c>
      <c r="B7" s="13" t="s">
        <v>19</v>
      </c>
      <c r="C7" s="14" t="s">
        <v>20</v>
      </c>
      <c r="D7" s="15" t="s">
        <v>73</v>
      </c>
      <c r="E7" s="16">
        <v>2022</v>
      </c>
      <c r="F7" s="14" t="s">
        <v>22</v>
      </c>
      <c r="G7" s="13" t="s">
        <v>23</v>
      </c>
      <c r="H7" s="14" t="s">
        <v>29</v>
      </c>
      <c r="I7" s="17" t="s">
        <v>30</v>
      </c>
      <c r="J7" s="17" t="s">
        <v>26</v>
      </c>
      <c r="K7" s="17" t="s">
        <v>27</v>
      </c>
      <c r="L7" s="13" t="s">
        <v>28</v>
      </c>
      <c r="M7" s="18">
        <v>1328.3</v>
      </c>
      <c r="N7" s="19">
        <f>5704.51/2</f>
        <v>2852.2550000000001</v>
      </c>
      <c r="P7" s="9"/>
      <c r="Q7" s="9"/>
      <c r="R7" s="9"/>
      <c r="S7" s="9"/>
      <c r="T7" s="9"/>
      <c r="U7" s="9"/>
      <c r="V7" s="9"/>
      <c r="W7" s="9"/>
      <c r="X7" s="9"/>
      <c r="Y7" s="9"/>
      <c r="Z7" s="9"/>
    </row>
    <row r="8" spans="1:29" ht="30.75" customHeight="1" x14ac:dyDescent="0.25">
      <c r="A8" s="20" t="s">
        <v>19</v>
      </c>
      <c r="B8" s="20" t="s">
        <v>19</v>
      </c>
      <c r="C8" s="21" t="s">
        <v>31</v>
      </c>
      <c r="D8" s="22" t="s">
        <v>74</v>
      </c>
      <c r="E8" s="23">
        <v>2022</v>
      </c>
      <c r="F8" s="21" t="s">
        <v>33</v>
      </c>
      <c r="G8" s="20" t="s">
        <v>34</v>
      </c>
      <c r="H8" s="21" t="s">
        <v>35</v>
      </c>
      <c r="I8" s="24" t="s">
        <v>36</v>
      </c>
      <c r="J8" s="24" t="s">
        <v>37</v>
      </c>
      <c r="K8" s="24" t="s">
        <v>27</v>
      </c>
      <c r="L8" s="20" t="s">
        <v>28</v>
      </c>
      <c r="M8" s="25">
        <v>1328.3</v>
      </c>
      <c r="N8" s="25">
        <v>2819.53</v>
      </c>
      <c r="P8" s="9"/>
      <c r="Q8" s="9"/>
      <c r="R8" s="9"/>
      <c r="S8" s="9"/>
      <c r="T8" s="9"/>
      <c r="U8" s="9"/>
      <c r="V8" s="9"/>
      <c r="W8" s="9"/>
      <c r="X8" s="9"/>
      <c r="Y8" s="9"/>
      <c r="Z8" s="9"/>
    </row>
    <row r="9" spans="1:29" ht="30.75" customHeight="1" x14ac:dyDescent="0.25">
      <c r="A9" s="20" t="s">
        <v>19</v>
      </c>
      <c r="B9" s="20" t="s">
        <v>19</v>
      </c>
      <c r="C9" s="21" t="s">
        <v>31</v>
      </c>
      <c r="D9" s="22" t="s">
        <v>74</v>
      </c>
      <c r="E9" s="23">
        <v>2022</v>
      </c>
      <c r="F9" s="21" t="s">
        <v>33</v>
      </c>
      <c r="G9" s="20" t="s">
        <v>34</v>
      </c>
      <c r="H9" s="21" t="s">
        <v>38</v>
      </c>
      <c r="I9" s="24" t="s">
        <v>39</v>
      </c>
      <c r="J9" s="24" t="s">
        <v>37</v>
      </c>
      <c r="K9" s="24" t="s">
        <v>27</v>
      </c>
      <c r="L9" s="20" t="s">
        <v>28</v>
      </c>
      <c r="M9" s="25">
        <v>1328.3</v>
      </c>
      <c r="N9" s="25">
        <v>2819.53</v>
      </c>
      <c r="P9" s="9"/>
      <c r="Q9" s="9"/>
      <c r="R9" s="9"/>
      <c r="S9" s="9"/>
      <c r="T9" s="9"/>
      <c r="U9" s="9"/>
      <c r="V9" s="9"/>
      <c r="W9" s="9"/>
      <c r="X9" s="9"/>
      <c r="Y9" s="9"/>
      <c r="Z9" s="9"/>
    </row>
    <row r="10" spans="1:29" ht="30.75" customHeight="1" x14ac:dyDescent="0.25">
      <c r="A10" s="13" t="s">
        <v>19</v>
      </c>
      <c r="B10" s="13" t="s">
        <v>19</v>
      </c>
      <c r="C10" s="14" t="s">
        <v>40</v>
      </c>
      <c r="D10" s="15" t="s">
        <v>75</v>
      </c>
      <c r="E10" s="16">
        <v>2022</v>
      </c>
      <c r="F10" s="14" t="s">
        <v>33</v>
      </c>
      <c r="G10" s="13" t="s">
        <v>34</v>
      </c>
      <c r="H10" s="14" t="s">
        <v>42</v>
      </c>
      <c r="I10" s="17" t="s">
        <v>43</v>
      </c>
      <c r="J10" s="17" t="s">
        <v>40</v>
      </c>
      <c r="K10" s="17" t="s">
        <v>27</v>
      </c>
      <c r="L10" s="13" t="s">
        <v>28</v>
      </c>
      <c r="M10" s="18">
        <v>2658.79</v>
      </c>
      <c r="N10" s="19">
        <v>5321.07</v>
      </c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 spans="1:29" ht="30.75" customHeight="1" x14ac:dyDescent="0.25">
      <c r="A11" s="13" t="s">
        <v>19</v>
      </c>
      <c r="B11" s="13" t="s">
        <v>19</v>
      </c>
      <c r="C11" s="14" t="s">
        <v>40</v>
      </c>
      <c r="D11" s="15" t="s">
        <v>75</v>
      </c>
      <c r="E11" s="16">
        <v>2022</v>
      </c>
      <c r="F11" s="14" t="s">
        <v>33</v>
      </c>
      <c r="G11" s="13" t="s">
        <v>34</v>
      </c>
      <c r="H11" s="14" t="s">
        <v>44</v>
      </c>
      <c r="I11" s="17" t="s">
        <v>43</v>
      </c>
      <c r="J11" s="17" t="s">
        <v>40</v>
      </c>
      <c r="K11" s="17" t="s">
        <v>27</v>
      </c>
      <c r="L11" s="13" t="s">
        <v>28</v>
      </c>
      <c r="M11" s="18">
        <v>2658.79</v>
      </c>
      <c r="N11" s="19">
        <v>5321.07</v>
      </c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</row>
    <row r="12" spans="1:29" ht="30.75" customHeight="1" x14ac:dyDescent="0.25">
      <c r="A12" s="13" t="s">
        <v>19</v>
      </c>
      <c r="B12" s="13" t="s">
        <v>19</v>
      </c>
      <c r="C12" s="14" t="s">
        <v>40</v>
      </c>
      <c r="D12" s="15" t="s">
        <v>75</v>
      </c>
      <c r="E12" s="16">
        <v>2022</v>
      </c>
      <c r="F12" s="14" t="s">
        <v>33</v>
      </c>
      <c r="G12" s="13" t="s">
        <v>34</v>
      </c>
      <c r="H12" s="14" t="s">
        <v>45</v>
      </c>
      <c r="I12" s="17" t="s">
        <v>43</v>
      </c>
      <c r="J12" s="17" t="s">
        <v>40</v>
      </c>
      <c r="K12" s="17" t="s">
        <v>27</v>
      </c>
      <c r="L12" s="13" t="s">
        <v>28</v>
      </c>
      <c r="M12" s="18">
        <v>2658.79</v>
      </c>
      <c r="N12" s="19">
        <v>5321.07</v>
      </c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</row>
    <row r="13" spans="1:29" ht="30.75" customHeight="1" x14ac:dyDescent="0.25">
      <c r="A13" s="13" t="s">
        <v>19</v>
      </c>
      <c r="B13" s="13" t="s">
        <v>19</v>
      </c>
      <c r="C13" s="14" t="s">
        <v>40</v>
      </c>
      <c r="D13" s="15" t="s">
        <v>75</v>
      </c>
      <c r="E13" s="16">
        <v>2022</v>
      </c>
      <c r="F13" s="14" t="s">
        <v>33</v>
      </c>
      <c r="G13" s="13" t="s">
        <v>34</v>
      </c>
      <c r="H13" s="14" t="s">
        <v>46</v>
      </c>
      <c r="I13" s="17" t="s">
        <v>43</v>
      </c>
      <c r="J13" s="17" t="s">
        <v>40</v>
      </c>
      <c r="K13" s="17" t="s">
        <v>27</v>
      </c>
      <c r="L13" s="13" t="s">
        <v>28</v>
      </c>
      <c r="M13" s="18">
        <v>2658.79</v>
      </c>
      <c r="N13" s="19">
        <v>5321.07</v>
      </c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</row>
    <row r="14" spans="1:29" ht="30.75" customHeight="1" x14ac:dyDescent="0.25">
      <c r="A14" s="20" t="s">
        <v>19</v>
      </c>
      <c r="B14" s="20" t="s">
        <v>19</v>
      </c>
      <c r="C14" s="21" t="s">
        <v>47</v>
      </c>
      <c r="D14" s="26" t="s">
        <v>73</v>
      </c>
      <c r="E14" s="23">
        <v>2023</v>
      </c>
      <c r="F14" s="21" t="s">
        <v>76</v>
      </c>
      <c r="G14" s="20" t="s">
        <v>77</v>
      </c>
      <c r="H14" s="21" t="s">
        <v>78</v>
      </c>
      <c r="I14" s="24" t="s">
        <v>52</v>
      </c>
      <c r="J14" s="24" t="s">
        <v>53</v>
      </c>
      <c r="K14" s="24" t="s">
        <v>27</v>
      </c>
      <c r="L14" s="20" t="s">
        <v>28</v>
      </c>
      <c r="M14" s="25">
        <v>1328.3</v>
      </c>
      <c r="N14" s="25">
        <v>2795.66</v>
      </c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</row>
    <row r="15" spans="1:29" ht="30.75" customHeight="1" x14ac:dyDescent="0.25">
      <c r="A15" s="20" t="s">
        <v>19</v>
      </c>
      <c r="B15" s="20" t="s">
        <v>19</v>
      </c>
      <c r="C15" s="21" t="s">
        <v>47</v>
      </c>
      <c r="D15" s="26" t="s">
        <v>73</v>
      </c>
      <c r="E15" s="23">
        <v>2023</v>
      </c>
      <c r="F15" s="21" t="s">
        <v>76</v>
      </c>
      <c r="G15" s="20" t="s">
        <v>77</v>
      </c>
      <c r="H15" s="21" t="s">
        <v>79</v>
      </c>
      <c r="I15" s="24" t="s">
        <v>52</v>
      </c>
      <c r="J15" s="24" t="s">
        <v>53</v>
      </c>
      <c r="K15" s="24" t="s">
        <v>27</v>
      </c>
      <c r="L15" s="20" t="s">
        <v>28</v>
      </c>
      <c r="M15" s="25">
        <v>1328.3</v>
      </c>
      <c r="N15" s="25">
        <v>2795.66</v>
      </c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</row>
    <row r="16" spans="1:29" ht="30.75" customHeight="1" x14ac:dyDescent="0.25">
      <c r="A16" s="20" t="s">
        <v>19</v>
      </c>
      <c r="B16" s="20" t="s">
        <v>19</v>
      </c>
      <c r="C16" s="21" t="s">
        <v>47</v>
      </c>
      <c r="D16" s="26" t="s">
        <v>73</v>
      </c>
      <c r="E16" s="23">
        <v>2023</v>
      </c>
      <c r="F16" s="21" t="s">
        <v>76</v>
      </c>
      <c r="G16" s="20" t="s">
        <v>77</v>
      </c>
      <c r="H16" s="21" t="s">
        <v>55</v>
      </c>
      <c r="I16" s="24" t="s">
        <v>52</v>
      </c>
      <c r="J16" s="24" t="s">
        <v>53</v>
      </c>
      <c r="K16" s="24" t="s">
        <v>27</v>
      </c>
      <c r="L16" s="20" t="s">
        <v>28</v>
      </c>
      <c r="M16" s="25">
        <v>1328.3</v>
      </c>
      <c r="N16" s="25">
        <v>2795.66</v>
      </c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</row>
    <row r="17" spans="1:26" x14ac:dyDescent="0.25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</row>
    <row r="18" spans="1:26" ht="15" customHeight="1" x14ac:dyDescent="0.25">
      <c r="A18" s="3" t="s">
        <v>56</v>
      </c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</row>
    <row r="19" spans="1:26" ht="15" customHeight="1" x14ac:dyDescent="0.25">
      <c r="A19" s="2" t="s">
        <v>57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</row>
    <row r="20" spans="1:26" ht="15" customHeight="1" x14ac:dyDescent="0.25">
      <c r="A20" s="1" t="s">
        <v>58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26" ht="15" customHeight="1" x14ac:dyDescent="0.25">
      <c r="A21" s="1" t="s">
        <v>59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26" ht="15" customHeight="1" x14ac:dyDescent="0.25">
      <c r="A22" s="1" t="s">
        <v>60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26" ht="15" customHeight="1" x14ac:dyDescent="0.25">
      <c r="A23" s="1" t="s">
        <v>61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26" ht="15" customHeight="1" x14ac:dyDescent="0.25">
      <c r="A24" s="1" t="s">
        <v>62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26" ht="15" customHeight="1" x14ac:dyDescent="0.25">
      <c r="A25" s="1" t="s">
        <v>63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26" ht="15" customHeight="1" x14ac:dyDescent="0.25">
      <c r="A26" s="1" t="s">
        <v>64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26" ht="15" customHeight="1" x14ac:dyDescent="0.25">
      <c r="A27" s="1" t="s">
        <v>65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26" ht="15" customHeight="1" x14ac:dyDescent="0.25">
      <c r="A28" s="1" t="s">
        <v>66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6" ht="15" customHeight="1" x14ac:dyDescent="0.25">
      <c r="A29" s="1" t="s">
        <v>67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6" ht="15" customHeight="1" x14ac:dyDescent="0.25">
      <c r="A30" s="1" t="s">
        <v>68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6" ht="15" customHeight="1" x14ac:dyDescent="0.25">
      <c r="A31" s="1" t="s">
        <v>69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6" ht="15" customHeight="1" x14ac:dyDescent="0.25">
      <c r="A32" s="1" t="s">
        <v>70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2" ht="15" customHeight="1" x14ac:dyDescent="0.25">
      <c r="A33" s="1" t="s">
        <v>71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2" ht="15" customHeight="1" x14ac:dyDescent="0.25">
      <c r="A34" s="1" t="s">
        <v>72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</sheetData>
  <mergeCells count="23">
    <mergeCell ref="A33:L33"/>
    <mergeCell ref="A34:L34"/>
    <mergeCell ref="A28:L28"/>
    <mergeCell ref="A29:L29"/>
    <mergeCell ref="A30:L30"/>
    <mergeCell ref="A31:L31"/>
    <mergeCell ref="A32:L32"/>
    <mergeCell ref="A23:L23"/>
    <mergeCell ref="A24:L24"/>
    <mergeCell ref="A25:L25"/>
    <mergeCell ref="A26:L26"/>
    <mergeCell ref="A27:L27"/>
    <mergeCell ref="A18:L18"/>
    <mergeCell ref="A19:L19"/>
    <mergeCell ref="A20:L20"/>
    <mergeCell ref="A21:L21"/>
    <mergeCell ref="A22:L22"/>
    <mergeCell ref="A1:A3"/>
    <mergeCell ref="B1:N1"/>
    <mergeCell ref="B2:N2"/>
    <mergeCell ref="B3:N3"/>
    <mergeCell ref="A4:B4"/>
    <mergeCell ref="C4:N4"/>
  </mergeCells>
  <dataValidations count="3">
    <dataValidation type="list" allowBlank="1" sqref="L6:L7">
      <formula1>"DIURNO,NOTURNO"</formula1>
      <formula2>0</formula2>
    </dataValidation>
    <dataValidation type="list" allowBlank="1" showErrorMessage="1" sqref="C8:C16">
      <formula1>$P$4:$P$10</formula1>
      <formula2>0</formula2>
    </dataValidation>
    <dataValidation type="list" allowBlank="1" showErrorMessage="1" sqref="L8:L16">
      <formula1>$Q$4:$Q$6</formula1>
      <formula2>0</formula2>
    </dataValidation>
  </dataValidations>
  <pageMargins left="0.51180555555555596" right="0.51180555555555596" top="0.78749999999999998" bottom="0.78749999999999998" header="0.511811023622047" footer="0.511811023622047"/>
  <pageSetup paperSize="9" orientation="portrait" horizontalDpi="300" verticalDpi="300"/>
  <drawing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34"/>
  <sheetViews>
    <sheetView topLeftCell="B1" zoomScale="80" zoomScaleNormal="80" workbookViewId="0">
      <pane ySplit="5" topLeftCell="A6" activePane="bottomLeft" state="frozen"/>
      <selection activeCell="B1" sqref="B1"/>
      <selection pane="bottomLeft" activeCell="N6" sqref="N6"/>
    </sheetView>
  </sheetViews>
  <sheetFormatPr defaultColWidth="14.42578125" defaultRowHeight="15" x14ac:dyDescent="0.25"/>
  <cols>
    <col min="1" max="1" width="19.5703125" style="8" customWidth="1"/>
    <col min="2" max="2" width="17.140625" style="8" customWidth="1"/>
    <col min="3" max="3" width="37.5703125" style="8" customWidth="1"/>
    <col min="4" max="4" width="18.140625" style="8" customWidth="1"/>
    <col min="5" max="5" width="17.7109375" style="8" customWidth="1"/>
    <col min="6" max="6" width="50" style="8" customWidth="1"/>
    <col min="7" max="7" width="23.28515625" style="8" customWidth="1"/>
    <col min="8" max="8" width="29" style="8" customWidth="1"/>
    <col min="9" max="9" width="23.140625" style="8" customWidth="1"/>
    <col min="10" max="10" width="22.7109375" style="8" customWidth="1"/>
    <col min="11" max="11" width="19.42578125" style="8" customWidth="1"/>
    <col min="12" max="12" width="15" style="8" customWidth="1"/>
    <col min="13" max="13" width="19" style="8" customWidth="1"/>
    <col min="14" max="14" width="18.5703125" style="8" customWidth="1"/>
    <col min="15" max="29" width="8.7109375" style="8" customWidth="1"/>
  </cols>
  <sheetData>
    <row r="1" spans="1:29" ht="15" customHeight="1" x14ac:dyDescent="0.25">
      <c r="A1" s="7"/>
      <c r="B1" s="6" t="s">
        <v>0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</row>
    <row r="2" spans="1:29" ht="15" customHeight="1" x14ac:dyDescent="0.25">
      <c r="A2" s="7"/>
      <c r="B2" s="6" t="s">
        <v>1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</row>
    <row r="3" spans="1:29" ht="15" customHeight="1" x14ac:dyDescent="0.25">
      <c r="A3" s="7"/>
      <c r="B3" s="6" t="s">
        <v>2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</row>
    <row r="4" spans="1:29" ht="15" customHeight="1" x14ac:dyDescent="0.25">
      <c r="A4" s="5" t="s">
        <v>3</v>
      </c>
      <c r="B4" s="5"/>
      <c r="C4" s="4" t="s">
        <v>4</v>
      </c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</row>
    <row r="5" spans="1:29" ht="30" x14ac:dyDescent="0.25">
      <c r="A5" s="11" t="s">
        <v>5</v>
      </c>
      <c r="B5" s="11" t="s">
        <v>6</v>
      </c>
      <c r="C5" s="11" t="s">
        <v>7</v>
      </c>
      <c r="D5" s="12" t="s">
        <v>8</v>
      </c>
      <c r="E5" s="12" t="s">
        <v>9</v>
      </c>
      <c r="F5" s="11" t="s">
        <v>10</v>
      </c>
      <c r="G5" s="11" t="s">
        <v>11</v>
      </c>
      <c r="H5" s="11" t="s">
        <v>12</v>
      </c>
      <c r="I5" s="11" t="s">
        <v>13</v>
      </c>
      <c r="J5" s="11" t="s">
        <v>14</v>
      </c>
      <c r="K5" s="11" t="s">
        <v>15</v>
      </c>
      <c r="L5" s="11" t="s">
        <v>16</v>
      </c>
      <c r="M5" s="11" t="s">
        <v>17</v>
      </c>
      <c r="N5" s="11" t="s">
        <v>18</v>
      </c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</row>
    <row r="6" spans="1:29" ht="30.75" customHeight="1" x14ac:dyDescent="0.25">
      <c r="A6" s="13" t="s">
        <v>19</v>
      </c>
      <c r="B6" s="13" t="s">
        <v>19</v>
      </c>
      <c r="C6" s="14" t="s">
        <v>20</v>
      </c>
      <c r="D6" s="15" t="s">
        <v>73</v>
      </c>
      <c r="E6" s="16">
        <v>2022</v>
      </c>
      <c r="F6" s="14" t="s">
        <v>22</v>
      </c>
      <c r="G6" s="13" t="s">
        <v>23</v>
      </c>
      <c r="H6" s="14" t="s">
        <v>24</v>
      </c>
      <c r="I6" s="17" t="s">
        <v>25</v>
      </c>
      <c r="J6" s="17" t="s">
        <v>26</v>
      </c>
      <c r="K6" s="17" t="s">
        <v>27</v>
      </c>
      <c r="L6" s="13" t="s">
        <v>28</v>
      </c>
      <c r="M6" s="18">
        <v>1328.3</v>
      </c>
      <c r="N6" s="19">
        <f>5704.51/2</f>
        <v>2852.2550000000001</v>
      </c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 spans="1:29" ht="30.75" customHeight="1" x14ac:dyDescent="0.25">
      <c r="A7" s="13" t="s">
        <v>19</v>
      </c>
      <c r="B7" s="13" t="s">
        <v>19</v>
      </c>
      <c r="C7" s="14" t="s">
        <v>20</v>
      </c>
      <c r="D7" s="15" t="s">
        <v>73</v>
      </c>
      <c r="E7" s="16">
        <v>2022</v>
      </c>
      <c r="F7" s="14" t="s">
        <v>22</v>
      </c>
      <c r="G7" s="13" t="s">
        <v>23</v>
      </c>
      <c r="H7" s="14" t="s">
        <v>29</v>
      </c>
      <c r="I7" s="17" t="s">
        <v>30</v>
      </c>
      <c r="J7" s="17" t="s">
        <v>26</v>
      </c>
      <c r="K7" s="17" t="s">
        <v>27</v>
      </c>
      <c r="L7" s="13" t="s">
        <v>28</v>
      </c>
      <c r="M7" s="18">
        <v>1328.3</v>
      </c>
      <c r="N7" s="19">
        <f>5704.51/2</f>
        <v>2852.2550000000001</v>
      </c>
      <c r="P7" s="9"/>
      <c r="Q7" s="9"/>
      <c r="R7" s="9"/>
      <c r="S7" s="9"/>
      <c r="T7" s="9"/>
      <c r="U7" s="9"/>
      <c r="V7" s="9"/>
      <c r="W7" s="9"/>
      <c r="X7" s="9"/>
      <c r="Y7" s="9"/>
      <c r="Z7" s="9"/>
    </row>
    <row r="8" spans="1:29" ht="30.75" customHeight="1" x14ac:dyDescent="0.25">
      <c r="A8" s="20" t="s">
        <v>19</v>
      </c>
      <c r="B8" s="20" t="s">
        <v>19</v>
      </c>
      <c r="C8" s="21" t="s">
        <v>31</v>
      </c>
      <c r="D8" s="22" t="s">
        <v>74</v>
      </c>
      <c r="E8" s="23">
        <v>2022</v>
      </c>
      <c r="F8" s="21" t="s">
        <v>33</v>
      </c>
      <c r="G8" s="20" t="s">
        <v>34</v>
      </c>
      <c r="H8" s="21" t="s">
        <v>35</v>
      </c>
      <c r="I8" s="24" t="s">
        <v>36</v>
      </c>
      <c r="J8" s="24" t="s">
        <v>37</v>
      </c>
      <c r="K8" s="24" t="s">
        <v>27</v>
      </c>
      <c r="L8" s="20" t="s">
        <v>28</v>
      </c>
      <c r="M8" s="25">
        <v>1328.3</v>
      </c>
      <c r="N8" s="25">
        <v>2819.53</v>
      </c>
      <c r="P8" s="9"/>
      <c r="Q8" s="9"/>
      <c r="R8" s="9"/>
      <c r="S8" s="9"/>
      <c r="T8" s="9"/>
      <c r="U8" s="9"/>
      <c r="V8" s="9"/>
      <c r="W8" s="9"/>
      <c r="X8" s="9"/>
      <c r="Y8" s="9"/>
      <c r="Z8" s="9"/>
    </row>
    <row r="9" spans="1:29" ht="30.75" customHeight="1" x14ac:dyDescent="0.25">
      <c r="A9" s="20" t="s">
        <v>19</v>
      </c>
      <c r="B9" s="20" t="s">
        <v>19</v>
      </c>
      <c r="C9" s="21" t="s">
        <v>31</v>
      </c>
      <c r="D9" s="22" t="s">
        <v>74</v>
      </c>
      <c r="E9" s="23">
        <v>2022</v>
      </c>
      <c r="F9" s="21" t="s">
        <v>33</v>
      </c>
      <c r="G9" s="20" t="s">
        <v>34</v>
      </c>
      <c r="H9" s="21" t="s">
        <v>38</v>
      </c>
      <c r="I9" s="24" t="s">
        <v>39</v>
      </c>
      <c r="J9" s="24" t="s">
        <v>37</v>
      </c>
      <c r="K9" s="24" t="s">
        <v>27</v>
      </c>
      <c r="L9" s="20" t="s">
        <v>28</v>
      </c>
      <c r="M9" s="25">
        <v>1328.3</v>
      </c>
      <c r="N9" s="25">
        <v>2819.53</v>
      </c>
      <c r="P9" s="9"/>
      <c r="Q9" s="9"/>
      <c r="R9" s="9"/>
      <c r="S9" s="9"/>
      <c r="T9" s="9"/>
      <c r="U9" s="9"/>
      <c r="V9" s="9"/>
      <c r="W9" s="9"/>
      <c r="X9" s="9"/>
      <c r="Y9" s="9"/>
      <c r="Z9" s="9"/>
    </row>
    <row r="10" spans="1:29" ht="30.75" customHeight="1" x14ac:dyDescent="0.25">
      <c r="A10" s="13" t="s">
        <v>19</v>
      </c>
      <c r="B10" s="13" t="s">
        <v>19</v>
      </c>
      <c r="C10" s="14" t="s">
        <v>40</v>
      </c>
      <c r="D10" s="15" t="s">
        <v>75</v>
      </c>
      <c r="E10" s="16">
        <v>2022</v>
      </c>
      <c r="F10" s="14" t="s">
        <v>33</v>
      </c>
      <c r="G10" s="13" t="s">
        <v>34</v>
      </c>
      <c r="H10" s="14" t="s">
        <v>42</v>
      </c>
      <c r="I10" s="17" t="s">
        <v>43</v>
      </c>
      <c r="J10" s="17" t="s">
        <v>40</v>
      </c>
      <c r="K10" s="17" t="s">
        <v>27</v>
      </c>
      <c r="L10" s="13" t="s">
        <v>28</v>
      </c>
      <c r="M10" s="18">
        <v>2658.79</v>
      </c>
      <c r="N10" s="19">
        <v>5321.07</v>
      </c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 spans="1:29" ht="30.75" customHeight="1" x14ac:dyDescent="0.25">
      <c r="A11" s="13" t="s">
        <v>19</v>
      </c>
      <c r="B11" s="13" t="s">
        <v>19</v>
      </c>
      <c r="C11" s="14" t="s">
        <v>40</v>
      </c>
      <c r="D11" s="15" t="s">
        <v>75</v>
      </c>
      <c r="E11" s="16">
        <v>2022</v>
      </c>
      <c r="F11" s="14" t="s">
        <v>33</v>
      </c>
      <c r="G11" s="13" t="s">
        <v>34</v>
      </c>
      <c r="H11" s="14" t="s">
        <v>44</v>
      </c>
      <c r="I11" s="17" t="s">
        <v>43</v>
      </c>
      <c r="J11" s="17" t="s">
        <v>40</v>
      </c>
      <c r="K11" s="17" t="s">
        <v>27</v>
      </c>
      <c r="L11" s="13" t="s">
        <v>28</v>
      </c>
      <c r="M11" s="18">
        <v>2658.79</v>
      </c>
      <c r="N11" s="19">
        <v>5321.07</v>
      </c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</row>
    <row r="12" spans="1:29" ht="30.75" customHeight="1" x14ac:dyDescent="0.25">
      <c r="A12" s="13" t="s">
        <v>19</v>
      </c>
      <c r="B12" s="13" t="s">
        <v>19</v>
      </c>
      <c r="C12" s="14" t="s">
        <v>40</v>
      </c>
      <c r="D12" s="15" t="s">
        <v>75</v>
      </c>
      <c r="E12" s="16">
        <v>2022</v>
      </c>
      <c r="F12" s="14" t="s">
        <v>33</v>
      </c>
      <c r="G12" s="13" t="s">
        <v>34</v>
      </c>
      <c r="H12" s="14" t="s">
        <v>45</v>
      </c>
      <c r="I12" s="17" t="s">
        <v>43</v>
      </c>
      <c r="J12" s="17" t="s">
        <v>40</v>
      </c>
      <c r="K12" s="17" t="s">
        <v>27</v>
      </c>
      <c r="L12" s="13" t="s">
        <v>28</v>
      </c>
      <c r="M12" s="18">
        <v>2658.79</v>
      </c>
      <c r="N12" s="19">
        <v>5321.07</v>
      </c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</row>
    <row r="13" spans="1:29" ht="30.75" customHeight="1" x14ac:dyDescent="0.25">
      <c r="A13" s="13" t="s">
        <v>19</v>
      </c>
      <c r="B13" s="13" t="s">
        <v>19</v>
      </c>
      <c r="C13" s="14" t="s">
        <v>40</v>
      </c>
      <c r="D13" s="15" t="s">
        <v>75</v>
      </c>
      <c r="E13" s="16">
        <v>2022</v>
      </c>
      <c r="F13" s="14" t="s">
        <v>33</v>
      </c>
      <c r="G13" s="13" t="s">
        <v>34</v>
      </c>
      <c r="H13" s="14" t="s">
        <v>46</v>
      </c>
      <c r="I13" s="17" t="s">
        <v>43</v>
      </c>
      <c r="J13" s="17" t="s">
        <v>40</v>
      </c>
      <c r="K13" s="17" t="s">
        <v>27</v>
      </c>
      <c r="L13" s="13" t="s">
        <v>28</v>
      </c>
      <c r="M13" s="18">
        <v>2658.79</v>
      </c>
      <c r="N13" s="19">
        <v>5321.07</v>
      </c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</row>
    <row r="14" spans="1:29" ht="30.75" customHeight="1" x14ac:dyDescent="0.25">
      <c r="A14" s="20" t="s">
        <v>19</v>
      </c>
      <c r="B14" s="20" t="s">
        <v>19</v>
      </c>
      <c r="C14" s="21" t="s">
        <v>47</v>
      </c>
      <c r="D14" s="26" t="s">
        <v>73</v>
      </c>
      <c r="E14" s="23">
        <v>2023</v>
      </c>
      <c r="F14" s="21" t="s">
        <v>76</v>
      </c>
      <c r="G14" s="20" t="s">
        <v>77</v>
      </c>
      <c r="H14" s="21" t="s">
        <v>78</v>
      </c>
      <c r="I14" s="24" t="s">
        <v>52</v>
      </c>
      <c r="J14" s="24" t="s">
        <v>53</v>
      </c>
      <c r="K14" s="24" t="s">
        <v>27</v>
      </c>
      <c r="L14" s="20" t="s">
        <v>28</v>
      </c>
      <c r="M14" s="25">
        <v>1328.3</v>
      </c>
      <c r="N14" s="25">
        <v>2795.66</v>
      </c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</row>
    <row r="15" spans="1:29" ht="30.75" customHeight="1" x14ac:dyDescent="0.25">
      <c r="A15" s="20" t="s">
        <v>19</v>
      </c>
      <c r="B15" s="20" t="s">
        <v>19</v>
      </c>
      <c r="C15" s="21" t="s">
        <v>47</v>
      </c>
      <c r="D15" s="26" t="s">
        <v>73</v>
      </c>
      <c r="E15" s="23">
        <v>2023</v>
      </c>
      <c r="F15" s="21" t="s">
        <v>76</v>
      </c>
      <c r="G15" s="20" t="s">
        <v>77</v>
      </c>
      <c r="H15" s="21" t="s">
        <v>79</v>
      </c>
      <c r="I15" s="24" t="s">
        <v>52</v>
      </c>
      <c r="J15" s="24" t="s">
        <v>53</v>
      </c>
      <c r="K15" s="24" t="s">
        <v>27</v>
      </c>
      <c r="L15" s="20" t="s">
        <v>28</v>
      </c>
      <c r="M15" s="25">
        <v>1328.3</v>
      </c>
      <c r="N15" s="25">
        <v>2795.66</v>
      </c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</row>
    <row r="16" spans="1:29" ht="30.75" customHeight="1" x14ac:dyDescent="0.25">
      <c r="A16" s="20" t="s">
        <v>19</v>
      </c>
      <c r="B16" s="20" t="s">
        <v>19</v>
      </c>
      <c r="C16" s="21" t="s">
        <v>47</v>
      </c>
      <c r="D16" s="26" t="s">
        <v>73</v>
      </c>
      <c r="E16" s="23">
        <v>2023</v>
      </c>
      <c r="F16" s="21" t="s">
        <v>76</v>
      </c>
      <c r="G16" s="20" t="s">
        <v>77</v>
      </c>
      <c r="H16" s="21" t="s">
        <v>55</v>
      </c>
      <c r="I16" s="24" t="s">
        <v>52</v>
      </c>
      <c r="J16" s="24" t="s">
        <v>53</v>
      </c>
      <c r="K16" s="24" t="s">
        <v>27</v>
      </c>
      <c r="L16" s="20" t="s">
        <v>28</v>
      </c>
      <c r="M16" s="25">
        <v>1328.3</v>
      </c>
      <c r="N16" s="25">
        <v>2795.66</v>
      </c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</row>
    <row r="17" spans="1:26" x14ac:dyDescent="0.25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</row>
    <row r="18" spans="1:26" ht="15" customHeight="1" x14ac:dyDescent="0.25">
      <c r="A18" s="3" t="s">
        <v>56</v>
      </c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</row>
    <row r="19" spans="1:26" ht="15" customHeight="1" x14ac:dyDescent="0.25">
      <c r="A19" s="2" t="s">
        <v>57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</row>
    <row r="20" spans="1:26" ht="15" customHeight="1" x14ac:dyDescent="0.25">
      <c r="A20" s="1" t="s">
        <v>58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26" ht="15" customHeight="1" x14ac:dyDescent="0.25">
      <c r="A21" s="1" t="s">
        <v>59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26" ht="15" customHeight="1" x14ac:dyDescent="0.25">
      <c r="A22" s="1" t="s">
        <v>60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26" ht="15" customHeight="1" x14ac:dyDescent="0.25">
      <c r="A23" s="1" t="s">
        <v>61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26" ht="15" customHeight="1" x14ac:dyDescent="0.25">
      <c r="A24" s="1" t="s">
        <v>62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26" ht="15" customHeight="1" x14ac:dyDescent="0.25">
      <c r="A25" s="1" t="s">
        <v>63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26" ht="15" customHeight="1" x14ac:dyDescent="0.25">
      <c r="A26" s="1" t="s">
        <v>64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26" ht="15" customHeight="1" x14ac:dyDescent="0.25">
      <c r="A27" s="1" t="s">
        <v>65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26" ht="15" customHeight="1" x14ac:dyDescent="0.25">
      <c r="A28" s="1" t="s">
        <v>66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6" ht="15" customHeight="1" x14ac:dyDescent="0.25">
      <c r="A29" s="1" t="s">
        <v>67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6" ht="15" customHeight="1" x14ac:dyDescent="0.25">
      <c r="A30" s="1" t="s">
        <v>68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6" ht="15" customHeight="1" x14ac:dyDescent="0.25">
      <c r="A31" s="1" t="s">
        <v>69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6" ht="15" customHeight="1" x14ac:dyDescent="0.25">
      <c r="A32" s="1" t="s">
        <v>70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2" ht="15" customHeight="1" x14ac:dyDescent="0.25">
      <c r="A33" s="1" t="s">
        <v>71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2" ht="15" customHeight="1" x14ac:dyDescent="0.25">
      <c r="A34" s="1" t="s">
        <v>72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</sheetData>
  <mergeCells count="23">
    <mergeCell ref="A33:L33"/>
    <mergeCell ref="A34:L34"/>
    <mergeCell ref="A28:L28"/>
    <mergeCell ref="A29:L29"/>
    <mergeCell ref="A30:L30"/>
    <mergeCell ref="A31:L31"/>
    <mergeCell ref="A32:L32"/>
    <mergeCell ref="A23:L23"/>
    <mergeCell ref="A24:L24"/>
    <mergeCell ref="A25:L25"/>
    <mergeCell ref="A26:L26"/>
    <mergeCell ref="A27:L27"/>
    <mergeCell ref="A18:L18"/>
    <mergeCell ref="A19:L19"/>
    <mergeCell ref="A20:L20"/>
    <mergeCell ref="A21:L21"/>
    <mergeCell ref="A22:L22"/>
    <mergeCell ref="A1:A3"/>
    <mergeCell ref="B1:N1"/>
    <mergeCell ref="B2:N2"/>
    <mergeCell ref="B3:N3"/>
    <mergeCell ref="A4:B4"/>
    <mergeCell ref="C4:N4"/>
  </mergeCells>
  <dataValidations count="3">
    <dataValidation type="list" allowBlank="1" sqref="L6:L7">
      <formula1>"DIURNO,NOTURNO"</formula1>
      <formula2>0</formula2>
    </dataValidation>
    <dataValidation type="list" allowBlank="1" showErrorMessage="1" sqref="C8:C16">
      <formula1>$P$4:$P$10</formula1>
      <formula2>0</formula2>
    </dataValidation>
    <dataValidation type="list" allowBlank="1" showErrorMessage="1" sqref="L8:L16">
      <formula1>$Q$4:$Q$6</formula1>
      <formula2>0</formula2>
    </dataValidation>
  </dataValidations>
  <pageMargins left="0.51180555555555596" right="0.51180555555555596" top="0.78749999999999998" bottom="0.78749999999999998" header="0.511811023622047" footer="0.511811023622047"/>
  <pageSetup paperSize="9" orientation="portrait" horizontalDpi="300" verticalDpi="300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24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6</vt:i4>
      </vt:variant>
    </vt:vector>
  </HeadingPairs>
  <TitlesOfParts>
    <vt:vector size="6" baseType="lpstr">
      <vt:lpstr>JUN|23</vt:lpstr>
      <vt:lpstr>JUL|23</vt:lpstr>
      <vt:lpstr>AGO|23</vt:lpstr>
      <vt:lpstr>SET|23</vt:lpstr>
      <vt:lpstr>OUT|23</vt:lpstr>
      <vt:lpstr>NOV|23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Manoel Souto</dc:creator>
  <dc:description/>
  <cp:lastModifiedBy>debora.duca</cp:lastModifiedBy>
  <cp:revision>1</cp:revision>
  <dcterms:created xsi:type="dcterms:W3CDTF">2022-03-31T22:30:58Z</dcterms:created>
  <dcterms:modified xsi:type="dcterms:W3CDTF">2023-12-19T13:58:03Z</dcterms:modified>
  <dc:language>pt-BR</dc:language>
</cp:coreProperties>
</file>