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 Souto\Documents\"/>
    </mc:Choice>
  </mc:AlternateContent>
  <bookViews>
    <workbookView xWindow="0" yWindow="0" windowWidth="20490" windowHeight="7760" firstSheet="1" activeTab="2"/>
  </bookViews>
  <sheets>
    <sheet name="CTs - CUSTEIO" sheetId="1" r:id="rId1"/>
    <sheet name="CTs - CONTRATOS DE GESTÃO " sheetId="5" r:id="rId2"/>
    <sheet name="CTs - SERVIÇOS E OBRAS" sheetId="2" r:id="rId3"/>
    <sheet name="CT - UTILIZAÇÃO - 1% ROL Celpe" sheetId="9" r:id="rId4"/>
  </sheets>
  <definedNames>
    <definedName name="_Hlk56000837" localSheetId="1">'CTs - CONTRATOS DE GESTÃO '!$O$15</definedName>
    <definedName name="_xlnm.Print_Area" localSheetId="3">'CT - UTILIZAÇÃO - 1% ROL Celpe'!$A$1:$R$15</definedName>
    <definedName name="_xlnm.Print_Area" localSheetId="0">'CTs - CUSTEIO'!$A$1:$U$70</definedName>
    <definedName name="_xlnm.Print_Area" localSheetId="2">'CTs - SERVIÇOS E OBRAS'!$A$2:$T$20</definedName>
    <definedName name="_xlnm.Print_Titles" localSheetId="3">'CT - UTILIZAÇÃO - 1% ROL Celpe'!$5:$6</definedName>
    <definedName name="_xlnm.Print_Titles" localSheetId="0">'CTs - CUSTEIO'!$5:$6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<sst xmlns="http://schemas.openxmlformats.org/spreadsheetml/2006/main" count="638" uniqueCount="429">
  <si>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</si>
  <si>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</si>
  <si>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</si>
  <si>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</si>
  <si>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</si>
  <si>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</si>
  <si>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</si>
  <si>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</si>
  <si>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</si>
  <si>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</si>
  <si>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</si>
  <si>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</si>
  <si>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</si>
  <si>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</si>
  <si>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</si>
  <si>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</si>
  <si>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</si>
  <si>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</si>
  <si>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</si>
  <si>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</si>
  <si>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</si>
  <si>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</si>
  <si>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</si>
  <si>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</si>
  <si>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</si>
  <si>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</si>
  <si>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</si>
  <si>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</si>
  <si>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</si>
  <si>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EMPRESA BRASILEIRA DE CORREIOS E TELEGRÁFOS. (SDEC)</t>
  </si>
  <si>
    <t>PRESTAÇÃO DE SERVIÇOS E VENDA DE PRODUTOS.</t>
  </si>
  <si>
    <t>TIPO DE CUSTEIO</t>
  </si>
  <si>
    <t>COMBUSTÍVEL</t>
  </si>
  <si>
    <t>EMPRESA</t>
  </si>
  <si>
    <t>CNPJ</t>
  </si>
  <si>
    <t>00.126.621/0001-16</t>
  </si>
  <si>
    <t>34.028.316/0021-57</t>
  </si>
  <si>
    <t>4º</t>
  </si>
  <si>
    <t>SDEC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</si>
  <si>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</si>
  <si>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</si>
  <si>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</si>
  <si>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</si>
  <si>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</si>
  <si>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</si>
  <si>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</si>
  <si>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</si>
  <si>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</si>
  <si>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</si>
  <si>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</si>
  <si>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</si>
  <si>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</si>
  <si>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</si>
  <si>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</si>
  <si>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</si>
  <si>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</si>
  <si>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</si>
  <si>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</si>
  <si>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</si>
  <si>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</si>
  <si>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</si>
  <si>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</si>
  <si>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</si>
  <si>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</si>
  <si>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</si>
  <si>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</si>
  <si>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</si>
  <si>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</si>
  <si>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</si>
  <si>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</si>
  <si>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</si>
  <si>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</si>
  <si>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</si>
  <si>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</si>
  <si>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</si>
  <si>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</si>
  <si>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017/2017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</si>
  <si>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</si>
  <si>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</si>
  <si>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</si>
  <si>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</si>
  <si>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</si>
  <si>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</si>
  <si>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</si>
  <si>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</si>
  <si>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</si>
  <si>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</si>
  <si>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</si>
  <si>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R$ 125.000,00 (mensal)</t>
  </si>
  <si>
    <t>09.759.606/0002-60</t>
  </si>
  <si>
    <t>42.194.191/0001-10</t>
  </si>
  <si>
    <t>11.788.943/0001-47</t>
  </si>
  <si>
    <t>UNIKA - TERCEIRIZAÇÃO E SERVIÇOS EIRELI</t>
  </si>
  <si>
    <t>005/2018</t>
  </si>
  <si>
    <t>PROCESSO Nº 005/2017 - CHAMAMENTO PÚBLICO Nº 003/2017</t>
  </si>
  <si>
    <t>CELPE</t>
  </si>
  <si>
    <t>CCVA</t>
  </si>
  <si>
    <t>SALDO REMANESC</t>
  </si>
  <si>
    <t>CLEYTON  SANTOS</t>
  </si>
  <si>
    <t>JOSÉ CARLOS MEDEIROS</t>
  </si>
  <si>
    <t>CONTRATO CCVA</t>
  </si>
  <si>
    <t xml:space="preserve">CONTRATO DISPCIPLINADOR </t>
  </si>
  <si>
    <t>APLICAÇÃO DO VALOR ANUAL CUMULATIVO DE 1% DA ROL DA CELPE, ATÉ O ANO FINAL DA CONCESSÃO (2030), NA EXECUÇÃO DE OBRAS E SERVIÇOS VINCULADOS AO ATENDIMENTO AOS CONJUNTOS DE CONSUMIDORES EM ÁREAS RURAIS E/OU DE CUNHO SOCIAL DEFINIDAS PELO ESTADO</t>
  </si>
  <si>
    <t>CONTRATO/ADITIVOS</t>
  </si>
  <si>
    <t>CONTRATO DISCIPLINADOR</t>
  </si>
  <si>
    <t>OK</t>
  </si>
  <si>
    <t>15/03/218</t>
  </si>
  <si>
    <t>TRANS-SERVI TRANSPORTE E SERVIÇOS LTDA.-ME</t>
  </si>
  <si>
    <t>RIO BRANCO EMPREENDIMENTOS LTDA. E LO EMPREENDIMENTOS E PARTICIPAÇÕES LTDA.</t>
  </si>
  <si>
    <t>VALOR ATUAL R$ 139.278,24</t>
  </si>
  <si>
    <t>CONSÓRCIO TSEA-COELGE-ROLIM</t>
  </si>
  <si>
    <t>CC 004/2015 CEL</t>
  </si>
  <si>
    <t>006/2018</t>
  </si>
  <si>
    <t>PREMIUS SERVIÇOS EIRELI</t>
  </si>
  <si>
    <t>001/2019</t>
  </si>
  <si>
    <t>CONTRATOS - UTILIZAÇÃO RECURSOS CELPE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</si>
  <si>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</si>
  <si>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</si>
  <si>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</si>
  <si>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</si>
  <si>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</si>
  <si>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</si>
  <si>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22.564.062/0001-69</t>
  </si>
  <si>
    <t>CONTRATOS - SERVIÇOS E OBRAS</t>
  </si>
  <si>
    <t>PRESTAÇÃO DE SERVIÇO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</si>
  <si>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</si>
  <si>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</si>
  <si>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</si>
  <si>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</si>
  <si>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</si>
  <si>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</si>
  <si>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</si>
  <si>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</si>
  <si>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VIGÊNCIA DE  01/08/2016 ATÉ 31/07/2017</t>
  </si>
  <si>
    <t>VIGÊNCIA DE 01/08/2017 ATÉ 31/07/2018</t>
  </si>
  <si>
    <t>VIGÊNCIA DE 01/08/2018 ATÉ 30/07/2019</t>
  </si>
  <si>
    <t>VIGÊNCIA DE 01/12/2017 ATÉ 30/11/2018</t>
  </si>
  <si>
    <t>VIGÊNCIA DE  22/03/2017 ATÉ 21/03/2018</t>
  </si>
  <si>
    <t>VIGÊNCIA DE 22/03/2018 ATÉ 21/03/2019</t>
  </si>
  <si>
    <t>VIGÊNCIA DE  22/03/2019 ATÉ 21/03/2020</t>
  </si>
  <si>
    <t>VIGÊNCIA DE 01/10/2017 ATÉ 30/09/2018</t>
  </si>
  <si>
    <t xml:space="preserve">VIGÊNCIA DE 02/10/2018 ATÉ 01/10/2019 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</si>
  <si>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</si>
  <si>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</si>
  <si>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</si>
  <si>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</si>
  <si>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</si>
  <si>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</si>
  <si>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</si>
  <si>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</si>
  <si>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</si>
  <si>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</si>
  <si>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</si>
  <si>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</si>
  <si>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</si>
  <si>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</si>
  <si>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</si>
  <si>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VIGÊNCIA DE 30/09/2015 ATÉ A CONCLUSÃO DA OBRA</t>
  </si>
  <si>
    <t>VIGÊNCIA DE 01/03/2018 ATÉ 28/02/2019</t>
  </si>
  <si>
    <t>VIGÊNCIA DE 30/11/2018 ATÉ 21/10/2020</t>
  </si>
  <si>
    <t>VIGÊNCIA DE 30/03/2000 ATÉ 30/03/2030</t>
  </si>
  <si>
    <t>VIGÊNCIA DE 30/03/2000 ATÉ 30/03/2031</t>
  </si>
  <si>
    <t>VIGÊNCIA DE 06/11/2014 ATÉ 31/03/2015</t>
  </si>
  <si>
    <t>VIGÊNCIA DE 01/04/2015 a 30/04/2016</t>
  </si>
  <si>
    <t>VIGÊNCIA DE 01/04/2016 a 30/04/2017</t>
  </si>
  <si>
    <t>VIGÊNCIA DE 01/04/2017 a 30/04/2018</t>
  </si>
  <si>
    <t>VIGÊNCIA DE 01/04/2018 a 30/04/2019</t>
  </si>
  <si>
    <t xml:space="preserve">CONTRATO DE COMPRA E VENDA DE AÇÕES DA CELPE, FIRMADO EM 23 DE FEVEREIRO DE 2000. </t>
  </si>
  <si>
    <t xml:space="preserve">CONTRATO DISPCIPLINADOR DE CUMPRIMENTO DAS OBRIGAÇÕES ESPECIAIS ASSUMIDAS NO CCVA.         </t>
  </si>
  <si>
    <t>POSIÇÃO EM:</t>
  </si>
  <si>
    <t>VIGÊNCIA DE 28/02/2019 ATÉ 28/02/2020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</si>
  <si>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</si>
  <si>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</si>
  <si>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</si>
  <si>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</si>
  <si>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</si>
  <si>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</si>
  <si>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VIGÊNCIA DE 01/12/2018 ATÉ 30/11/2019</t>
  </si>
  <si>
    <t>15.026.942/0001-16</t>
  </si>
  <si>
    <t>ELEVADORES VERSÁTIL LTDA</t>
  </si>
  <si>
    <t>PRESTAÇÃO DE SERVIÇOS DE MANUTENÇÃO PREVENTIVA E CORRETIVA EM 02 (DOIS) ELEVADORES DA SDEC</t>
  </si>
  <si>
    <t>PROCESSO LICITATÓRIO Nº 0001/2019.CPL.PE.0001.SDEC - PREGÃO ELETRÔNICO Nº 001/2019</t>
  </si>
  <si>
    <t>004/2019</t>
  </si>
  <si>
    <t>VIGÊNCIA DE 22/05/2019 ATÉ 21/05/2020</t>
  </si>
  <si>
    <t xml:space="preserve">6º </t>
  </si>
  <si>
    <t>VIGÊNCIA DE 01/04/2019 A 30/04/2020</t>
  </si>
  <si>
    <t>VIGÊNCIA DE 11/06/2019 ATÉ 10/06/2020</t>
  </si>
  <si>
    <t>VIGÊNCIA DE 01/08/2019 ATÉ 31/07/2020</t>
  </si>
  <si>
    <t>VIGÊNCIA DE 29/08/2019 ATÉ 28/08/2020</t>
  </si>
  <si>
    <t>PRESTAÇÃO DE SERVIÇOS DE PUBLICAÇÃO DE EDITAIS, AVISOS, EXTRATOS DE CONTRATOS E CONVÊNIOS E DEMAIS ATOS ADMINISTRATIVOS</t>
  </si>
  <si>
    <t>INEXIGIBILIDADE Nº 002/2019.SAD - PROCESSO Nº 0014.2019.CCPLE-X.IN.0002.SAD - ATA DE REGISTRO DE PREÇOS Nº 005.2019.SAD</t>
  </si>
  <si>
    <t>007/2019</t>
  </si>
  <si>
    <t>VIGÊNCIA DE 03/09/2019 ATÉ 02/09/2020</t>
  </si>
  <si>
    <t>PRESTAÇÃO DE SERVIÇO DE FORNECIMENTO DE 01 ASSINATURA DIÁRIA DE PERIÓDICO</t>
  </si>
  <si>
    <t>BRUNA SIQUEIRA CAMPOS</t>
  </si>
  <si>
    <t>09.295.878/0001-76</t>
  </si>
  <si>
    <t>ANTARES COMUNICAÇÃO E REPRESENTAÇÕES</t>
  </si>
  <si>
    <t xml:space="preserve">VIGÊNCIA DE 02/10/2019 ATÉ 01/10/2020 </t>
  </si>
  <si>
    <t>9912472949 (NUMERO FORNECIDO PELOS CORREIOS)</t>
  </si>
  <si>
    <t>VIGÊNCIA DE 26/12/2019 ATÉ 25/12/2020</t>
  </si>
  <si>
    <t>VIGÊNCIA DE 01/12/2019 ATÉ 30/11/2020</t>
  </si>
  <si>
    <t>30/11/20120</t>
  </si>
  <si>
    <t>VIGÊNCIA DE 28/02/2020 ATÉ 29/10/2020</t>
  </si>
  <si>
    <t>VIGÊNCIA DE  01/10/2019 ATÉ 31/12/2020</t>
  </si>
  <si>
    <t>05.678.722/0001-13</t>
  </si>
  <si>
    <t>08.870.769/0005-04  80.799.018/0001-34 24.367.476/0001-23</t>
  </si>
  <si>
    <t>30.275.520/0001-78</t>
  </si>
  <si>
    <t>AGÊNCIA DE COMUNICAÇÃO DO CAPIBARIBE S/A</t>
  </si>
  <si>
    <t>PRESTAÇÃO DE SERVIÇO DE FORNECIMENTO DE 01  ASSINATURA DIÁRIA DO PERÍÓDICO DIÁRIO DE PERNAMBUCO</t>
  </si>
  <si>
    <t xml:space="preserve">PROCESSO DE INEXIGIBILIDADE Nº 0001.20120.CCD.IN.0001.SDEC </t>
  </si>
  <si>
    <t>002/2020</t>
  </si>
  <si>
    <t>VIGÊNCIA DE 12/02/2020 A 11/02/2021</t>
  </si>
  <si>
    <t>09.461.647/0001-95</t>
  </si>
  <si>
    <t>SOLUTI - SOLUÇÕES EM NEGÓCIOS INTELIGENTES</t>
  </si>
  <si>
    <t>PRESTAÇÃO DE SERVIÇO DE EMISSÃO DE CERTIFICADO DIGITAL</t>
  </si>
  <si>
    <t>PREGÃO ELETRÔNICO Nº 050/2019 - PROCESSO LICITATÓRIO Nº 079/2019</t>
  </si>
  <si>
    <t>003/2020</t>
  </si>
  <si>
    <t>VIGÊNCIA DE 09/03/2020 A 08/03/2021</t>
  </si>
  <si>
    <t>A S DE LIMA COMÉRCIO</t>
  </si>
  <si>
    <t>FORNECIMENTO DE BOTIJÕES DE AGUÁ MINERAL</t>
  </si>
  <si>
    <t>22.553.731/0001-05</t>
  </si>
  <si>
    <t>DISPENSA DE LICITAÇÃO Nº 0002.2020.CCD.DL.0001.SDEC</t>
  </si>
  <si>
    <t>004/2020</t>
  </si>
  <si>
    <t>VIGÊNCIA DE 01/04/2020 A 31/03/2021</t>
  </si>
  <si>
    <t>PRESTAÇÃO DE SERVIÇOS ESPECIALIZADOS DE IMPRESSÃO DEPARTAMENTAL CENTRALIZADA INCLUINDO: LOCAÇÃO DE EQUIPAMENTOS (IMPRESSORAS E MULTIFUNCIONAIS); REPOSIÇÃO DE SUPRIMENTOS (EXCETO PAPEL; DISPONIBILIZAÇÃO DE SISTEMAS PARA GESTÃO INFORMATIZADA DA SOLUÇÃO</t>
  </si>
  <si>
    <t>41.057.324/0001-43</t>
  </si>
  <si>
    <t>PREGÃO ELETRÔNICO Nº 0188/2018, PROCESSO Nº 0282.2018.CCPLE-X.PE.0188.SAD.ATI</t>
  </si>
  <si>
    <t>005/2020</t>
  </si>
  <si>
    <t>VIGÊNCIA DE 15/03/2020 A 14/03/2021</t>
  </si>
  <si>
    <t>VIGÊNCIA DE 22/03/2020 A 21/03/2021</t>
  </si>
  <si>
    <t>VIG~ENCIA DE 30/04/2020 A 29/04/2021</t>
  </si>
  <si>
    <t>VIGÊNCIA DE 01/05/2020 A 29/10/2020</t>
  </si>
  <si>
    <t>VIGÊNCIA DE 22/05/2020 ATÉ 21/05/2021</t>
  </si>
  <si>
    <t>VIGÊNCIA DE 11/06/2020 ATÉ 10/06/2021</t>
  </si>
  <si>
    <t>VIGÊNCIA DE 01/08/2020 ATÉ 31/07/2021</t>
  </si>
  <si>
    <t>64.799.539/0001-35</t>
  </si>
  <si>
    <t>TECNOSET INFORMÁTICA PRODUTOS E SERVIÇOS LTDA</t>
  </si>
  <si>
    <t>FORNECIMENTO DE SOLUCÇÃO CONTINUADA DE OUTSOURCING DE IMPRESSÃO, CÓPIA E DIGITALIZAÇÃO CORPORATIVA, COMPREENDENDO A CESSÃO DE DIREITO DE USO DE EQUIPAMENTO NOVOS E DE PRIMEIRO USO, INCLUINDO A PRESTAÇÃO DE SERVIÇOS DE MANUTENÇÃO PREVENTIVA E CORRETIVA, FORNECIMENTO DE PEÇAS E CONSUMÍVEIS NECESSÁRIOS (EXCETO PAPEL), ASSIM COMO SERVIÇOS DE GESTÃO, CONTROLE E OPERACIONALIZAÇÃO DA SOLUÇÃO</t>
  </si>
  <si>
    <t>PREGÃO ELETRÔNICO Nº 029/2019, ATA DE REGISTRO DE PREÇOS Nº 036/2019, PROCESSO Nº 14414\02019-5</t>
  </si>
  <si>
    <t>007/2020</t>
  </si>
  <si>
    <t>2 - ENCERRADO</t>
  </si>
  <si>
    <t>VIGÊNCIA DE 29/08/2020 ATÉ 28/08/2021</t>
  </si>
  <si>
    <t>VIGÊNCIA DE 29/10/2020 A 31/1072021</t>
  </si>
  <si>
    <t xml:space="preserve">VIGÊNCIA DE 01/10/2020 ATÉ 31/09/2021 </t>
  </si>
  <si>
    <t>VIGÊNCIA DE 03/09/2020 ATÉ 02/09/2021</t>
  </si>
  <si>
    <t>VIGÊNCIA DE 10/08/2020 ATÉ 09/08/2023</t>
  </si>
  <si>
    <t>VIGÊNCIA DE 04/09/2020 ATÉ 03/09/2021</t>
  </si>
  <si>
    <t>MAXFROTA</t>
  </si>
  <si>
    <t>0198.2019.CCPLE-XI.PE.0139.SAD</t>
  </si>
  <si>
    <t>CONTRATO DE ADESÃO Nº 003.2020.017.SDEC.001 AO CONTRATO MATER Nº 003/SAD/SEADM/2020 – SAD</t>
  </si>
  <si>
    <t>VIGENTE DE 22/09/2020 ATÉ 21/09/2021</t>
  </si>
  <si>
    <t>VIGÊNCIA DE 15/12/2015 até 14/12/2020</t>
  </si>
  <si>
    <t>INEXIGIBILIDADE DE LICITAÇÃO Nº 004/2020, PROCESSO nº 0008.2020.CPL.IN.0005.SDEC</t>
  </si>
  <si>
    <t>008/2020</t>
  </si>
  <si>
    <t>VIGÊNCIA DE 01/12/2020 ATÉ 30/11/2021</t>
  </si>
  <si>
    <t>30/11/20121</t>
  </si>
  <si>
    <t>VIGÊNCIA DE 21/10/2020 ATÉ 30/09/2021</t>
  </si>
  <si>
    <t>7º</t>
  </si>
  <si>
    <t>VIGÊNCIA DE 15/12/2020 ATÉ 14/03/2021</t>
  </si>
  <si>
    <t>MARCIEL MONTE</t>
  </si>
  <si>
    <t>VIGÊNCIA DE 26/12/2020 ATÉ 25/12/2021</t>
  </si>
  <si>
    <t>PROCESSO LICITATÓRIO Nº 0010.2020.CCD.IN.0007.SDEC</t>
  </si>
  <si>
    <t>009//2020</t>
  </si>
  <si>
    <t>VIGÊNCIA DE 22/12/2020 ATÉ 21/12/2021</t>
  </si>
  <si>
    <t>VIGÊNCIA DE 21/10/2020 ATÉ 20/10/2021</t>
  </si>
  <si>
    <t>PROCESSO Nº 53183.012972/2019-21</t>
  </si>
  <si>
    <t>VIGÊNCIA DE  01/01/2021 ATÉ 30/06/2021</t>
  </si>
  <si>
    <t>JOÃO GUILHERME</t>
  </si>
  <si>
    <t>DIOGO LUNA</t>
  </si>
  <si>
    <t xml:space="preserve"> CLEYTON GONÇALVES DOS SANTOS</t>
  </si>
  <si>
    <t>ANDRÉ LUIZ SILVA CLEMENTE TORRES</t>
  </si>
  <si>
    <t>INEXIGIBILIDADE DE LICITAÇÃO Nº 0043.2020.CCPLE-XII.IN.0002.SAD e adesão a ATA DE REGISTRO DE PREÇOS Nº 008.2020.SAD</t>
  </si>
  <si>
    <t>011/2020</t>
  </si>
  <si>
    <t>VIGÊNCIA DE 18/12/2020 A 17/12/2021</t>
  </si>
  <si>
    <t>ACRÉSCIMO DO VALOR EM 25% - CONTRATO ENCERRADO EM RAZÃO DE NOVO PROCESSO LICITATÓRIO HOMOLOGADO, CUMPRINDO O PARÁGRAFO ÚNICO DA CLÁUSULA PRIMEIRA</t>
  </si>
  <si>
    <t>2020NE000176</t>
  </si>
  <si>
    <t>2020NE000192</t>
  </si>
  <si>
    <t>2020NE000219 E 2020NE000220</t>
  </si>
  <si>
    <t>2015NE000209 E 2015NE000210</t>
  </si>
  <si>
    <t>2016NE000148</t>
  </si>
  <si>
    <t>2017NE000101</t>
  </si>
  <si>
    <t>2018NE00008 E 2018NE00146</t>
  </si>
  <si>
    <t>2019NE000149 e 2019NE000150</t>
  </si>
  <si>
    <t>2020NE000162</t>
  </si>
  <si>
    <t>2020NE000210</t>
  </si>
  <si>
    <t>2017NE00042</t>
  </si>
  <si>
    <t>2018NE00074</t>
  </si>
  <si>
    <t>2019NE000070</t>
  </si>
  <si>
    <t>2020NE000102</t>
  </si>
  <si>
    <t>2017NE000164</t>
  </si>
  <si>
    <t>2018NE000212</t>
  </si>
  <si>
    <t>2020NE000201</t>
  </si>
  <si>
    <t>2017NE000150</t>
  </si>
  <si>
    <t>2018NE000177</t>
  </si>
  <si>
    <t>2019NE000190</t>
  </si>
  <si>
    <t>2020NE000180</t>
  </si>
  <si>
    <t>2017NE000195</t>
  </si>
  <si>
    <t>2018NE000219</t>
  </si>
  <si>
    <t>2019NE000228</t>
  </si>
  <si>
    <t>2020NE000216</t>
  </si>
  <si>
    <t>2018NE000110</t>
  </si>
  <si>
    <t>2019NE0000121</t>
  </si>
  <si>
    <t>2020NE000142</t>
  </si>
  <si>
    <t>2018NE000143</t>
  </si>
  <si>
    <t>2019NE000173 E 2019NE000174</t>
  </si>
  <si>
    <t>2020NE000171</t>
  </si>
  <si>
    <t>2019NE000056</t>
  </si>
  <si>
    <t>2019NE000237</t>
  </si>
  <si>
    <t>2019NE000082</t>
  </si>
  <si>
    <t>2020NE000118</t>
  </si>
  <si>
    <t>2019NE000069</t>
  </si>
  <si>
    <t>2020NE000128</t>
  </si>
  <si>
    <t>2019NE000175</t>
  </si>
  <si>
    <t>2020NE000172</t>
  </si>
  <si>
    <t>2020NE000209</t>
  </si>
  <si>
    <t>2020NE000217</t>
  </si>
  <si>
    <t>2020NE000101</t>
  </si>
  <si>
    <t>2020NE000117</t>
  </si>
  <si>
    <t>2020NE000119</t>
  </si>
  <si>
    <t>2020NE000163</t>
  </si>
  <si>
    <t>2020NE000232 E 2020NE000233</t>
  </si>
  <si>
    <t>2020NE000073</t>
  </si>
  <si>
    <t>NOTAS DE EMPENHO</t>
  </si>
  <si>
    <t>2017NE000079</t>
  </si>
  <si>
    <t>2017NE000079 E 2017NE000082</t>
  </si>
  <si>
    <t>2018NE0000102</t>
  </si>
  <si>
    <t>2019NE000048</t>
  </si>
  <si>
    <t>2019NE000199</t>
  </si>
  <si>
    <t>2018NE000048, 2018NE000049 E 2019NE000050</t>
  </si>
  <si>
    <t>2019NE000034, 2019NE000035, 2019NE000036, 2019NE000077, 2019NE000078, 2019NE000079</t>
  </si>
  <si>
    <t>2020NE000087, 2020NE000088, 2020NE000089, 2020NE000111, 2020NE000112, 2020NE000113</t>
  </si>
  <si>
    <t xml:space="preserve">2020NE000087, 2020NE000088, 2020NE000089, 2020NE000111, 2020NE000112, 2020NE000113, 2020NE000156, 2020NE000157 e 2020NE000158 </t>
  </si>
  <si>
    <t>2018NE000198</t>
  </si>
  <si>
    <t>2019NE0000170 E 2019NE0000171</t>
  </si>
  <si>
    <t>2020NE0000154, 2020NE0000155, 2020NE0000159 E 2020NE0000160</t>
  </si>
  <si>
    <t xml:space="preserve">PARA ESTES CONTRATOS NÃO HÁ EMISSÃO DE EMPENHO, NÃO HÁ DESEMBOLSO PELO ESTADO, NEM ORDENADOR DE DESPESAS, APENAS INDICAÇÃO, PELO ESTADO, DA OBRA QUE PRETENDE VER REALIZADA </t>
  </si>
  <si>
    <t>11.735.236/0001-92</t>
  </si>
  <si>
    <t>OBJECTTI SOLUÇÕES LTDA</t>
  </si>
  <si>
    <t>SERVIÇOS DE EMISSÃO DE CERTIFICADOS DIGITAIS E-CPF E E-CNPJ (AMBOS PO A3 COM FORNECIMENTO DE MÍDIA TOKEN)</t>
  </si>
  <si>
    <t>PREGÃO ELETRÔNICO Nº 0052/2020, PROCESSO Nº 0067.2020.CCPLE-VIII.PE.0052.SAD.ATI</t>
  </si>
  <si>
    <t>001/2021</t>
  </si>
  <si>
    <t>2021NE000068</t>
  </si>
  <si>
    <t>CLEYTON SANTOS</t>
  </si>
  <si>
    <t>2021NE000055</t>
  </si>
  <si>
    <t>2021NE000065, 2021NE000066, 2021NE000067</t>
  </si>
  <si>
    <t>VIGÊNCIA DE 22/03/2021 A 21/03/2022</t>
  </si>
  <si>
    <t>2021NE000076</t>
  </si>
  <si>
    <t>VIGÊNCIA DE 15/03/2021 A 14/03/2022</t>
  </si>
  <si>
    <t>2021NE000077</t>
  </si>
  <si>
    <t xml:space="preserve"> 2020NE000103</t>
  </si>
  <si>
    <t>33.965.309/0001-75</t>
  </si>
  <si>
    <t>J VM VIEIRA COMÉRCIO DE GÁS E ÁGUA</t>
  </si>
  <si>
    <r>
      <t>DISPENSA DE LICITAÇÃO - PROCESSO Nº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0002.2021.CCD.DL.0002.SDEC</t>
    </r>
  </si>
  <si>
    <t>004/2021</t>
  </si>
  <si>
    <t>VIGÊNCIA DE 06/04/2021 ATÉ 05/04/2022</t>
  </si>
  <si>
    <t>2021NE000086</t>
  </si>
  <si>
    <t>PRISCILLA BERNARDES</t>
  </si>
  <si>
    <t>2 ENCERRADO</t>
  </si>
  <si>
    <t>VIGÊNCIA DE 18/03/2021 ATE 17/03/2022</t>
  </si>
  <si>
    <t>ALEXANDRE NUNES DE OLIVEIRA LOCAÇÕES ME</t>
  </si>
  <si>
    <t>CARTA-CONTRATO Nº 002/2021</t>
  </si>
  <si>
    <t>FORNECIMENTO DE ÁGUA POTÁVEL EM CAMINHÃO PIPA OU TANQUE COM CAPACIDADE PARA 10.000 LITROS</t>
  </si>
  <si>
    <t>2021NE000073</t>
  </si>
  <si>
    <t>PRISCILLA BERNARDES E EDRIANE SANTOS</t>
  </si>
  <si>
    <t>VIGÊNCIA DE 10/03/2021 A 09/03/2022</t>
  </si>
  <si>
    <t>2-ENCERRADO</t>
  </si>
  <si>
    <t>PROCESSO LICITATÓRIO Nº 0001.2021.CCD.DL.0001.SDEC</t>
  </si>
  <si>
    <t>27.595.780/0001-16</t>
  </si>
  <si>
    <t>C S BRASIL FROTAS LTDA</t>
  </si>
  <si>
    <t>LOCAÇÃO DE 01 (UM) VEÍCULO</t>
  </si>
  <si>
    <t>VIGÊNCIA DE 17/03/2021 A 16/03/2023</t>
  </si>
  <si>
    <t>PREGÃO ELETRÔNICO, PROCESSO Nº 0010.2020.CCPLE-VII.PE.0009.SAD</t>
  </si>
  <si>
    <t>003/2021</t>
  </si>
  <si>
    <t>2021NE000078</t>
  </si>
  <si>
    <t>PRISCILLA BERNARDES E RAYANNE DOS SANTOS</t>
  </si>
  <si>
    <t>J M VIEIRA – COMÉRCIO DE GÁS E ÁGUA</t>
  </si>
  <si>
    <t>CARTA-CONTRATO Nº 004/2021</t>
  </si>
  <si>
    <t>DISPENSA DE LICITAÇÃO Nº  0002.2021.CCD.DL.0002.SDEC</t>
  </si>
  <si>
    <t>VIGÊNCIA DE 06/04/2021 A 05/04/2022</t>
  </si>
  <si>
    <t>09.480.880/0001-15</t>
  </si>
  <si>
    <t>BRASLUSO TURISMO LTDA</t>
  </si>
  <si>
    <t>FORNECIMENTO DE PASSAGENS AÉREAS</t>
  </si>
  <si>
    <t>PREGÃO ELETRÔNICO Nº 0122/2019, PROCESSO Nº 0174/2019</t>
  </si>
  <si>
    <t>005/2021</t>
  </si>
  <si>
    <t>2021NE000092</t>
  </si>
  <si>
    <t>PRISCILLA BERNARDE E RAYANNE DOS SANTOS</t>
  </si>
  <si>
    <t>VIGENTE DE 01/05/2021 A 30/04/2022</t>
  </si>
  <si>
    <t>VIGÊNCIA DE 22/05/2021 A 21/05/2022</t>
  </si>
  <si>
    <t>2021NE000098</t>
  </si>
  <si>
    <t xml:space="preserve">PRISCILLA BERNARDES E OMAR DA COSTA CIRNE FILHO </t>
  </si>
  <si>
    <t>VIGÊNCIA DE 26/11/2021 ATÉ 26/04/2022</t>
  </si>
  <si>
    <t>2021NE000040, 2021NE000041, 2021NE000053, 2021NE000054</t>
  </si>
  <si>
    <t>VIG~ENCIA DE 30/04/2021 A 29/04/2022</t>
  </si>
  <si>
    <t>2021NE000090</t>
  </si>
  <si>
    <t>VIGÊNCIA DE 11/06/2021 ATÉ 10/06/2022</t>
  </si>
  <si>
    <t>2021NE0000131</t>
  </si>
  <si>
    <t>6º</t>
  </si>
  <si>
    <t>VIGÊNCIA DE  01/07/2021 ATÉ 15/05/2022</t>
  </si>
  <si>
    <t>2021NE000146</t>
  </si>
  <si>
    <t>DIOGO BELTRÃO</t>
  </si>
  <si>
    <t>PRESTAÇÃO DE SERVIÇO DE FORNECIMENTO DIÁRIO DE 01  ASSINATURA  DO JORNAL "DIÁRIO DE PERNAMBUCO"</t>
  </si>
  <si>
    <t xml:space="preserve">PROCESSO DE INEXIGIBILIDADE Nº 0007.20120.CCD.IN.0001.SDEC </t>
  </si>
  <si>
    <t>007/2021</t>
  </si>
  <si>
    <t>2021NE000134</t>
  </si>
  <si>
    <t>PRISCILLA BERNARDES CYSNEIROS</t>
  </si>
  <si>
    <t>VIGÊNCIA DE 26/07/2021 A 25/07/2022</t>
  </si>
  <si>
    <t>41.052.275/0001-56</t>
  </si>
  <si>
    <t>VALOR ENGENHARIA DE AVALIAÇÃO E PERÍCIA S/S LTDA</t>
  </si>
  <si>
    <t xml:space="preserve">SERVIÇO DE ELABORAÇÃO DE LAUDO DE AVALIAÇÃO PARA O IMÓVEL SITUADO Á AV. RIO BRANCO, Nº. 104, BAIRRO DO RECIFE. </t>
  </si>
  <si>
    <t>2021NE000111</t>
  </si>
  <si>
    <t>CACILDA MARIA NUNES PEREIRA</t>
  </si>
  <si>
    <t>VIGÊNCIA DE 31/05/2021 A 30/07/2021</t>
  </si>
  <si>
    <t>PROCESSO LICITATÓRIO Nº 0006.2021.CCD.DL.006.SDEC</t>
  </si>
  <si>
    <t>006/2021</t>
  </si>
  <si>
    <t>1  - ENCERRADO</t>
  </si>
  <si>
    <t>VIGÊNCIA DE 01/08/2021 ATÉ 31/07/2022</t>
  </si>
  <si>
    <t>2021NE000167</t>
  </si>
  <si>
    <t>2021NE000169</t>
  </si>
  <si>
    <t>PRSCYLLA BERNARDES CYSNEIROS</t>
  </si>
  <si>
    <t>2021NE000151</t>
  </si>
  <si>
    <t>VIGÊNCIA DE 04/09/2021 ATÉ 03/09/2022</t>
  </si>
  <si>
    <t>2021NE000195</t>
  </si>
  <si>
    <t>VIGÊNCIA DE 29/08/2021 ATÉ 28/08/2022</t>
  </si>
  <si>
    <t>2021NE000190</t>
  </si>
  <si>
    <t xml:space="preserve"> 1 - ENCERRADO</t>
  </si>
  <si>
    <t>VIGÊNCIA DE 01/08/2021 A 31/12/2021</t>
  </si>
  <si>
    <t>CONTRATOS DE GESTÃO</t>
  </si>
  <si>
    <t>Unidade Gestora: SDEC</t>
  </si>
  <si>
    <t>CONTRATOS DE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</si>
</sst>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  <numFmt numFmtId="168" formatCode="&quot;R$&quot;\ #,##0.00"/>
  </numFmts>
  <fonts count="27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A"/>
      <name val="Arial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A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rgb="FF00FF00"/>
      </patternFill>
    </fill>
  </fills>
  <borders count="5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 style="thin">
        <color indexed="64"/>
      </right>
      <top/>
      <bottom style="medium">
        <color rgb="FF000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/>
      <diagonal/>
    </border>
    <border>
      <left/>
      <right/>
      <top style="medium">
        <color rgb="FF0000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7">
    <xf numFmtId="0" fontId="0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14" fontId="6" fillId="13" borderId="13" xfId="0" applyNumberFormat="1" applyFont="1" applyFill="1" applyBorder="1" applyAlignment="1">
      <alignment horizontal="center" vertical="center" wrapText="1"/>
    </xf>
    <xf numFmtId="14" fontId="8" fillId="13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7" fontId="8" fillId="13" borderId="13" xfId="1" applyNumberFormat="1" applyFont="1" applyFill="1" applyBorder="1" applyAlignment="1">
      <alignment horizontal="center" vertical="center" wrapText="1"/>
    </xf>
    <xf numFmtId="14" fontId="6" fillId="1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3" borderId="0" xfId="0" applyFont="1" applyFill="1" applyAlignment="1"/>
    <xf numFmtId="8" fontId="8" fillId="0" borderId="13" xfId="0" applyNumberFormat="1" applyFont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/>
    </xf>
    <xf numFmtId="0" fontId="8" fillId="0" borderId="13" xfId="0" applyFont="1" applyBorder="1" applyAlignment="1"/>
    <xf numFmtId="14" fontId="8" fillId="13" borderId="19" xfId="0" applyNumberFormat="1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14" fontId="6" fillId="13" borderId="32" xfId="0" applyNumberFormat="1" applyFont="1" applyFill="1" applyBorder="1" applyAlignment="1">
      <alignment horizontal="center" vertical="center" wrapText="1"/>
    </xf>
    <xf numFmtId="14" fontId="6" fillId="13" borderId="29" xfId="0" applyNumberFormat="1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166" fontId="8" fillId="13" borderId="3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0" fontId="8" fillId="13" borderId="13" xfId="0" applyFont="1" applyFill="1" applyBorder="1" applyAlignment="1">
      <alignment vertical="center"/>
    </xf>
    <xf numFmtId="0" fontId="3" fillId="13" borderId="13" xfId="0" applyFont="1" applyFill="1" applyBorder="1" applyAlignment="1"/>
    <xf numFmtId="0" fontId="3" fillId="13" borderId="0" xfId="0" applyFont="1" applyFill="1" applyBorder="1" applyAlignment="1"/>
    <xf numFmtId="0" fontId="3" fillId="0" borderId="0" xfId="0" applyFont="1" applyAlignment="1"/>
    <xf numFmtId="0" fontId="11" fillId="13" borderId="0" xfId="0" applyFont="1" applyFill="1" applyBorder="1" applyAlignment="1"/>
    <xf numFmtId="0" fontId="11" fillId="12" borderId="0" xfId="0" applyFont="1" applyFill="1" applyBorder="1" applyAlignment="1"/>
    <xf numFmtId="0" fontId="11" fillId="0" borderId="0" xfId="0" applyFont="1" applyAlignment="1"/>
    <xf numFmtId="0" fontId="4" fillId="0" borderId="5" xfId="0" applyFont="1" applyFill="1" applyBorder="1" applyAlignment="1">
      <alignment horizontal="center" vertical="center" wrapText="1" readingOrder="1"/>
    </xf>
    <xf numFmtId="14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readingOrder="1"/>
    </xf>
    <xf numFmtId="0" fontId="6" fillId="13" borderId="13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 wrapText="1"/>
    </xf>
    <xf numFmtId="44" fontId="8" fillId="13" borderId="13" xfId="1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8" fillId="12" borderId="0" xfId="0" applyFont="1" applyFill="1" applyBorder="1" applyAlignment="1"/>
    <xf numFmtId="0" fontId="9" fillId="0" borderId="5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167" fontId="8" fillId="0" borderId="0" xfId="0" applyNumberFormat="1" applyFont="1" applyAlignment="1"/>
    <xf numFmtId="167" fontId="8" fillId="13" borderId="13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6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8" fillId="0" borderId="39" xfId="0" applyFont="1" applyBorder="1" applyAlignment="1"/>
    <xf numFmtId="166" fontId="8" fillId="13" borderId="13" xfId="0" applyNumberFormat="1" applyFont="1" applyFill="1" applyBorder="1" applyAlignment="1">
      <alignment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14" fontId="6" fillId="13" borderId="28" xfId="0" applyNumberFormat="1" applyFont="1" applyFill="1" applyBorder="1" applyAlignment="1">
      <alignment horizontal="center" vertical="center" wrapText="1"/>
    </xf>
    <xf numFmtId="14" fontId="6" fillId="13" borderId="12" xfId="0" applyNumberFormat="1" applyFont="1" applyFill="1" applyBorder="1" applyAlignment="1">
      <alignment horizontal="center" vertical="center" wrapText="1"/>
    </xf>
    <xf numFmtId="14" fontId="6" fillId="13" borderId="25" xfId="0" applyNumberFormat="1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168" fontId="8" fillId="13" borderId="13" xfId="0" applyNumberFormat="1" applyFont="1" applyFill="1" applyBorder="1" applyAlignment="1">
      <alignment horizontal="center" vertical="center" wrapText="1"/>
    </xf>
    <xf numFmtId="168" fontId="8" fillId="0" borderId="19" xfId="0" applyNumberFormat="1" applyFont="1" applyFill="1" applyBorder="1" applyAlignment="1">
      <alignment horizontal="center" vertical="center"/>
    </xf>
    <xf numFmtId="14" fontId="8" fillId="13" borderId="10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 readingOrder="1"/>
    </xf>
    <xf numFmtId="165" fontId="16" fillId="7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65" fontId="16" fillId="5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17" borderId="0" xfId="0" applyFont="1" applyFill="1" applyAlignme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/>
    <xf numFmtId="14" fontId="6" fillId="0" borderId="13" xfId="0" applyNumberFormat="1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14" fontId="8" fillId="13" borderId="13" xfId="0" applyNumberFormat="1" applyFont="1" applyFill="1" applyBorder="1" applyAlignment="1">
      <alignment horizontal="center" vertical="center" wrapText="1"/>
    </xf>
    <xf numFmtId="0" fontId="8" fillId="13" borderId="13" xfId="0" applyFont="1" applyFill="1" applyBorder="1" applyAlignment="1"/>
    <xf numFmtId="8" fontId="8" fillId="13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64" fontId="8" fillId="13" borderId="13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/>
    <xf numFmtId="8" fontId="8" fillId="0" borderId="13" xfId="0" applyNumberFormat="1" applyFont="1" applyFill="1" applyBorder="1" applyAlignment="1">
      <alignment horizontal="center" vertical="center"/>
    </xf>
    <xf numFmtId="8" fontId="8" fillId="0" borderId="13" xfId="0" applyNumberFormat="1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14" fontId="18" fillId="13" borderId="13" xfId="0" applyNumberFormat="1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14" fontId="18" fillId="13" borderId="13" xfId="0" applyNumberFormat="1" applyFont="1" applyFill="1" applyBorder="1" applyAlignment="1">
      <alignment horizontal="center" vertical="center"/>
    </xf>
    <xf numFmtId="0" fontId="18" fillId="13" borderId="13" xfId="0" applyFont="1" applyFill="1" applyBorder="1" applyAlignment="1"/>
    <xf numFmtId="8" fontId="18" fillId="13" borderId="13" xfId="0" applyNumberFormat="1" applyFont="1" applyFill="1" applyBorder="1" applyAlignment="1">
      <alignment horizontal="center" vertical="center" wrapText="1"/>
    </xf>
    <xf numFmtId="8" fontId="18" fillId="13" borderId="13" xfId="0" applyNumberFormat="1" applyFont="1" applyFill="1" applyBorder="1" applyAlignment="1">
      <alignment horizontal="center" vertical="center"/>
    </xf>
    <xf numFmtId="0" fontId="8" fillId="13" borderId="13" xfId="0" applyNumberFormat="1" applyFont="1" applyFill="1" applyBorder="1" applyAlignment="1">
      <alignment horizontal="center" vertical="center"/>
    </xf>
    <xf numFmtId="0" fontId="8" fillId="13" borderId="13" xfId="0" applyNumberFormat="1" applyFont="1" applyFill="1" applyBorder="1" applyAlignment="1">
      <alignment horizontal="center" vertical="center" wrapText="1"/>
    </xf>
    <xf numFmtId="167" fontId="8" fillId="13" borderId="13" xfId="0" applyNumberFormat="1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left" vertical="center" wrapText="1"/>
    </xf>
    <xf numFmtId="8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13" borderId="13" xfId="0" applyFont="1" applyFill="1" applyBorder="1" applyAlignment="1">
      <alignment vertical="center"/>
    </xf>
    <xf numFmtId="167" fontId="18" fillId="13" borderId="13" xfId="0" applyNumberFormat="1" applyFont="1" applyFill="1" applyBorder="1" applyAlignment="1">
      <alignment horizontal="left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18" fillId="13" borderId="40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3" borderId="13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3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8" fillId="1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vertical="center"/>
    </xf>
    <xf numFmtId="0" fontId="18" fillId="13" borderId="46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 applyAlignment="1">
      <alignment horizontal="center" vertical="center" wrapText="1"/>
    </xf>
    <xf numFmtId="8" fontId="8" fillId="13" borderId="13" xfId="0" applyNumberFormat="1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/>
    <xf numFmtId="167" fontId="8" fillId="13" borderId="19" xfId="0" applyNumberFormat="1" applyFont="1" applyFill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167" fontId="18" fillId="13" borderId="13" xfId="0" applyNumberFormat="1" applyFont="1" applyFill="1" applyBorder="1" applyAlignment="1">
      <alignment horizontal="center" vertical="center" wrapText="1"/>
    </xf>
    <xf numFmtId="167" fontId="8" fillId="13" borderId="17" xfId="1" applyNumberFormat="1" applyFont="1" applyFill="1" applyBorder="1" applyAlignment="1">
      <alignment horizontal="center" vertical="center" wrapText="1"/>
    </xf>
    <xf numFmtId="0" fontId="12" fillId="0" borderId="16" xfId="0" applyFont="1" applyBorder="1"/>
    <xf numFmtId="0" fontId="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8" fontId="21" fillId="0" borderId="17" xfId="1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14" borderId="13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23" fillId="0" borderId="0" xfId="0" applyFont="1" applyAlignment="1"/>
    <xf numFmtId="0" fontId="8" fillId="0" borderId="0" xfId="0" applyFont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19" fillId="15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8" fillId="13" borderId="19" xfId="0" applyFont="1" applyFill="1" applyBorder="1" applyAlignment="1">
      <alignment vertical="center"/>
    </xf>
    <xf numFmtId="14" fontId="18" fillId="13" borderId="19" xfId="0" applyNumberFormat="1" applyFont="1" applyFill="1" applyBorder="1" applyAlignment="1">
      <alignment horizontal="center" vertical="center" wrapText="1"/>
    </xf>
    <xf numFmtId="14" fontId="18" fillId="13" borderId="19" xfId="0" applyNumberFormat="1" applyFont="1" applyFill="1" applyBorder="1" applyAlignment="1">
      <alignment horizontal="center" vertical="center"/>
    </xf>
    <xf numFmtId="167" fontId="18" fillId="13" borderId="19" xfId="0" applyNumberFormat="1" applyFont="1" applyFill="1" applyBorder="1" applyAlignment="1">
      <alignment horizontal="left" vertical="center" wrapText="1"/>
    </xf>
    <xf numFmtId="0" fontId="18" fillId="13" borderId="17" xfId="0" applyFont="1" applyFill="1" applyBorder="1" applyAlignment="1">
      <alignment vertical="center"/>
    </xf>
    <xf numFmtId="14" fontId="18" fillId="13" borderId="17" xfId="0" applyNumberFormat="1" applyFont="1" applyFill="1" applyBorder="1" applyAlignment="1">
      <alignment horizontal="center" vertical="center" wrapText="1"/>
    </xf>
    <xf numFmtId="14" fontId="18" fillId="13" borderId="17" xfId="0" applyNumberFormat="1" applyFont="1" applyFill="1" applyBorder="1" applyAlignment="1">
      <alignment horizontal="center" vertical="center"/>
    </xf>
    <xf numFmtId="167" fontId="18" fillId="13" borderId="17" xfId="0" applyNumberFormat="1" applyFont="1" applyFill="1" applyBorder="1" applyAlignment="1">
      <alignment horizontal="left" vertical="center" wrapText="1"/>
    </xf>
    <xf numFmtId="167" fontId="18" fillId="13" borderId="17" xfId="0" applyNumberFormat="1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26" fillId="0" borderId="0" xfId="0" applyFont="1" applyAlignment="1">
      <alignment vertical="center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vertical="center"/>
    </xf>
    <xf numFmtId="0" fontId="18" fillId="13" borderId="5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13" borderId="1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/>
    </xf>
    <xf numFmtId="0" fontId="18" fillId="13" borderId="17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19" fillId="14" borderId="19" xfId="0" applyFont="1" applyFill="1" applyBorder="1" applyAlignment="1">
      <alignment horizontal="center" vertical="center"/>
    </xf>
    <xf numFmtId="0" fontId="19" fillId="14" borderId="17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8" fillId="0" borderId="44" xfId="0" applyFont="1" applyBorder="1" applyAlignment="1">
      <alignment horizontal="center" vertical="center" wrapText="1"/>
    </xf>
    <xf numFmtId="44" fontId="21" fillId="0" borderId="19" xfId="1" applyFont="1" applyBorder="1" applyAlignment="1">
      <alignment horizontal="center" vertical="center"/>
    </xf>
    <xf numFmtId="44" fontId="21" fillId="0" borderId="17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0" fontId="18" fillId="13" borderId="4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19" fillId="14" borderId="20" xfId="0" applyFont="1" applyFill="1" applyBorder="1" applyAlignment="1">
      <alignment horizontal="center" vertical="center"/>
    </xf>
    <xf numFmtId="0" fontId="20" fillId="13" borderId="36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20" fillId="13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/>
    </xf>
    <xf numFmtId="0" fontId="19" fillId="14" borderId="13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/>
    </xf>
    <xf numFmtId="0" fontId="6" fillId="13" borderId="0" xfId="0" applyFont="1" applyFill="1" applyBorder="1"/>
    <xf numFmtId="0" fontId="6" fillId="13" borderId="3" xfId="0" applyFont="1" applyFill="1" applyBorder="1"/>
    <xf numFmtId="0" fontId="14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5" fontId="13" fillId="3" borderId="11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9" fillId="11" borderId="13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0" borderId="13" xfId="0" applyFont="1" applyBorder="1" applyAlignment="1">
      <alignment horizontal="center" vertical="center" wrapText="1" readingOrder="1"/>
    </xf>
    <xf numFmtId="0" fontId="6" fillId="0" borderId="13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3" fillId="5" borderId="4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14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165" fontId="13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65" fontId="13" fillId="3" borderId="13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8" fillId="2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10" fillId="13" borderId="1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167" fontId="8" fillId="13" borderId="16" xfId="0" applyNumberFormat="1" applyFont="1" applyFill="1" applyBorder="1" applyAlignment="1">
      <alignment horizontal="center" vertical="center"/>
    </xf>
    <xf numFmtId="167" fontId="8" fillId="13" borderId="18" xfId="0" applyNumberFormat="1" applyFont="1" applyFill="1" applyBorder="1" applyAlignment="1">
      <alignment horizontal="center" vertical="center"/>
    </xf>
    <xf numFmtId="167" fontId="8" fillId="13" borderId="16" xfId="0" applyNumberFormat="1" applyFont="1" applyFill="1" applyBorder="1" applyAlignment="1">
      <alignment horizontal="center" vertical="center" wrapText="1"/>
    </xf>
    <xf numFmtId="167" fontId="8" fillId="13" borderId="18" xfId="0" applyNumberFormat="1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165" fontId="13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167" fontId="13" fillId="3" borderId="24" xfId="0" applyNumberFormat="1" applyFont="1" applyFill="1" applyBorder="1" applyAlignment="1">
      <alignment horizontal="center" vertical="center"/>
    </xf>
    <xf numFmtId="167" fontId="13" fillId="3" borderId="25" xfId="0" applyNumberFormat="1" applyFont="1" applyFill="1" applyBorder="1" applyAlignment="1">
      <alignment horizontal="center" vertical="center"/>
    </xf>
    <xf numFmtId="17" fontId="8" fillId="13" borderId="19" xfId="0" applyNumberFormat="1" applyFont="1" applyFill="1" applyBorder="1" applyAlignment="1">
      <alignment horizontal="center" vertical="center"/>
    </xf>
    <xf numFmtId="17" fontId="8" fillId="13" borderId="20" xfId="0" applyNumberFormat="1" applyFont="1" applyFill="1" applyBorder="1" applyAlignment="1">
      <alignment horizontal="center" vertical="center"/>
    </xf>
    <xf numFmtId="17" fontId="8" fillId="13" borderId="17" xfId="0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0" fontId="12" fillId="13" borderId="0" xfId="0" applyFont="1" applyFill="1" applyBorder="1"/>
    <xf numFmtId="0" fontId="12" fillId="13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wrapText="1" readingOrder="1"/>
    </xf>
    <xf numFmtId="0" fontId="12" fillId="0" borderId="13" xfId="0" applyFont="1" applyBorder="1"/>
    <xf numFmtId="165" fontId="13" fillId="3" borderId="24" xfId="0" applyNumberFormat="1" applyFont="1" applyFill="1" applyBorder="1" applyAlignment="1">
      <alignment horizontal="center" vertical="center" wrapText="1"/>
    </xf>
    <xf numFmtId="165" fontId="5" fillId="18" borderId="0" xfId="0" applyNumberFormat="1" applyFont="1" applyFill="1" applyBorder="1" applyAlignment="1">
      <alignment horizontal="center" vertical="center" wrapText="1"/>
    </xf>
    <xf numFmtId="165" fontId="13" fillId="3" borderId="25" xfId="0" applyNumberFormat="1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5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8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15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15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23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24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581150" y="0"/>
          <a:ext cx="106965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0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1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F72"/>
  <sheetViews>
    <sheetView topLeftCell="B1" zoomScale="75" zoomScaleNormal="75" zoomScaleSheetLayoutView="75" zoomScalePageLayoutView="106" workbookViewId="0">
      <pane ySplit="6" topLeftCell="A19" activePane="bottomLeft" state="frozen"/>
      <selection activeCell="F1" sqref="F1"/>
      <selection pane="bottomLeft" activeCell="A4" sqref="A4:B4"/>
    </sheetView>
  </sheetViews>
  <sheetFormatPr defaultColWidth="15.1796875" defaultRowHeight="15" customHeight="1" x14ac:dyDescent="0.2"/>
  <cols>
    <col min="1" max="1" width="20.26953125" style="115" customWidth="1"/>
    <col min="2" max="3" width="21.7265625" style="79" customWidth="1"/>
    <col min="4" max="4" width="23.26953125" style="79" customWidth="1"/>
    <col min="5" max="5" width="17.1796875" style="79" customWidth="1"/>
    <col min="6" max="6" width="18.54296875" style="79" customWidth="1"/>
    <col min="7" max="7" width="7.453125" style="79" customWidth="1"/>
    <col min="8" max="8" width="10.26953125" style="79" customWidth="1"/>
    <col min="9" max="9" width="19.54296875" style="79" customWidth="1"/>
    <col min="10" max="10" width="19.1796875" style="79" bestFit="1" customWidth="1"/>
    <col min="11" max="11" width="22.453125" style="79" bestFit="1" customWidth="1"/>
    <col min="12" max="12" width="12.7265625" style="79" bestFit="1" customWidth="1"/>
    <col min="13" max="13" width="12" style="79" hidden="1" customWidth="1"/>
    <col min="14" max="14" width="14.26953125" style="79" hidden="1" customWidth="1"/>
    <col min="15" max="15" width="13.54296875" style="79" hidden="1" customWidth="1"/>
    <col min="16" max="17" width="15.26953125" style="79" customWidth="1"/>
    <col min="18" max="18" width="18.54296875" style="79" customWidth="1"/>
    <col min="19" max="19" width="33.54296875" style="79" bestFit="1" customWidth="1"/>
    <col min="20" max="20" width="27.26953125" style="79" customWidth="1"/>
    <col min="21" max="21" width="20.1796875" style="79" hidden="1" customWidth="1"/>
    <col min="22" max="16384" width="15.1796875" style="79"/>
  </cols>
  <sheetData>
    <row r="1" spans="1:682" ht="79.5" customHeight="1" x14ac:dyDescent="0.3">
      <c r="A1" s="113"/>
      <c r="B1" s="336" t="s">
        <v>72</v>
      </c>
      <c r="C1" s="336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8"/>
    </row>
    <row r="2" spans="1:682" ht="36" customHeight="1" x14ac:dyDescent="0.25">
      <c r="A2" s="114"/>
      <c r="B2" s="339"/>
      <c r="C2" s="339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1"/>
    </row>
    <row r="3" spans="1:682" ht="26.25" customHeight="1" x14ac:dyDescent="0.25">
      <c r="B3" s="342" t="s">
        <v>428</v>
      </c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682" ht="38.25" customHeight="1" x14ac:dyDescent="0.25">
      <c r="A4" s="344" t="s">
        <v>0</v>
      </c>
      <c r="B4" s="344"/>
      <c r="C4" s="47" t="s">
        <v>38</v>
      </c>
      <c r="D4" s="47"/>
      <c r="E4" s="45"/>
      <c r="F4" s="45"/>
      <c r="G4" s="45"/>
      <c r="H4" s="45"/>
      <c r="I4" s="45"/>
      <c r="J4" s="45"/>
      <c r="K4" s="48"/>
      <c r="L4" s="48"/>
      <c r="M4" s="45"/>
      <c r="N4" s="45"/>
      <c r="O4" s="45"/>
      <c r="P4" s="362" t="s">
        <v>1</v>
      </c>
      <c r="Q4" s="362"/>
      <c r="R4" s="363"/>
      <c r="S4" s="360">
        <v>44439</v>
      </c>
      <c r="T4" s="361"/>
      <c r="U4" s="80" t="s">
        <v>2</v>
      </c>
    </row>
    <row r="5" spans="1:682" ht="18.75" customHeight="1" x14ac:dyDescent="0.25">
      <c r="A5" s="349" t="s">
        <v>34</v>
      </c>
      <c r="B5" s="356" t="s">
        <v>3</v>
      </c>
      <c r="C5" s="358" t="s">
        <v>31</v>
      </c>
      <c r="D5" s="355" t="s">
        <v>23</v>
      </c>
      <c r="E5" s="355" t="s">
        <v>4</v>
      </c>
      <c r="F5" s="355" t="s">
        <v>5</v>
      </c>
      <c r="G5" s="351" t="s">
        <v>6</v>
      </c>
      <c r="H5" s="352"/>
      <c r="I5" s="364" t="s">
        <v>7</v>
      </c>
      <c r="J5" s="365"/>
      <c r="K5" s="365"/>
      <c r="L5" s="366"/>
      <c r="M5" s="367" t="s">
        <v>8</v>
      </c>
      <c r="N5" s="366"/>
      <c r="O5" s="49" t="s">
        <v>9</v>
      </c>
      <c r="P5" s="357" t="s">
        <v>10</v>
      </c>
      <c r="Q5" s="371" t="s">
        <v>322</v>
      </c>
      <c r="R5" s="347" t="s">
        <v>11</v>
      </c>
      <c r="S5" s="345" t="s">
        <v>12</v>
      </c>
      <c r="T5" s="347" t="s">
        <v>13</v>
      </c>
      <c r="U5" s="81" t="s">
        <v>14</v>
      </c>
      <c r="ZF5" s="82"/>
    </row>
    <row r="6" spans="1:682" ht="54.75" customHeight="1" x14ac:dyDescent="0.2">
      <c r="A6" s="350"/>
      <c r="B6" s="354"/>
      <c r="C6" s="359"/>
      <c r="D6" s="348"/>
      <c r="E6" s="348"/>
      <c r="F6" s="348"/>
      <c r="G6" s="353"/>
      <c r="H6" s="354"/>
      <c r="I6" s="50" t="s">
        <v>15</v>
      </c>
      <c r="J6" s="50" t="s">
        <v>16</v>
      </c>
      <c r="K6" s="50" t="s">
        <v>17</v>
      </c>
      <c r="L6" s="50" t="s">
        <v>18</v>
      </c>
      <c r="M6" s="51" t="s">
        <v>19</v>
      </c>
      <c r="N6" s="51" t="s">
        <v>20</v>
      </c>
      <c r="O6" s="52" t="s">
        <v>21</v>
      </c>
      <c r="P6" s="348"/>
      <c r="Q6" s="372"/>
      <c r="R6" s="348"/>
      <c r="S6" s="346"/>
      <c r="T6" s="348"/>
      <c r="U6" s="83" t="s">
        <v>22</v>
      </c>
    </row>
    <row r="7" spans="1:682" ht="90.75" customHeight="1" x14ac:dyDescent="0.25">
      <c r="A7" s="124" t="s">
        <v>90</v>
      </c>
      <c r="B7" s="170" t="s">
        <v>247</v>
      </c>
      <c r="C7" s="171" t="s">
        <v>32</v>
      </c>
      <c r="D7" s="172" t="s">
        <v>28</v>
      </c>
      <c r="E7" s="173" t="s">
        <v>248</v>
      </c>
      <c r="F7" s="60" t="s">
        <v>249</v>
      </c>
      <c r="G7" s="369"/>
      <c r="H7" s="370"/>
      <c r="I7" s="88">
        <v>44096</v>
      </c>
      <c r="J7" s="88">
        <v>44106</v>
      </c>
      <c r="K7" s="166" t="s">
        <v>250</v>
      </c>
      <c r="L7" s="88">
        <v>44460</v>
      </c>
      <c r="M7" s="129"/>
      <c r="N7" s="129"/>
      <c r="O7" s="130"/>
      <c r="P7" s="174">
        <v>51457.08</v>
      </c>
      <c r="Q7" s="199" t="s">
        <v>275</v>
      </c>
      <c r="R7" s="165"/>
      <c r="S7" s="173" t="s">
        <v>66</v>
      </c>
      <c r="T7" s="175" t="s">
        <v>80</v>
      </c>
      <c r="U7" s="131"/>
    </row>
    <row r="8" spans="1:682" ht="90.75" customHeight="1" x14ac:dyDescent="0.25">
      <c r="A8" s="188" t="s">
        <v>36</v>
      </c>
      <c r="B8" s="191" t="s">
        <v>29</v>
      </c>
      <c r="C8" s="189" t="s">
        <v>50</v>
      </c>
      <c r="D8" s="184" t="s">
        <v>30</v>
      </c>
      <c r="E8" s="184" t="s">
        <v>265</v>
      </c>
      <c r="F8" s="60" t="s">
        <v>198</v>
      </c>
      <c r="G8" s="377"/>
      <c r="H8" s="378"/>
      <c r="I8" s="88">
        <v>44125</v>
      </c>
      <c r="J8" s="88">
        <v>44175</v>
      </c>
      <c r="K8" s="191" t="s">
        <v>264</v>
      </c>
      <c r="L8" s="88">
        <v>44490</v>
      </c>
      <c r="M8" s="129"/>
      <c r="N8" s="129"/>
      <c r="O8" s="130"/>
      <c r="P8" s="174">
        <v>25134.48</v>
      </c>
      <c r="Q8" s="199" t="s">
        <v>276</v>
      </c>
      <c r="R8" s="190"/>
      <c r="S8" s="173" t="s">
        <v>268</v>
      </c>
      <c r="T8" s="175" t="s">
        <v>80</v>
      </c>
      <c r="U8" s="131"/>
    </row>
    <row r="9" spans="1:682" ht="48" customHeight="1" x14ac:dyDescent="0.25">
      <c r="A9" s="306" t="s">
        <v>42</v>
      </c>
      <c r="B9" s="296" t="s">
        <v>108</v>
      </c>
      <c r="C9" s="306" t="s">
        <v>43</v>
      </c>
      <c r="D9" s="327" t="s">
        <v>46</v>
      </c>
      <c r="E9" s="327" t="s">
        <v>44</v>
      </c>
      <c r="F9" s="309" t="s">
        <v>45</v>
      </c>
      <c r="G9" s="184"/>
      <c r="H9" s="92"/>
      <c r="I9" s="5">
        <v>42348</v>
      </c>
      <c r="J9" s="5">
        <v>42353</v>
      </c>
      <c r="K9" s="91" t="s">
        <v>251</v>
      </c>
      <c r="L9" s="5">
        <v>44179</v>
      </c>
      <c r="M9" s="183"/>
      <c r="N9" s="183"/>
      <c r="O9" s="183"/>
      <c r="P9" s="96" t="s">
        <v>88</v>
      </c>
      <c r="Q9" s="96" t="s">
        <v>278</v>
      </c>
      <c r="R9" s="327" t="s">
        <v>109</v>
      </c>
      <c r="S9" s="309" t="s">
        <v>268</v>
      </c>
      <c r="T9" s="373" t="s">
        <v>357</v>
      </c>
      <c r="U9" s="86"/>
      <c r="V9" s="82"/>
    </row>
    <row r="10" spans="1:682" ht="117.75" customHeight="1" x14ac:dyDescent="0.2">
      <c r="A10" s="308"/>
      <c r="B10" s="298"/>
      <c r="C10" s="308"/>
      <c r="D10" s="329"/>
      <c r="E10" s="329"/>
      <c r="F10" s="311"/>
      <c r="G10" s="167" t="s">
        <v>25</v>
      </c>
      <c r="H10" s="29">
        <v>2020</v>
      </c>
      <c r="I10" s="5">
        <v>44179</v>
      </c>
      <c r="J10" s="5">
        <v>44227</v>
      </c>
      <c r="K10" s="91" t="s">
        <v>258</v>
      </c>
      <c r="L10" s="5">
        <v>44269</v>
      </c>
      <c r="M10" s="13"/>
      <c r="N10" s="13"/>
      <c r="O10" s="13"/>
      <c r="P10" s="192">
        <v>139278.24</v>
      </c>
      <c r="Q10" s="214" t="s">
        <v>277</v>
      </c>
      <c r="R10" s="329"/>
      <c r="S10" s="311"/>
      <c r="T10" s="374"/>
      <c r="U10" s="87"/>
      <c r="V10" s="82"/>
    </row>
    <row r="11" spans="1:682" ht="87.75" customHeight="1" x14ac:dyDescent="0.25">
      <c r="A11" s="319" t="s">
        <v>116</v>
      </c>
      <c r="B11" s="323" t="s">
        <v>117</v>
      </c>
      <c r="C11" s="323" t="s">
        <v>118</v>
      </c>
      <c r="D11" s="323" t="s">
        <v>51</v>
      </c>
      <c r="E11" s="323" t="s">
        <v>119</v>
      </c>
      <c r="F11" s="323" t="s">
        <v>120</v>
      </c>
      <c r="G11" s="379"/>
      <c r="H11" s="379"/>
      <c r="I11" s="97">
        <v>42583</v>
      </c>
      <c r="J11" s="95">
        <v>42640</v>
      </c>
      <c r="K11" s="98" t="s">
        <v>133</v>
      </c>
      <c r="L11" s="95">
        <v>42947</v>
      </c>
      <c r="M11" s="99"/>
      <c r="N11" s="99"/>
      <c r="O11" s="99"/>
      <c r="P11" s="100">
        <v>81155.399999999994</v>
      </c>
      <c r="Q11" s="200" t="s">
        <v>279</v>
      </c>
      <c r="R11" s="98" t="s">
        <v>121</v>
      </c>
      <c r="S11" s="323" t="s">
        <v>404</v>
      </c>
      <c r="T11" s="368" t="s">
        <v>80</v>
      </c>
      <c r="U11" s="87"/>
      <c r="V11" s="82"/>
    </row>
    <row r="12" spans="1:682" ht="61.5" customHeight="1" x14ac:dyDescent="0.25">
      <c r="A12" s="320"/>
      <c r="B12" s="323"/>
      <c r="C12" s="323"/>
      <c r="D12" s="323"/>
      <c r="E12" s="323"/>
      <c r="F12" s="323"/>
      <c r="G12" s="94" t="s">
        <v>25</v>
      </c>
      <c r="H12" s="94">
        <v>2017</v>
      </c>
      <c r="I12" s="97">
        <v>42947</v>
      </c>
      <c r="J12" s="95">
        <v>43001</v>
      </c>
      <c r="K12" s="98" t="s">
        <v>134</v>
      </c>
      <c r="L12" s="95">
        <v>43312</v>
      </c>
      <c r="M12" s="99"/>
      <c r="N12" s="99"/>
      <c r="O12" s="99"/>
      <c r="P12" s="100">
        <v>84942.48</v>
      </c>
      <c r="Q12" s="201" t="s">
        <v>280</v>
      </c>
      <c r="R12" s="98"/>
      <c r="S12" s="323"/>
      <c r="T12" s="368"/>
      <c r="U12" s="87"/>
      <c r="V12" s="82"/>
    </row>
    <row r="13" spans="1:682" ht="61.5" customHeight="1" x14ac:dyDescent="0.25">
      <c r="A13" s="320"/>
      <c r="B13" s="323"/>
      <c r="C13" s="323"/>
      <c r="D13" s="323"/>
      <c r="E13" s="323"/>
      <c r="F13" s="323"/>
      <c r="G13" s="124" t="s">
        <v>27</v>
      </c>
      <c r="H13" s="124">
        <v>2018</v>
      </c>
      <c r="I13" s="97">
        <v>43313</v>
      </c>
      <c r="J13" s="95">
        <v>43343</v>
      </c>
      <c r="K13" s="123" t="s">
        <v>135</v>
      </c>
      <c r="L13" s="95">
        <v>43676</v>
      </c>
      <c r="M13" s="99"/>
      <c r="N13" s="99"/>
      <c r="O13" s="99"/>
      <c r="P13" s="100">
        <v>87746.31</v>
      </c>
      <c r="Q13" s="101" t="s">
        <v>281</v>
      </c>
      <c r="R13" s="101"/>
      <c r="S13" s="323"/>
      <c r="T13" s="368"/>
      <c r="U13" s="87"/>
      <c r="V13" s="82"/>
    </row>
    <row r="14" spans="1:682" ht="61.5" customHeight="1" x14ac:dyDescent="0.25">
      <c r="A14" s="320"/>
      <c r="B14" s="323"/>
      <c r="C14" s="323"/>
      <c r="D14" s="323"/>
      <c r="E14" s="323"/>
      <c r="F14" s="323"/>
      <c r="G14" s="124" t="s">
        <v>26</v>
      </c>
      <c r="H14" s="124">
        <v>2019</v>
      </c>
      <c r="I14" s="97">
        <v>43677</v>
      </c>
      <c r="J14" s="95">
        <v>43685</v>
      </c>
      <c r="K14" s="157" t="s">
        <v>187</v>
      </c>
      <c r="L14" s="95">
        <v>44043</v>
      </c>
      <c r="M14" s="99"/>
      <c r="N14" s="99"/>
      <c r="O14" s="99"/>
      <c r="P14" s="118">
        <v>90727.92</v>
      </c>
      <c r="Q14" s="202" t="s">
        <v>282</v>
      </c>
      <c r="R14" s="101"/>
      <c r="S14" s="323"/>
      <c r="T14" s="368"/>
      <c r="U14" s="87"/>
      <c r="V14" s="82"/>
    </row>
    <row r="15" spans="1:682" ht="61.5" customHeight="1" x14ac:dyDescent="0.25">
      <c r="A15" s="320"/>
      <c r="B15" s="323"/>
      <c r="C15" s="323"/>
      <c r="D15" s="323"/>
      <c r="E15" s="323"/>
      <c r="F15" s="323"/>
      <c r="G15" s="124" t="s">
        <v>37</v>
      </c>
      <c r="H15" s="124">
        <v>2020</v>
      </c>
      <c r="I15" s="97">
        <v>44043</v>
      </c>
      <c r="J15" s="95">
        <v>44048</v>
      </c>
      <c r="K15" s="261" t="s">
        <v>234</v>
      </c>
      <c r="L15" s="95">
        <v>44408</v>
      </c>
      <c r="M15" s="99"/>
      <c r="N15" s="99"/>
      <c r="O15" s="99"/>
      <c r="P15" s="118">
        <v>90727.92</v>
      </c>
      <c r="Q15" s="118" t="s">
        <v>283</v>
      </c>
      <c r="R15" s="101"/>
      <c r="S15" s="323"/>
      <c r="T15" s="368"/>
      <c r="U15" s="87"/>
      <c r="V15" s="82"/>
    </row>
    <row r="16" spans="1:682" ht="55.5" customHeight="1" x14ac:dyDescent="0.25">
      <c r="A16" s="321"/>
      <c r="B16" s="323"/>
      <c r="C16" s="323"/>
      <c r="D16" s="323"/>
      <c r="E16" s="323"/>
      <c r="F16" s="323"/>
      <c r="G16" s="94" t="s">
        <v>24</v>
      </c>
      <c r="H16" s="94">
        <v>2021</v>
      </c>
      <c r="I16" s="97">
        <v>44409</v>
      </c>
      <c r="J16" s="95">
        <v>44407</v>
      </c>
      <c r="K16" s="98" t="s">
        <v>415</v>
      </c>
      <c r="L16" s="95">
        <v>44773</v>
      </c>
      <c r="M16" s="99"/>
      <c r="N16" s="99"/>
      <c r="O16" s="99"/>
      <c r="P16" s="118">
        <v>90727.92</v>
      </c>
      <c r="Q16" s="203" t="s">
        <v>416</v>
      </c>
      <c r="R16" s="101"/>
      <c r="S16" s="323"/>
      <c r="T16" s="368"/>
      <c r="U16" s="87"/>
      <c r="V16" s="82"/>
    </row>
    <row r="17" spans="1:22" ht="85.5" customHeight="1" x14ac:dyDescent="0.25">
      <c r="A17" s="178" t="s">
        <v>89</v>
      </c>
      <c r="B17" s="176" t="s">
        <v>58</v>
      </c>
      <c r="C17" s="176" t="s">
        <v>124</v>
      </c>
      <c r="D17" s="176" t="s">
        <v>59</v>
      </c>
      <c r="E17" s="176" t="s">
        <v>252</v>
      </c>
      <c r="F17" s="176" t="s">
        <v>253</v>
      </c>
      <c r="G17" s="124"/>
      <c r="H17" s="124"/>
      <c r="I17" s="97">
        <v>44166</v>
      </c>
      <c r="J17" s="95">
        <v>44168</v>
      </c>
      <c r="K17" s="176" t="s">
        <v>254</v>
      </c>
      <c r="L17" s="95">
        <v>44530</v>
      </c>
      <c r="M17" s="99"/>
      <c r="N17" s="99"/>
      <c r="O17" s="99"/>
      <c r="P17" s="118">
        <v>131566.34</v>
      </c>
      <c r="Q17" s="118" t="s">
        <v>284</v>
      </c>
      <c r="R17" s="101"/>
      <c r="S17" s="176" t="s">
        <v>268</v>
      </c>
      <c r="T17" s="181" t="s">
        <v>80</v>
      </c>
      <c r="U17" s="87"/>
      <c r="V17" s="82"/>
    </row>
    <row r="18" spans="1:22" ht="47.25" customHeight="1" x14ac:dyDescent="0.25">
      <c r="A18" s="324" t="s">
        <v>60</v>
      </c>
      <c r="B18" s="335" t="s">
        <v>61</v>
      </c>
      <c r="C18" s="324" t="s">
        <v>124</v>
      </c>
      <c r="D18" s="334" t="s">
        <v>62</v>
      </c>
      <c r="E18" s="334" t="s">
        <v>63</v>
      </c>
      <c r="F18" s="333" t="s">
        <v>64</v>
      </c>
      <c r="G18" s="102"/>
      <c r="H18" s="102"/>
      <c r="I18" s="103">
        <v>42816</v>
      </c>
      <c r="J18" s="103">
        <v>42836</v>
      </c>
      <c r="K18" s="104" t="s">
        <v>137</v>
      </c>
      <c r="L18" s="105">
        <v>43180</v>
      </c>
      <c r="M18" s="106"/>
      <c r="N18" s="106"/>
      <c r="O18" s="106"/>
      <c r="P18" s="107" t="s">
        <v>65</v>
      </c>
      <c r="Q18" s="107" t="s">
        <v>285</v>
      </c>
      <c r="R18" s="108"/>
      <c r="S18" s="334" t="s">
        <v>66</v>
      </c>
      <c r="T18" s="331" t="s">
        <v>14</v>
      </c>
      <c r="U18" s="87"/>
      <c r="V18" s="82"/>
    </row>
    <row r="19" spans="1:22" ht="54" customHeight="1" x14ac:dyDescent="0.25">
      <c r="A19" s="324"/>
      <c r="B19" s="335"/>
      <c r="C19" s="324"/>
      <c r="D19" s="334"/>
      <c r="E19" s="334"/>
      <c r="F19" s="333"/>
      <c r="G19" s="102" t="s">
        <v>87</v>
      </c>
      <c r="H19" s="102">
        <v>2018</v>
      </c>
      <c r="I19" s="103" t="s">
        <v>106</v>
      </c>
      <c r="J19" s="103">
        <v>43242</v>
      </c>
      <c r="K19" s="104" t="s">
        <v>138</v>
      </c>
      <c r="L19" s="105">
        <v>43545</v>
      </c>
      <c r="M19" s="106"/>
      <c r="N19" s="106"/>
      <c r="O19" s="106"/>
      <c r="P19" s="107">
        <v>63549.599999999999</v>
      </c>
      <c r="Q19" s="107" t="s">
        <v>286</v>
      </c>
      <c r="R19" s="108"/>
      <c r="S19" s="334"/>
      <c r="T19" s="332"/>
      <c r="U19" s="87"/>
      <c r="V19" s="84" t="s">
        <v>105</v>
      </c>
    </row>
    <row r="20" spans="1:22" ht="54" customHeight="1" x14ac:dyDescent="0.25">
      <c r="A20" s="324"/>
      <c r="B20" s="335"/>
      <c r="C20" s="324"/>
      <c r="D20" s="334"/>
      <c r="E20" s="334"/>
      <c r="F20" s="333"/>
      <c r="G20" s="148" t="s">
        <v>27</v>
      </c>
      <c r="H20" s="148">
        <v>2019</v>
      </c>
      <c r="I20" s="103">
        <v>42816</v>
      </c>
      <c r="J20" s="103">
        <v>43550</v>
      </c>
      <c r="K20" s="147" t="s">
        <v>139</v>
      </c>
      <c r="L20" s="105">
        <v>43911</v>
      </c>
      <c r="M20" s="106"/>
      <c r="N20" s="106"/>
      <c r="O20" s="106"/>
      <c r="P20" s="107">
        <v>62528</v>
      </c>
      <c r="Q20" s="107" t="s">
        <v>287</v>
      </c>
      <c r="R20" s="108"/>
      <c r="S20" s="334"/>
      <c r="T20" s="332"/>
      <c r="U20" s="87"/>
      <c r="V20" s="84"/>
    </row>
    <row r="21" spans="1:22" ht="54" customHeight="1" x14ac:dyDescent="0.25">
      <c r="A21" s="324"/>
      <c r="B21" s="335"/>
      <c r="C21" s="324"/>
      <c r="D21" s="334"/>
      <c r="E21" s="334"/>
      <c r="F21" s="333"/>
      <c r="G21" s="212" t="s">
        <v>26</v>
      </c>
      <c r="H21" s="212">
        <v>2020</v>
      </c>
      <c r="I21" s="103">
        <v>43901</v>
      </c>
      <c r="J21" s="103">
        <v>43974</v>
      </c>
      <c r="K21" s="211" t="s">
        <v>229</v>
      </c>
      <c r="L21" s="105">
        <v>44276</v>
      </c>
      <c r="M21" s="106"/>
      <c r="N21" s="106"/>
      <c r="O21" s="106"/>
      <c r="P21" s="107">
        <v>59199.839999999997</v>
      </c>
      <c r="Q21" s="107" t="s">
        <v>288</v>
      </c>
      <c r="R21" s="108"/>
      <c r="S21" s="334"/>
      <c r="T21" s="332"/>
      <c r="U21" s="87"/>
      <c r="V21" s="84"/>
    </row>
    <row r="22" spans="1:22" ht="77.25" customHeight="1" x14ac:dyDescent="0.25">
      <c r="A22" s="324"/>
      <c r="B22" s="335"/>
      <c r="C22" s="324"/>
      <c r="D22" s="334"/>
      <c r="E22" s="334"/>
      <c r="F22" s="333"/>
      <c r="G22" s="102" t="s">
        <v>37</v>
      </c>
      <c r="H22" s="102">
        <v>2021</v>
      </c>
      <c r="I22" s="103">
        <v>44271</v>
      </c>
      <c r="J22" s="103">
        <v>44272</v>
      </c>
      <c r="K22" s="104" t="s">
        <v>345</v>
      </c>
      <c r="L22" s="105">
        <v>44641</v>
      </c>
      <c r="M22" s="106"/>
      <c r="N22" s="106"/>
      <c r="O22" s="106"/>
      <c r="P22" s="107">
        <v>60528.480000000003</v>
      </c>
      <c r="Q22" s="107" t="s">
        <v>346</v>
      </c>
      <c r="R22" s="108"/>
      <c r="S22" s="334"/>
      <c r="T22" s="332"/>
      <c r="U22" s="87"/>
      <c r="V22" s="84"/>
    </row>
    <row r="23" spans="1:22" ht="77.25" customHeight="1" x14ac:dyDescent="0.25">
      <c r="A23" s="322" t="s">
        <v>122</v>
      </c>
      <c r="B23" s="323" t="s">
        <v>73</v>
      </c>
      <c r="C23" s="324" t="s">
        <v>124</v>
      </c>
      <c r="D23" s="324" t="s">
        <v>51</v>
      </c>
      <c r="E23" s="324" t="s">
        <v>74</v>
      </c>
      <c r="F23" s="322" t="s">
        <v>75</v>
      </c>
      <c r="G23" s="325"/>
      <c r="H23" s="325"/>
      <c r="I23" s="5">
        <v>43070</v>
      </c>
      <c r="J23" s="5">
        <v>43070</v>
      </c>
      <c r="K23" s="89" t="s">
        <v>136</v>
      </c>
      <c r="L23" s="5">
        <v>43434</v>
      </c>
      <c r="M23" s="92"/>
      <c r="N23" s="92"/>
      <c r="O23" s="92"/>
      <c r="P23" s="93">
        <v>73855.710000000006</v>
      </c>
      <c r="Q23" s="93" t="s">
        <v>289</v>
      </c>
      <c r="R23" s="92"/>
      <c r="S23" s="324" t="s">
        <v>268</v>
      </c>
      <c r="T23" s="332"/>
      <c r="U23" s="87"/>
      <c r="V23" s="84"/>
    </row>
    <row r="24" spans="1:22" ht="77.25" customHeight="1" x14ac:dyDescent="0.25">
      <c r="A24" s="322"/>
      <c r="B24" s="323"/>
      <c r="C24" s="324"/>
      <c r="D24" s="324"/>
      <c r="E24" s="324"/>
      <c r="F24" s="322"/>
      <c r="G24" s="29" t="s">
        <v>25</v>
      </c>
      <c r="H24" s="29">
        <v>2018</v>
      </c>
      <c r="I24" s="5">
        <v>43435</v>
      </c>
      <c r="J24" s="5">
        <v>43445</v>
      </c>
      <c r="K24" s="134" t="s">
        <v>177</v>
      </c>
      <c r="L24" s="5">
        <v>43799</v>
      </c>
      <c r="M24" s="92"/>
      <c r="N24" s="92"/>
      <c r="O24" s="92"/>
      <c r="P24" s="93">
        <v>75024</v>
      </c>
      <c r="Q24" s="93" t="s">
        <v>290</v>
      </c>
      <c r="R24" s="92"/>
      <c r="S24" s="324"/>
      <c r="T24" s="135"/>
      <c r="U24" s="87"/>
      <c r="V24" s="84"/>
    </row>
    <row r="25" spans="1:22" ht="77.25" customHeight="1" x14ac:dyDescent="0.25">
      <c r="A25" s="322"/>
      <c r="B25" s="323"/>
      <c r="C25" s="324"/>
      <c r="D25" s="324"/>
      <c r="E25" s="324"/>
      <c r="F25" s="322"/>
      <c r="G25" s="29" t="s">
        <v>27</v>
      </c>
      <c r="H25" s="29">
        <v>2019</v>
      </c>
      <c r="I25" s="5">
        <v>43797</v>
      </c>
      <c r="J25" s="5">
        <v>43803</v>
      </c>
      <c r="K25" s="177" t="s">
        <v>200</v>
      </c>
      <c r="L25" s="5" t="s">
        <v>201</v>
      </c>
      <c r="M25" s="92"/>
      <c r="N25" s="92"/>
      <c r="O25" s="92"/>
      <c r="P25" s="93">
        <v>79166.16</v>
      </c>
      <c r="Q25" s="221" t="s">
        <v>287</v>
      </c>
      <c r="R25" s="92"/>
      <c r="S25" s="324"/>
      <c r="T25" s="180"/>
      <c r="U25" s="87"/>
      <c r="V25" s="84"/>
    </row>
    <row r="26" spans="1:22" ht="110.25" customHeight="1" x14ac:dyDescent="0.25">
      <c r="A26" s="322"/>
      <c r="B26" s="323"/>
      <c r="C26" s="324"/>
      <c r="D26" s="324"/>
      <c r="E26" s="324"/>
      <c r="F26" s="322"/>
      <c r="G26" s="29" t="s">
        <v>26</v>
      </c>
      <c r="H26" s="29">
        <v>2020</v>
      </c>
      <c r="I26" s="5">
        <v>44153</v>
      </c>
      <c r="J26" s="5">
        <v>44162</v>
      </c>
      <c r="K26" s="89" t="s">
        <v>254</v>
      </c>
      <c r="L26" s="5" t="s">
        <v>255</v>
      </c>
      <c r="M26" s="92"/>
      <c r="N26" s="92"/>
      <c r="O26" s="92"/>
      <c r="P26" s="93">
        <v>78082.75</v>
      </c>
      <c r="Q26" s="93" t="s">
        <v>291</v>
      </c>
      <c r="R26" s="89"/>
      <c r="S26" s="324"/>
      <c r="T26" s="90" t="s">
        <v>80</v>
      </c>
      <c r="U26" s="87"/>
      <c r="V26" s="82"/>
    </row>
    <row r="27" spans="1:22" ht="66.75" customHeight="1" x14ac:dyDescent="0.25">
      <c r="A27" s="322" t="s">
        <v>52</v>
      </c>
      <c r="B27" s="323" t="s">
        <v>57</v>
      </c>
      <c r="C27" s="324" t="s">
        <v>53</v>
      </c>
      <c r="D27" s="324" t="s">
        <v>54</v>
      </c>
      <c r="E27" s="324" t="s">
        <v>55</v>
      </c>
      <c r="F27" s="322" t="s">
        <v>76</v>
      </c>
      <c r="G27" s="325"/>
      <c r="H27" s="325"/>
      <c r="I27" s="5">
        <v>43009</v>
      </c>
      <c r="J27" s="5">
        <v>43040</v>
      </c>
      <c r="K27" s="89" t="s">
        <v>140</v>
      </c>
      <c r="L27" s="5">
        <v>43373</v>
      </c>
      <c r="M27" s="92"/>
      <c r="N27" s="92"/>
      <c r="O27" s="92"/>
      <c r="P27" s="93">
        <v>74827.199999999997</v>
      </c>
      <c r="Q27" s="93" t="s">
        <v>292</v>
      </c>
      <c r="R27" s="89"/>
      <c r="S27" s="322" t="s">
        <v>98</v>
      </c>
      <c r="T27" s="326" t="s">
        <v>80</v>
      </c>
      <c r="U27" s="87"/>
      <c r="V27" s="82"/>
    </row>
    <row r="28" spans="1:22" ht="66.75" customHeight="1" x14ac:dyDescent="0.2">
      <c r="A28" s="322"/>
      <c r="B28" s="323"/>
      <c r="C28" s="324"/>
      <c r="D28" s="324"/>
      <c r="E28" s="324"/>
      <c r="F28" s="322"/>
      <c r="G28" s="109" t="s">
        <v>25</v>
      </c>
      <c r="H28" s="109">
        <v>2018</v>
      </c>
      <c r="I28" s="5">
        <v>43375</v>
      </c>
      <c r="J28" s="5">
        <v>43560</v>
      </c>
      <c r="K28" s="110" t="s">
        <v>141</v>
      </c>
      <c r="L28" s="5">
        <v>43739</v>
      </c>
      <c r="M28" s="109"/>
      <c r="N28" s="109"/>
      <c r="O28" s="109"/>
      <c r="P28" s="93">
        <v>77526.12</v>
      </c>
      <c r="Q28" s="93" t="s">
        <v>293</v>
      </c>
      <c r="R28" s="128"/>
      <c r="S28" s="322"/>
      <c r="T28" s="326"/>
      <c r="U28" s="87"/>
      <c r="V28" s="82"/>
    </row>
    <row r="29" spans="1:22" ht="66.75" customHeight="1" x14ac:dyDescent="0.2">
      <c r="A29" s="322"/>
      <c r="B29" s="323"/>
      <c r="C29" s="324"/>
      <c r="D29" s="324"/>
      <c r="E29" s="324"/>
      <c r="F29" s="322"/>
      <c r="G29" s="109" t="s">
        <v>27</v>
      </c>
      <c r="H29" s="109">
        <v>2019</v>
      </c>
      <c r="I29" s="5">
        <v>43727</v>
      </c>
      <c r="J29" s="5">
        <v>43740</v>
      </c>
      <c r="K29" s="110" t="s">
        <v>197</v>
      </c>
      <c r="L29" s="5">
        <v>44105</v>
      </c>
      <c r="M29" s="109"/>
      <c r="N29" s="109"/>
      <c r="O29" s="109"/>
      <c r="P29" s="93">
        <v>77526.12</v>
      </c>
      <c r="Q29" s="93" t="s">
        <v>294</v>
      </c>
      <c r="R29" s="163"/>
      <c r="S29" s="322"/>
      <c r="T29" s="326"/>
      <c r="U29" s="87"/>
      <c r="V29" s="82"/>
    </row>
    <row r="30" spans="1:22" ht="81.75" customHeight="1" x14ac:dyDescent="0.2">
      <c r="A30" s="322"/>
      <c r="B30" s="323"/>
      <c r="C30" s="324"/>
      <c r="D30" s="324"/>
      <c r="E30" s="324"/>
      <c r="F30" s="322"/>
      <c r="G30" s="109" t="s">
        <v>26</v>
      </c>
      <c r="H30" s="109">
        <v>2020</v>
      </c>
      <c r="I30" s="5">
        <v>44102</v>
      </c>
      <c r="J30" s="5">
        <v>44106</v>
      </c>
      <c r="K30" s="110" t="s">
        <v>243</v>
      </c>
      <c r="L30" s="5">
        <v>44469</v>
      </c>
      <c r="M30" s="109"/>
      <c r="N30" s="109"/>
      <c r="O30" s="109"/>
      <c r="P30" s="93">
        <v>77526.12</v>
      </c>
      <c r="Q30" s="93" t="s">
        <v>295</v>
      </c>
      <c r="R30" s="89"/>
      <c r="S30" s="322"/>
      <c r="T30" s="326"/>
      <c r="U30" s="87"/>
      <c r="V30" s="82"/>
    </row>
    <row r="31" spans="1:22" ht="73.5" customHeight="1" x14ac:dyDescent="0.25">
      <c r="A31" s="324" t="s">
        <v>77</v>
      </c>
      <c r="B31" s="323" t="s">
        <v>78</v>
      </c>
      <c r="C31" s="306" t="s">
        <v>50</v>
      </c>
      <c r="D31" s="330" t="s">
        <v>125</v>
      </c>
      <c r="E31" s="330" t="s">
        <v>132</v>
      </c>
      <c r="F31" s="322" t="s">
        <v>79</v>
      </c>
      <c r="G31" s="92"/>
      <c r="H31" s="92"/>
      <c r="I31" s="91">
        <v>43095</v>
      </c>
      <c r="J31" s="5">
        <v>43111</v>
      </c>
      <c r="K31" s="89" t="s">
        <v>142</v>
      </c>
      <c r="L31" s="5">
        <v>43459</v>
      </c>
      <c r="M31" s="92"/>
      <c r="N31" s="92"/>
      <c r="O31" s="92"/>
      <c r="P31" s="111">
        <v>76800</v>
      </c>
      <c r="Q31" s="203" t="s">
        <v>296</v>
      </c>
      <c r="R31" s="89"/>
      <c r="S31" s="322" t="s">
        <v>268</v>
      </c>
      <c r="T31" s="277" t="s">
        <v>80</v>
      </c>
      <c r="U31" s="87"/>
      <c r="V31" s="82"/>
    </row>
    <row r="32" spans="1:22" ht="73.5" customHeight="1" x14ac:dyDescent="0.25">
      <c r="A32" s="324"/>
      <c r="B32" s="323"/>
      <c r="C32" s="307"/>
      <c r="D32" s="330"/>
      <c r="E32" s="330"/>
      <c r="F32" s="322"/>
      <c r="G32" s="29" t="s">
        <v>25</v>
      </c>
      <c r="H32" s="29">
        <v>2018</v>
      </c>
      <c r="I32" s="91">
        <v>43460</v>
      </c>
      <c r="J32" s="5">
        <v>43446</v>
      </c>
      <c r="K32" s="132" t="s">
        <v>143</v>
      </c>
      <c r="L32" s="5">
        <v>43824</v>
      </c>
      <c r="M32" s="92"/>
      <c r="N32" s="92"/>
      <c r="O32" s="92"/>
      <c r="P32" s="111">
        <v>76800</v>
      </c>
      <c r="Q32" s="111" t="s">
        <v>297</v>
      </c>
      <c r="R32" s="132"/>
      <c r="S32" s="322"/>
      <c r="T32" s="315"/>
      <c r="U32" s="87"/>
      <c r="V32" s="82"/>
    </row>
    <row r="33" spans="1:22" ht="73.5" customHeight="1" x14ac:dyDescent="0.25">
      <c r="A33" s="324"/>
      <c r="B33" s="323"/>
      <c r="C33" s="307"/>
      <c r="D33" s="330"/>
      <c r="E33" s="330"/>
      <c r="F33" s="322"/>
      <c r="G33" s="29" t="s">
        <v>27</v>
      </c>
      <c r="H33" s="29">
        <v>2019</v>
      </c>
      <c r="I33" s="91">
        <v>43790</v>
      </c>
      <c r="J33" s="5">
        <v>43797</v>
      </c>
      <c r="K33" s="184" t="s">
        <v>199</v>
      </c>
      <c r="L33" s="5">
        <v>44190</v>
      </c>
      <c r="M33" s="92"/>
      <c r="N33" s="92"/>
      <c r="O33" s="92"/>
      <c r="P33" s="111">
        <v>76800</v>
      </c>
      <c r="Q33" s="111" t="s">
        <v>298</v>
      </c>
      <c r="R33" s="184"/>
      <c r="S33" s="322"/>
      <c r="T33" s="315"/>
      <c r="U33" s="87"/>
      <c r="V33" s="82"/>
    </row>
    <row r="34" spans="1:22" ht="86.25" customHeight="1" x14ac:dyDescent="0.25">
      <c r="A34" s="324"/>
      <c r="B34" s="323"/>
      <c r="C34" s="308"/>
      <c r="D34" s="330"/>
      <c r="E34" s="330"/>
      <c r="F34" s="322"/>
      <c r="G34" s="29" t="s">
        <v>26</v>
      </c>
      <c r="H34" s="29">
        <v>2020</v>
      </c>
      <c r="I34" s="91">
        <v>44179</v>
      </c>
      <c r="J34" s="5">
        <v>44188</v>
      </c>
      <c r="K34" s="89" t="s">
        <v>260</v>
      </c>
      <c r="L34" s="5">
        <v>44555</v>
      </c>
      <c r="M34" s="92"/>
      <c r="N34" s="92"/>
      <c r="O34" s="92"/>
      <c r="P34" s="111">
        <v>76800</v>
      </c>
      <c r="Q34" s="111" t="s">
        <v>299</v>
      </c>
      <c r="R34" s="89"/>
      <c r="S34" s="322"/>
      <c r="T34" s="278"/>
      <c r="U34" s="87"/>
      <c r="V34" s="82"/>
    </row>
    <row r="35" spans="1:22" ht="111" customHeight="1" x14ac:dyDescent="0.25">
      <c r="A35" s="327" t="s">
        <v>35</v>
      </c>
      <c r="B35" s="319" t="s">
        <v>107</v>
      </c>
      <c r="C35" s="306" t="s">
        <v>50</v>
      </c>
      <c r="D35" s="306" t="s">
        <v>126</v>
      </c>
      <c r="E35" s="306" t="s">
        <v>131</v>
      </c>
      <c r="F35" s="309" t="s">
        <v>86</v>
      </c>
      <c r="G35" s="92"/>
      <c r="H35" s="92"/>
      <c r="I35" s="91">
        <v>43262</v>
      </c>
      <c r="J35" s="5">
        <v>43319</v>
      </c>
      <c r="K35" s="89" t="s">
        <v>144</v>
      </c>
      <c r="L35" s="5">
        <v>43626</v>
      </c>
      <c r="M35" s="92"/>
      <c r="N35" s="92"/>
      <c r="O35" s="92"/>
      <c r="P35" s="111">
        <v>12000</v>
      </c>
      <c r="Q35" s="111" t="s">
        <v>300</v>
      </c>
      <c r="R35" s="89"/>
      <c r="S35" s="89" t="s">
        <v>268</v>
      </c>
      <c r="T35" s="112" t="s">
        <v>80</v>
      </c>
      <c r="U35" s="87"/>
      <c r="V35" s="82"/>
    </row>
    <row r="36" spans="1:22" ht="111" customHeight="1" x14ac:dyDescent="0.25">
      <c r="A36" s="328"/>
      <c r="B36" s="320"/>
      <c r="C36" s="307"/>
      <c r="D36" s="307"/>
      <c r="E36" s="307"/>
      <c r="F36" s="310"/>
      <c r="G36" s="29" t="s">
        <v>25</v>
      </c>
      <c r="H36" s="29">
        <v>2019</v>
      </c>
      <c r="I36" s="91">
        <v>43627</v>
      </c>
      <c r="J36" s="5">
        <v>43634</v>
      </c>
      <c r="K36" s="156" t="s">
        <v>186</v>
      </c>
      <c r="L36" s="5">
        <v>43992</v>
      </c>
      <c r="M36" s="92"/>
      <c r="N36" s="92"/>
      <c r="O36" s="92"/>
      <c r="P36" s="111">
        <v>7525.37</v>
      </c>
      <c r="Q36" s="111" t="s">
        <v>301</v>
      </c>
      <c r="R36" s="156"/>
      <c r="S36" s="327" t="s">
        <v>268</v>
      </c>
      <c r="T36" s="277" t="s">
        <v>80</v>
      </c>
      <c r="U36" s="87"/>
      <c r="V36" s="82"/>
    </row>
    <row r="37" spans="1:22" ht="111" customHeight="1" x14ac:dyDescent="0.25">
      <c r="A37" s="328"/>
      <c r="B37" s="320"/>
      <c r="C37" s="307"/>
      <c r="D37" s="307"/>
      <c r="E37" s="307"/>
      <c r="F37" s="310"/>
      <c r="G37" s="29" t="s">
        <v>27</v>
      </c>
      <c r="H37" s="29">
        <v>2020</v>
      </c>
      <c r="I37" s="91">
        <v>43992</v>
      </c>
      <c r="J37" s="5">
        <v>44015</v>
      </c>
      <c r="K37" s="235" t="s">
        <v>233</v>
      </c>
      <c r="L37" s="5">
        <v>44357</v>
      </c>
      <c r="M37" s="92"/>
      <c r="N37" s="92"/>
      <c r="O37" s="92"/>
      <c r="P37" s="111">
        <v>7525.37</v>
      </c>
      <c r="Q37" s="111" t="s">
        <v>302</v>
      </c>
      <c r="R37" s="235"/>
      <c r="S37" s="328"/>
      <c r="T37" s="315"/>
      <c r="U37" s="87"/>
      <c r="V37" s="82"/>
    </row>
    <row r="38" spans="1:22" ht="111" customHeight="1" x14ac:dyDescent="0.25">
      <c r="A38" s="375"/>
      <c r="B38" s="375"/>
      <c r="C38" s="375"/>
      <c r="D38" s="375"/>
      <c r="E38" s="375"/>
      <c r="F38" s="376"/>
      <c r="G38" s="29" t="s">
        <v>26</v>
      </c>
      <c r="H38" s="29">
        <v>2021</v>
      </c>
      <c r="I38" s="91">
        <v>44356</v>
      </c>
      <c r="J38" s="5">
        <v>44364</v>
      </c>
      <c r="K38" s="122" t="s">
        <v>394</v>
      </c>
      <c r="L38" s="5">
        <v>44722</v>
      </c>
      <c r="M38" s="92"/>
      <c r="N38" s="92"/>
      <c r="O38" s="92"/>
      <c r="P38" s="111">
        <v>7525.37</v>
      </c>
      <c r="Q38" s="213" t="s">
        <v>395</v>
      </c>
      <c r="R38" s="122"/>
      <c r="S38" s="329"/>
      <c r="T38" s="278"/>
      <c r="U38" s="87"/>
      <c r="V38" s="82"/>
    </row>
    <row r="39" spans="1:22" ht="60" customHeight="1" x14ac:dyDescent="0.25">
      <c r="A39" s="327" t="s">
        <v>91</v>
      </c>
      <c r="B39" s="319" t="s">
        <v>92</v>
      </c>
      <c r="C39" s="306" t="s">
        <v>50</v>
      </c>
      <c r="D39" s="306" t="s">
        <v>127</v>
      </c>
      <c r="E39" s="306" t="s">
        <v>130</v>
      </c>
      <c r="F39" s="309" t="s">
        <v>93</v>
      </c>
      <c r="G39" s="92"/>
      <c r="H39" s="92"/>
      <c r="I39" s="91">
        <v>43341</v>
      </c>
      <c r="J39" s="5">
        <v>43344</v>
      </c>
      <c r="K39" s="89" t="s">
        <v>145</v>
      </c>
      <c r="L39" s="5">
        <v>43705</v>
      </c>
      <c r="M39" s="92"/>
      <c r="N39" s="92"/>
      <c r="O39" s="92"/>
      <c r="P39" s="111">
        <v>74991.600000000006</v>
      </c>
      <c r="Q39" s="198" t="s">
        <v>303</v>
      </c>
      <c r="R39" s="327"/>
      <c r="S39" s="327" t="s">
        <v>374</v>
      </c>
      <c r="T39" s="277" t="s">
        <v>85</v>
      </c>
      <c r="U39" s="87"/>
      <c r="V39" s="82"/>
    </row>
    <row r="40" spans="1:22" ht="60" customHeight="1" x14ac:dyDescent="0.25">
      <c r="A40" s="328"/>
      <c r="B40" s="320"/>
      <c r="C40" s="307"/>
      <c r="D40" s="307"/>
      <c r="E40" s="307"/>
      <c r="F40" s="310"/>
      <c r="G40" s="29" t="s">
        <v>25</v>
      </c>
      <c r="H40" s="29">
        <v>2019</v>
      </c>
      <c r="I40" s="91">
        <v>43706</v>
      </c>
      <c r="J40" s="5">
        <v>43722</v>
      </c>
      <c r="K40" s="161" t="s">
        <v>188</v>
      </c>
      <c r="L40" s="5">
        <v>44071</v>
      </c>
      <c r="M40" s="92"/>
      <c r="N40" s="92"/>
      <c r="O40" s="92"/>
      <c r="P40" s="111">
        <v>79856.639999999999</v>
      </c>
      <c r="Q40" s="198" t="s">
        <v>304</v>
      </c>
      <c r="R40" s="328"/>
      <c r="S40" s="328"/>
      <c r="T40" s="315"/>
      <c r="U40" s="87"/>
      <c r="V40" s="82"/>
    </row>
    <row r="41" spans="1:22" ht="60" customHeight="1" x14ac:dyDescent="0.25">
      <c r="A41" s="328"/>
      <c r="B41" s="320"/>
      <c r="C41" s="307"/>
      <c r="D41" s="307"/>
      <c r="E41" s="307"/>
      <c r="F41" s="310"/>
      <c r="G41" s="29" t="s">
        <v>27</v>
      </c>
      <c r="H41" s="29">
        <v>2020</v>
      </c>
      <c r="I41" s="91">
        <v>44071</v>
      </c>
      <c r="J41" s="5">
        <v>44085</v>
      </c>
      <c r="K41" s="269" t="s">
        <v>241</v>
      </c>
      <c r="L41" s="5">
        <v>44436</v>
      </c>
      <c r="M41" s="92"/>
      <c r="N41" s="92"/>
      <c r="O41" s="92"/>
      <c r="P41" s="111">
        <v>79856.639999999999</v>
      </c>
      <c r="Q41" s="111" t="s">
        <v>305</v>
      </c>
      <c r="R41" s="328"/>
      <c r="S41" s="328"/>
      <c r="T41" s="315"/>
      <c r="U41" s="87"/>
      <c r="V41" s="82"/>
    </row>
    <row r="42" spans="1:22" ht="60" customHeight="1" x14ac:dyDescent="0.25">
      <c r="A42" s="329"/>
      <c r="B42" s="321"/>
      <c r="C42" s="308"/>
      <c r="D42" s="308"/>
      <c r="E42" s="308"/>
      <c r="F42" s="311"/>
      <c r="G42" s="29" t="s">
        <v>26</v>
      </c>
      <c r="H42" s="29">
        <v>2021</v>
      </c>
      <c r="I42" s="91">
        <v>44427</v>
      </c>
      <c r="J42" s="5">
        <v>44432</v>
      </c>
      <c r="K42" s="125" t="s">
        <v>422</v>
      </c>
      <c r="L42" s="5">
        <v>44801</v>
      </c>
      <c r="M42" s="92"/>
      <c r="N42" s="92"/>
      <c r="O42" s="92"/>
      <c r="P42" s="111">
        <v>87558.48</v>
      </c>
      <c r="Q42" s="111" t="s">
        <v>423</v>
      </c>
      <c r="R42" s="329"/>
      <c r="S42" s="329"/>
      <c r="T42" s="278"/>
      <c r="U42" s="87"/>
      <c r="V42" s="82"/>
    </row>
    <row r="43" spans="1:22" ht="60" customHeight="1" x14ac:dyDescent="0.25">
      <c r="A43" s="309" t="s">
        <v>204</v>
      </c>
      <c r="B43" s="319" t="s">
        <v>113</v>
      </c>
      <c r="C43" s="306" t="s">
        <v>50</v>
      </c>
      <c r="D43" s="306" t="s">
        <v>128</v>
      </c>
      <c r="E43" s="306" t="s">
        <v>129</v>
      </c>
      <c r="F43" s="309" t="s">
        <v>114</v>
      </c>
      <c r="G43" s="29"/>
      <c r="H43" s="29"/>
      <c r="I43" s="91">
        <v>43539</v>
      </c>
      <c r="J43" s="5">
        <v>43709</v>
      </c>
      <c r="K43" s="134" t="s">
        <v>146</v>
      </c>
      <c r="L43" s="5">
        <v>43904</v>
      </c>
      <c r="M43" s="92"/>
      <c r="N43" s="92"/>
      <c r="O43" s="92"/>
      <c r="P43" s="111">
        <v>286230.96000000002</v>
      </c>
      <c r="Q43" s="111" t="s">
        <v>306</v>
      </c>
      <c r="R43" s="327"/>
      <c r="S43" s="327" t="s">
        <v>66</v>
      </c>
      <c r="T43" s="277" t="s">
        <v>85</v>
      </c>
      <c r="U43" s="87"/>
      <c r="V43" s="82"/>
    </row>
    <row r="44" spans="1:22" ht="60" customHeight="1" x14ac:dyDescent="0.25">
      <c r="A44" s="310"/>
      <c r="B44" s="320"/>
      <c r="C44" s="307"/>
      <c r="D44" s="307"/>
      <c r="E44" s="307"/>
      <c r="F44" s="310"/>
      <c r="G44" s="138" t="s">
        <v>25</v>
      </c>
      <c r="H44" s="138">
        <v>2019</v>
      </c>
      <c r="I44" s="91">
        <v>43801</v>
      </c>
      <c r="J44" s="5">
        <v>43813</v>
      </c>
      <c r="K44" s="145" t="s">
        <v>146</v>
      </c>
      <c r="L44" s="5">
        <v>43904</v>
      </c>
      <c r="M44" s="92"/>
      <c r="N44" s="92"/>
      <c r="O44" s="92"/>
      <c r="P44" s="286">
        <v>306195.12</v>
      </c>
      <c r="Q44" s="216" t="s">
        <v>307</v>
      </c>
      <c r="R44" s="328"/>
      <c r="S44" s="328"/>
      <c r="T44" s="315"/>
      <c r="U44" s="87"/>
      <c r="V44" s="82"/>
    </row>
    <row r="45" spans="1:22" ht="60" customHeight="1" x14ac:dyDescent="0.25">
      <c r="A45" s="310"/>
      <c r="B45" s="320"/>
      <c r="C45" s="307"/>
      <c r="D45" s="307"/>
      <c r="E45" s="307"/>
      <c r="F45" s="310"/>
      <c r="G45" s="138" t="s">
        <v>27</v>
      </c>
      <c r="H45" s="138">
        <v>2020</v>
      </c>
      <c r="I45" s="91">
        <v>43900</v>
      </c>
      <c r="J45" s="5">
        <v>43974</v>
      </c>
      <c r="K45" s="210" t="s">
        <v>228</v>
      </c>
      <c r="L45" s="5">
        <v>44269</v>
      </c>
      <c r="M45" s="92"/>
      <c r="N45" s="92"/>
      <c r="O45" s="92"/>
      <c r="P45" s="287"/>
      <c r="Q45" s="217" t="s">
        <v>349</v>
      </c>
      <c r="R45" s="328"/>
      <c r="S45" s="328"/>
      <c r="T45" s="315"/>
      <c r="U45" s="87"/>
      <c r="V45" s="82"/>
    </row>
    <row r="46" spans="1:22" ht="65.25" customHeight="1" x14ac:dyDescent="0.25">
      <c r="A46" s="311"/>
      <c r="B46" s="321"/>
      <c r="C46" s="308"/>
      <c r="D46" s="308"/>
      <c r="E46" s="308"/>
      <c r="F46" s="311"/>
      <c r="G46" s="138" t="s">
        <v>26</v>
      </c>
      <c r="H46" s="138">
        <v>2021</v>
      </c>
      <c r="I46" s="91">
        <v>44267</v>
      </c>
      <c r="J46" s="5">
        <v>44272</v>
      </c>
      <c r="K46" s="89" t="s">
        <v>347</v>
      </c>
      <c r="L46" s="5">
        <v>44634</v>
      </c>
      <c r="M46" s="92"/>
      <c r="N46" s="92"/>
      <c r="O46" s="92"/>
      <c r="P46" s="215">
        <v>307365.84000000003</v>
      </c>
      <c r="Q46" s="206" t="s">
        <v>348</v>
      </c>
      <c r="R46" s="329"/>
      <c r="S46" s="329"/>
      <c r="T46" s="278"/>
      <c r="U46" s="87"/>
      <c r="V46" s="85"/>
    </row>
    <row r="47" spans="1:22" ht="71.25" customHeight="1" x14ac:dyDescent="0.25">
      <c r="A47" s="288" t="s">
        <v>171</v>
      </c>
      <c r="B47" s="281" t="s">
        <v>172</v>
      </c>
      <c r="C47" s="306" t="s">
        <v>50</v>
      </c>
      <c r="D47" s="296" t="s">
        <v>173</v>
      </c>
      <c r="E47" s="299" t="s">
        <v>174</v>
      </c>
      <c r="F47" s="302" t="s">
        <v>175</v>
      </c>
      <c r="G47" s="99"/>
      <c r="H47" s="99"/>
      <c r="I47" s="97">
        <v>43585</v>
      </c>
      <c r="J47" s="95">
        <v>43593</v>
      </c>
      <c r="K47" s="144" t="s">
        <v>176</v>
      </c>
      <c r="L47" s="95">
        <v>43950</v>
      </c>
      <c r="M47" s="99"/>
      <c r="N47" s="99"/>
      <c r="O47" s="99"/>
      <c r="P47" s="118">
        <v>35347.24</v>
      </c>
      <c r="Q47" s="118" t="s">
        <v>308</v>
      </c>
      <c r="R47" s="100"/>
      <c r="S47" s="319" t="s">
        <v>269</v>
      </c>
      <c r="T47" s="277" t="s">
        <v>80</v>
      </c>
      <c r="U47" s="87"/>
      <c r="V47" s="82"/>
    </row>
    <row r="48" spans="1:22" ht="71.25" customHeight="1" x14ac:dyDescent="0.25">
      <c r="A48" s="289"/>
      <c r="B48" s="294"/>
      <c r="C48" s="307"/>
      <c r="D48" s="297"/>
      <c r="E48" s="300"/>
      <c r="F48" s="303"/>
      <c r="G48" s="124" t="s">
        <v>25</v>
      </c>
      <c r="H48" s="124">
        <v>2020</v>
      </c>
      <c r="I48" s="97">
        <v>43948</v>
      </c>
      <c r="J48" s="95">
        <v>43952</v>
      </c>
      <c r="K48" s="234" t="s">
        <v>230</v>
      </c>
      <c r="L48" s="95">
        <v>44315</v>
      </c>
      <c r="M48" s="99"/>
      <c r="N48" s="99"/>
      <c r="O48" s="99"/>
      <c r="P48" s="118">
        <v>35347.24</v>
      </c>
      <c r="Q48" s="118" t="s">
        <v>309</v>
      </c>
      <c r="R48" s="100"/>
      <c r="S48" s="320"/>
      <c r="T48" s="315"/>
      <c r="U48" s="87"/>
      <c r="V48" s="82"/>
    </row>
    <row r="49" spans="1:22" ht="71.25" customHeight="1" thickBot="1" x14ac:dyDescent="0.3">
      <c r="A49" s="290"/>
      <c r="B49" s="305"/>
      <c r="C49" s="308"/>
      <c r="D49" s="298"/>
      <c r="E49" s="301"/>
      <c r="F49" s="304"/>
      <c r="G49" s="124" t="s">
        <v>27</v>
      </c>
      <c r="H49" s="124">
        <v>2021</v>
      </c>
      <c r="I49" s="97">
        <v>44312</v>
      </c>
      <c r="J49" s="95">
        <v>44314</v>
      </c>
      <c r="K49" s="116" t="s">
        <v>392</v>
      </c>
      <c r="L49" s="95">
        <v>44680</v>
      </c>
      <c r="M49" s="99"/>
      <c r="N49" s="99"/>
      <c r="O49" s="99"/>
      <c r="P49" s="118">
        <v>18000</v>
      </c>
      <c r="Q49" s="255" t="s">
        <v>393</v>
      </c>
      <c r="R49" s="100"/>
      <c r="S49" s="321"/>
      <c r="T49" s="278"/>
      <c r="U49" s="87"/>
      <c r="V49" s="82"/>
    </row>
    <row r="50" spans="1:22" ht="71.25" customHeight="1" x14ac:dyDescent="0.2">
      <c r="A50" s="316" t="s">
        <v>178</v>
      </c>
      <c r="B50" s="291" t="s">
        <v>179</v>
      </c>
      <c r="C50" s="275" t="s">
        <v>50</v>
      </c>
      <c r="D50" s="275" t="s">
        <v>180</v>
      </c>
      <c r="E50" s="275" t="s">
        <v>181</v>
      </c>
      <c r="F50" s="273" t="s">
        <v>182</v>
      </c>
      <c r="G50" s="120"/>
      <c r="H50" s="120"/>
      <c r="I50" s="103">
        <v>43607</v>
      </c>
      <c r="J50" s="105">
        <v>43620</v>
      </c>
      <c r="K50" s="150" t="s">
        <v>183</v>
      </c>
      <c r="L50" s="105">
        <v>43972</v>
      </c>
      <c r="M50" s="120"/>
      <c r="N50" s="120"/>
      <c r="O50" s="120"/>
      <c r="P50" s="121">
        <v>30000</v>
      </c>
      <c r="Q50" s="121" t="s">
        <v>310</v>
      </c>
      <c r="R50" s="100"/>
      <c r="S50" s="275" t="s">
        <v>389</v>
      </c>
      <c r="T50" s="277" t="s">
        <v>80</v>
      </c>
      <c r="U50" s="87"/>
      <c r="V50" s="82"/>
    </row>
    <row r="51" spans="1:22" ht="71.25" customHeight="1" x14ac:dyDescent="0.2">
      <c r="A51" s="317"/>
      <c r="B51" s="292"/>
      <c r="C51" s="292"/>
      <c r="D51" s="292"/>
      <c r="E51" s="292"/>
      <c r="F51" s="295"/>
      <c r="G51" s="120" t="s">
        <v>25</v>
      </c>
      <c r="H51" s="233">
        <v>2020</v>
      </c>
      <c r="I51" s="103">
        <v>43970</v>
      </c>
      <c r="J51" s="105">
        <v>43974</v>
      </c>
      <c r="K51" s="232" t="s">
        <v>232</v>
      </c>
      <c r="L51" s="105">
        <v>44337</v>
      </c>
      <c r="M51" s="120"/>
      <c r="N51" s="120"/>
      <c r="O51" s="120"/>
      <c r="P51" s="121">
        <v>30000</v>
      </c>
      <c r="Q51" s="121" t="s">
        <v>311</v>
      </c>
      <c r="R51" s="100"/>
      <c r="S51" s="292"/>
      <c r="T51" s="315"/>
      <c r="U51" s="87"/>
      <c r="V51" s="82"/>
    </row>
    <row r="52" spans="1:22" ht="134.25" customHeight="1" thickBot="1" x14ac:dyDescent="0.25">
      <c r="A52" s="318"/>
      <c r="B52" s="293"/>
      <c r="C52" s="276"/>
      <c r="D52" s="276"/>
      <c r="E52" s="276"/>
      <c r="F52" s="274"/>
      <c r="G52" s="120" t="s">
        <v>27</v>
      </c>
      <c r="H52" s="151">
        <v>2021</v>
      </c>
      <c r="I52" s="103">
        <v>44320</v>
      </c>
      <c r="J52" s="105">
        <v>44327</v>
      </c>
      <c r="K52" s="150" t="s">
        <v>387</v>
      </c>
      <c r="L52" s="105">
        <v>44702</v>
      </c>
      <c r="M52" s="120"/>
      <c r="N52" s="120"/>
      <c r="O52" s="120"/>
      <c r="P52" s="121">
        <v>30000</v>
      </c>
      <c r="Q52" s="121" t="s">
        <v>388</v>
      </c>
      <c r="R52" s="108"/>
      <c r="S52" s="276"/>
      <c r="T52" s="278"/>
      <c r="U52" s="87"/>
      <c r="V52" s="82"/>
    </row>
    <row r="53" spans="1:22" ht="46.5" customHeight="1" x14ac:dyDescent="0.2">
      <c r="A53" s="288" t="s">
        <v>70</v>
      </c>
      <c r="B53" s="291" t="s">
        <v>71</v>
      </c>
      <c r="C53" s="275" t="s">
        <v>50</v>
      </c>
      <c r="D53" s="275" t="s">
        <v>189</v>
      </c>
      <c r="E53" s="281" t="s">
        <v>190</v>
      </c>
      <c r="F53" s="273" t="s">
        <v>191</v>
      </c>
      <c r="G53" s="168"/>
      <c r="H53" s="169"/>
      <c r="I53" s="103">
        <v>43711</v>
      </c>
      <c r="J53" s="105">
        <v>43718</v>
      </c>
      <c r="K53" s="164" t="s">
        <v>192</v>
      </c>
      <c r="L53" s="105">
        <v>44076</v>
      </c>
      <c r="M53" s="120"/>
      <c r="N53" s="120"/>
      <c r="O53" s="120"/>
      <c r="P53" s="121">
        <v>48000</v>
      </c>
      <c r="Q53" s="121" t="s">
        <v>312</v>
      </c>
      <c r="R53" s="108"/>
      <c r="S53" s="275" t="s">
        <v>268</v>
      </c>
      <c r="T53" s="312" t="s">
        <v>240</v>
      </c>
    </row>
    <row r="54" spans="1:22" ht="46.5" customHeight="1" x14ac:dyDescent="0.2">
      <c r="A54" s="289"/>
      <c r="B54" s="292"/>
      <c r="C54" s="292"/>
      <c r="D54" s="292"/>
      <c r="E54" s="294"/>
      <c r="F54" s="295"/>
      <c r="G54" s="120" t="s">
        <v>25</v>
      </c>
      <c r="H54" s="120">
        <v>2020</v>
      </c>
      <c r="I54" s="103">
        <v>44077</v>
      </c>
      <c r="J54" s="105">
        <v>44084</v>
      </c>
      <c r="K54" s="179" t="s">
        <v>244</v>
      </c>
      <c r="L54" s="105">
        <v>44441</v>
      </c>
      <c r="M54" s="120"/>
      <c r="N54" s="120"/>
      <c r="O54" s="120"/>
      <c r="P54" s="121">
        <v>13832.17</v>
      </c>
      <c r="Q54" s="121" t="s">
        <v>313</v>
      </c>
      <c r="R54" s="108"/>
      <c r="S54" s="292"/>
      <c r="T54" s="313"/>
    </row>
    <row r="55" spans="1:22" ht="172.5" customHeight="1" thickBot="1" x14ac:dyDescent="0.25">
      <c r="A55" s="290"/>
      <c r="B55" s="293"/>
      <c r="C55" s="276"/>
      <c r="D55" s="276"/>
      <c r="E55" s="282"/>
      <c r="F55" s="274"/>
      <c r="G55" s="120" t="s">
        <v>27</v>
      </c>
      <c r="H55" s="120">
        <v>2020</v>
      </c>
      <c r="I55" s="103">
        <v>44166</v>
      </c>
      <c r="J55" s="105">
        <v>44168</v>
      </c>
      <c r="K55" s="127" t="s">
        <v>244</v>
      </c>
      <c r="L55" s="105">
        <v>44441</v>
      </c>
      <c r="M55" s="120"/>
      <c r="N55" s="120"/>
      <c r="O55" s="120"/>
      <c r="P55" s="121">
        <v>12000</v>
      </c>
      <c r="Q55" s="121" t="s">
        <v>314</v>
      </c>
      <c r="R55" s="107" t="s">
        <v>274</v>
      </c>
      <c r="S55" s="276"/>
      <c r="T55" s="314"/>
    </row>
    <row r="56" spans="1:22" ht="94.5" customHeight="1" thickBot="1" x14ac:dyDescent="0.25">
      <c r="A56" s="139" t="s">
        <v>195</v>
      </c>
      <c r="B56" s="126" t="s">
        <v>196</v>
      </c>
      <c r="C56" s="186" t="s">
        <v>50</v>
      </c>
      <c r="D56" s="186" t="s">
        <v>193</v>
      </c>
      <c r="E56" s="153" t="s">
        <v>261</v>
      </c>
      <c r="F56" s="187" t="s">
        <v>262</v>
      </c>
      <c r="G56" s="120"/>
      <c r="H56" s="120"/>
      <c r="I56" s="103">
        <v>44179</v>
      </c>
      <c r="J56" s="105">
        <v>44188</v>
      </c>
      <c r="K56" s="186" t="s">
        <v>263</v>
      </c>
      <c r="L56" s="105">
        <v>44551</v>
      </c>
      <c r="M56" s="120"/>
      <c r="N56" s="120"/>
      <c r="O56" s="120"/>
      <c r="P56" s="121">
        <v>599</v>
      </c>
      <c r="Q56" s="121" t="s">
        <v>315</v>
      </c>
      <c r="R56" s="108"/>
      <c r="S56" s="153" t="s">
        <v>270</v>
      </c>
      <c r="T56" s="185" t="s">
        <v>80</v>
      </c>
    </row>
    <row r="57" spans="1:22" ht="92.25" customHeight="1" thickBot="1" x14ac:dyDescent="0.25">
      <c r="A57" s="152" t="s">
        <v>212</v>
      </c>
      <c r="B57" s="126" t="s">
        <v>213</v>
      </c>
      <c r="C57" s="147" t="s">
        <v>50</v>
      </c>
      <c r="D57" s="147" t="s">
        <v>214</v>
      </c>
      <c r="E57" s="60" t="s">
        <v>215</v>
      </c>
      <c r="F57" s="148" t="s">
        <v>216</v>
      </c>
      <c r="G57" s="120"/>
      <c r="H57" s="120"/>
      <c r="I57" s="103">
        <v>43899</v>
      </c>
      <c r="J57" s="105">
        <v>43925</v>
      </c>
      <c r="K57" s="147" t="s">
        <v>217</v>
      </c>
      <c r="L57" s="105">
        <v>44263</v>
      </c>
      <c r="M57" s="120"/>
      <c r="N57" s="120"/>
      <c r="O57" s="120"/>
      <c r="P57" s="121">
        <v>483.96</v>
      </c>
      <c r="Q57" s="121" t="s">
        <v>316</v>
      </c>
      <c r="R57" s="108"/>
      <c r="S57" s="147" t="s">
        <v>98</v>
      </c>
      <c r="T57" s="223" t="s">
        <v>240</v>
      </c>
    </row>
    <row r="58" spans="1:22" ht="82.5" customHeight="1" thickBot="1" x14ac:dyDescent="0.25">
      <c r="A58" s="159" t="s">
        <v>220</v>
      </c>
      <c r="B58" s="160" t="s">
        <v>218</v>
      </c>
      <c r="C58" s="147" t="s">
        <v>50</v>
      </c>
      <c r="D58" s="147" t="s">
        <v>219</v>
      </c>
      <c r="E58" s="60" t="s">
        <v>221</v>
      </c>
      <c r="F58" s="148" t="s">
        <v>222</v>
      </c>
      <c r="G58" s="120"/>
      <c r="H58" s="120"/>
      <c r="I58" s="103">
        <v>43922</v>
      </c>
      <c r="J58" s="105">
        <v>43925</v>
      </c>
      <c r="K58" s="147" t="s">
        <v>223</v>
      </c>
      <c r="L58" s="105">
        <v>44286</v>
      </c>
      <c r="M58" s="120"/>
      <c r="N58" s="120"/>
      <c r="O58" s="120"/>
      <c r="P58" s="121">
        <v>6436.8</v>
      </c>
      <c r="Q58" s="121" t="s">
        <v>317</v>
      </c>
      <c r="R58" s="108"/>
      <c r="S58" s="147" t="s">
        <v>259</v>
      </c>
      <c r="T58" s="219" t="s">
        <v>240</v>
      </c>
    </row>
    <row r="59" spans="1:22" ht="96" customHeight="1" thickBot="1" x14ac:dyDescent="0.4">
      <c r="A59" s="220" t="s">
        <v>350</v>
      </c>
      <c r="B59" s="160" t="s">
        <v>351</v>
      </c>
      <c r="C59" s="211" t="s">
        <v>50</v>
      </c>
      <c r="D59" s="211" t="s">
        <v>219</v>
      </c>
      <c r="E59" s="153" t="s">
        <v>352</v>
      </c>
      <c r="F59" s="212" t="s">
        <v>353</v>
      </c>
      <c r="G59" s="120"/>
      <c r="H59" s="120"/>
      <c r="I59" s="103">
        <v>44291</v>
      </c>
      <c r="J59" s="105">
        <v>44293</v>
      </c>
      <c r="K59" s="211" t="s">
        <v>354</v>
      </c>
      <c r="L59" s="105">
        <v>44656</v>
      </c>
      <c r="M59" s="120"/>
      <c r="N59" s="120"/>
      <c r="O59" s="120"/>
      <c r="P59" s="121">
        <v>4680</v>
      </c>
      <c r="Q59" s="222" t="s">
        <v>355</v>
      </c>
      <c r="R59" s="108"/>
      <c r="S59" s="211" t="s">
        <v>356</v>
      </c>
      <c r="T59" s="218" t="s">
        <v>80</v>
      </c>
    </row>
    <row r="60" spans="1:22" ht="198" customHeight="1" thickBot="1" x14ac:dyDescent="0.3">
      <c r="A60" s="155" t="s">
        <v>225</v>
      </c>
      <c r="B60" s="160" t="s">
        <v>351</v>
      </c>
      <c r="C60" s="147" t="s">
        <v>50</v>
      </c>
      <c r="D60" s="154" t="s">
        <v>224</v>
      </c>
      <c r="E60" s="60" t="s">
        <v>226</v>
      </c>
      <c r="F60" s="148" t="s">
        <v>227</v>
      </c>
      <c r="G60" s="120"/>
      <c r="H60" s="120"/>
      <c r="I60" s="103">
        <v>43945</v>
      </c>
      <c r="J60" s="105">
        <v>43974</v>
      </c>
      <c r="K60" s="147" t="s">
        <v>245</v>
      </c>
      <c r="L60" s="105">
        <v>45147</v>
      </c>
      <c r="M60" s="120"/>
      <c r="N60" s="120"/>
      <c r="O60" s="120"/>
      <c r="P60" s="121">
        <v>44820</v>
      </c>
      <c r="Q60" s="213" t="s">
        <v>318</v>
      </c>
      <c r="R60" s="107"/>
      <c r="S60" s="147" t="s">
        <v>98</v>
      </c>
      <c r="T60" s="146" t="s">
        <v>80</v>
      </c>
    </row>
    <row r="61" spans="1:22" ht="198" customHeight="1" x14ac:dyDescent="0.2">
      <c r="A61" s="279" t="s">
        <v>235</v>
      </c>
      <c r="B61" s="285" t="s">
        <v>236</v>
      </c>
      <c r="C61" s="275" t="s">
        <v>50</v>
      </c>
      <c r="D61" s="283" t="s">
        <v>237</v>
      </c>
      <c r="E61" s="281" t="s">
        <v>238</v>
      </c>
      <c r="F61" s="273" t="s">
        <v>239</v>
      </c>
      <c r="G61" s="120"/>
      <c r="H61" s="120"/>
      <c r="I61" s="103">
        <v>44049</v>
      </c>
      <c r="J61" s="105">
        <v>44055</v>
      </c>
      <c r="K61" s="270" t="s">
        <v>246</v>
      </c>
      <c r="L61" s="105">
        <v>44442</v>
      </c>
      <c r="M61" s="120"/>
      <c r="N61" s="120"/>
      <c r="O61" s="120"/>
      <c r="P61" s="121">
        <v>19632</v>
      </c>
      <c r="Q61" s="121" t="s">
        <v>319</v>
      </c>
      <c r="R61" s="270"/>
      <c r="S61" s="275" t="s">
        <v>98</v>
      </c>
      <c r="T61" s="277" t="s">
        <v>80</v>
      </c>
    </row>
    <row r="62" spans="1:22" ht="74.25" customHeight="1" x14ac:dyDescent="0.2">
      <c r="A62" s="280"/>
      <c r="B62" s="282"/>
      <c r="C62" s="276"/>
      <c r="D62" s="284"/>
      <c r="E62" s="282"/>
      <c r="F62" s="274"/>
      <c r="G62" s="120" t="s">
        <v>25</v>
      </c>
      <c r="H62" s="120">
        <v>2021</v>
      </c>
      <c r="I62" s="103">
        <v>44441</v>
      </c>
      <c r="J62" s="105"/>
      <c r="K62" s="158" t="s">
        <v>420</v>
      </c>
      <c r="L62" s="105">
        <v>44807</v>
      </c>
      <c r="M62" s="120"/>
      <c r="N62" s="120"/>
      <c r="O62" s="120"/>
      <c r="P62" s="121">
        <v>21397.83</v>
      </c>
      <c r="Q62" s="121" t="s">
        <v>421</v>
      </c>
      <c r="R62" s="158"/>
      <c r="S62" s="276"/>
      <c r="T62" s="278"/>
    </row>
    <row r="63" spans="1:22" ht="74.25" customHeight="1" x14ac:dyDescent="0.2">
      <c r="A63" s="279" t="s">
        <v>70</v>
      </c>
      <c r="B63" s="281" t="s">
        <v>71</v>
      </c>
      <c r="C63" s="275" t="s">
        <v>50</v>
      </c>
      <c r="D63" s="283" t="s">
        <v>189</v>
      </c>
      <c r="E63" s="281" t="s">
        <v>271</v>
      </c>
      <c r="F63" s="273" t="s">
        <v>272</v>
      </c>
      <c r="G63" s="120"/>
      <c r="H63" s="120"/>
      <c r="I63" s="103">
        <v>44183</v>
      </c>
      <c r="J63" s="105">
        <v>44188</v>
      </c>
      <c r="K63" s="265" t="s">
        <v>273</v>
      </c>
      <c r="L63" s="105">
        <v>44547</v>
      </c>
      <c r="M63" s="120"/>
      <c r="N63" s="120"/>
      <c r="O63" s="120"/>
      <c r="P63" s="121">
        <v>47999.75</v>
      </c>
      <c r="Q63" s="207" t="s">
        <v>320</v>
      </c>
      <c r="R63" s="265"/>
      <c r="S63" s="265"/>
      <c r="T63" s="263"/>
    </row>
    <row r="64" spans="1:22" ht="74.25" customHeight="1" x14ac:dyDescent="0.2">
      <c r="A64" s="280"/>
      <c r="B64" s="282"/>
      <c r="C64" s="276"/>
      <c r="D64" s="284"/>
      <c r="E64" s="282"/>
      <c r="F64" s="274"/>
      <c r="G64" s="120" t="s">
        <v>25</v>
      </c>
      <c r="H64" s="120">
        <v>2021</v>
      </c>
      <c r="I64" s="103">
        <v>44407</v>
      </c>
      <c r="J64" s="105">
        <v>44413</v>
      </c>
      <c r="K64" s="195" t="s">
        <v>273</v>
      </c>
      <c r="L64" s="105">
        <v>44547</v>
      </c>
      <c r="M64" s="120"/>
      <c r="N64" s="120"/>
      <c r="O64" s="120"/>
      <c r="P64" s="121">
        <v>11999.94</v>
      </c>
      <c r="Q64" s="207" t="s">
        <v>417</v>
      </c>
      <c r="R64" s="195"/>
      <c r="S64" s="195" t="s">
        <v>418</v>
      </c>
      <c r="T64" s="194" t="s">
        <v>80</v>
      </c>
    </row>
    <row r="65" spans="1:20" ht="111" customHeight="1" thickBot="1" x14ac:dyDescent="0.25">
      <c r="A65" s="213" t="s">
        <v>336</v>
      </c>
      <c r="B65" s="227" t="s">
        <v>337</v>
      </c>
      <c r="C65" s="232" t="s">
        <v>50</v>
      </c>
      <c r="D65" s="243" t="s">
        <v>338</v>
      </c>
      <c r="E65" s="228" t="s">
        <v>339</v>
      </c>
      <c r="F65" s="229" t="s">
        <v>340</v>
      </c>
      <c r="G65" s="244"/>
      <c r="H65" s="244"/>
      <c r="I65" s="245">
        <v>44259</v>
      </c>
      <c r="J65" s="246">
        <v>44272</v>
      </c>
      <c r="K65" s="225" t="s">
        <v>358</v>
      </c>
      <c r="L65" s="246">
        <v>44637</v>
      </c>
      <c r="M65" s="244"/>
      <c r="N65" s="244"/>
      <c r="O65" s="244"/>
      <c r="P65" s="247">
        <v>465.2</v>
      </c>
      <c r="Q65" s="207" t="s">
        <v>341</v>
      </c>
      <c r="R65" s="225"/>
      <c r="S65" s="225" t="s">
        <v>342</v>
      </c>
      <c r="T65" s="205" t="s">
        <v>80</v>
      </c>
    </row>
    <row r="66" spans="1:20" ht="111" customHeight="1" thickBot="1" x14ac:dyDescent="0.25">
      <c r="A66" s="237" t="s">
        <v>379</v>
      </c>
      <c r="B66" s="238" t="s">
        <v>380</v>
      </c>
      <c r="C66" s="226" t="s">
        <v>50</v>
      </c>
      <c r="D66" s="214" t="s">
        <v>381</v>
      </c>
      <c r="E66" s="228" t="s">
        <v>382</v>
      </c>
      <c r="F66" s="233" t="s">
        <v>383</v>
      </c>
      <c r="G66" s="120"/>
      <c r="H66" s="120"/>
      <c r="I66" s="103">
        <v>44316</v>
      </c>
      <c r="J66" s="105">
        <v>44327</v>
      </c>
      <c r="K66" s="232" t="s">
        <v>386</v>
      </c>
      <c r="L66" s="105">
        <v>44681</v>
      </c>
      <c r="M66" s="120"/>
      <c r="N66" s="120"/>
      <c r="O66" s="120"/>
      <c r="P66" s="121">
        <v>84000</v>
      </c>
      <c r="Q66" s="224" t="s">
        <v>384</v>
      </c>
      <c r="R66" s="232"/>
      <c r="S66" s="232" t="s">
        <v>385</v>
      </c>
      <c r="T66" s="231" t="s">
        <v>80</v>
      </c>
    </row>
    <row r="67" spans="1:20" ht="111" customHeight="1" thickBot="1" x14ac:dyDescent="0.25">
      <c r="A67" s="242" t="s">
        <v>350</v>
      </c>
      <c r="B67" s="241" t="s">
        <v>375</v>
      </c>
      <c r="C67" s="226" t="s">
        <v>50</v>
      </c>
      <c r="D67" s="240" t="s">
        <v>219</v>
      </c>
      <c r="E67" s="228" t="s">
        <v>377</v>
      </c>
      <c r="F67" s="226" t="s">
        <v>376</v>
      </c>
      <c r="G67" s="248"/>
      <c r="H67" s="248"/>
      <c r="I67" s="249">
        <v>44292</v>
      </c>
      <c r="J67" s="250">
        <v>44293</v>
      </c>
      <c r="K67" s="226" t="s">
        <v>378</v>
      </c>
      <c r="L67" s="250">
        <v>44656</v>
      </c>
      <c r="M67" s="248"/>
      <c r="N67" s="248"/>
      <c r="O67" s="248"/>
      <c r="P67" s="251">
        <v>4680</v>
      </c>
      <c r="Q67" s="252" t="s">
        <v>355</v>
      </c>
      <c r="R67" s="226"/>
      <c r="S67" s="226" t="s">
        <v>356</v>
      </c>
      <c r="T67" s="231" t="s">
        <v>80</v>
      </c>
    </row>
    <row r="68" spans="1:20" ht="111" customHeight="1" thickBot="1" x14ac:dyDescent="0.25">
      <c r="A68" s="238" t="s">
        <v>367</v>
      </c>
      <c r="B68" s="271" t="s">
        <v>368</v>
      </c>
      <c r="C68" s="232" t="s">
        <v>50</v>
      </c>
      <c r="D68" s="272" t="s">
        <v>369</v>
      </c>
      <c r="E68" s="239" t="s">
        <v>371</v>
      </c>
      <c r="F68" s="233" t="s">
        <v>372</v>
      </c>
      <c r="G68" s="120"/>
      <c r="H68" s="120"/>
      <c r="I68" s="103">
        <v>44271</v>
      </c>
      <c r="J68" s="105">
        <v>44282</v>
      </c>
      <c r="K68" s="232" t="s">
        <v>370</v>
      </c>
      <c r="L68" s="105">
        <v>45001</v>
      </c>
      <c r="M68" s="120"/>
      <c r="N68" s="120"/>
      <c r="O68" s="120"/>
      <c r="P68" s="121">
        <v>56280</v>
      </c>
      <c r="Q68" s="207" t="s">
        <v>373</v>
      </c>
      <c r="R68" s="232"/>
      <c r="S68" s="232" t="s">
        <v>374</v>
      </c>
      <c r="T68" s="231" t="s">
        <v>80</v>
      </c>
    </row>
    <row r="69" spans="1:20" ht="111" customHeight="1" thickBot="1" x14ac:dyDescent="0.25">
      <c r="A69" s="203" t="s">
        <v>336</v>
      </c>
      <c r="B69" s="236" t="s">
        <v>359</v>
      </c>
      <c r="C69" s="204" t="s">
        <v>50</v>
      </c>
      <c r="D69" s="153" t="s">
        <v>361</v>
      </c>
      <c r="E69" s="228" t="s">
        <v>366</v>
      </c>
      <c r="F69" s="232" t="s">
        <v>360</v>
      </c>
      <c r="G69" s="120"/>
      <c r="H69" s="120"/>
      <c r="I69" s="103">
        <v>44265</v>
      </c>
      <c r="J69" s="105">
        <v>44272</v>
      </c>
      <c r="K69" s="232" t="s">
        <v>364</v>
      </c>
      <c r="L69" s="105">
        <v>44629</v>
      </c>
      <c r="M69" s="120"/>
      <c r="N69" s="120"/>
      <c r="O69" s="120"/>
      <c r="P69" s="121">
        <v>8880</v>
      </c>
      <c r="Q69" s="121" t="s">
        <v>362</v>
      </c>
      <c r="R69" s="232"/>
      <c r="S69" s="232" t="s">
        <v>363</v>
      </c>
      <c r="T69" s="231" t="s">
        <v>80</v>
      </c>
    </row>
    <row r="70" spans="1:20" ht="105" customHeight="1" thickBot="1" x14ac:dyDescent="0.25">
      <c r="A70" s="266" t="s">
        <v>206</v>
      </c>
      <c r="B70" s="267" t="s">
        <v>207</v>
      </c>
      <c r="C70" s="259" t="s">
        <v>50</v>
      </c>
      <c r="D70" s="259" t="s">
        <v>208</v>
      </c>
      <c r="E70" s="60" t="s">
        <v>209</v>
      </c>
      <c r="F70" s="143" t="s">
        <v>210</v>
      </c>
      <c r="G70" s="120"/>
      <c r="H70" s="120"/>
      <c r="I70" s="103">
        <v>43873</v>
      </c>
      <c r="J70" s="105">
        <v>43893</v>
      </c>
      <c r="K70" s="142" t="s">
        <v>211</v>
      </c>
      <c r="L70" s="105">
        <v>44238</v>
      </c>
      <c r="M70" s="120"/>
      <c r="N70" s="120"/>
      <c r="O70" s="120"/>
      <c r="P70" s="121">
        <v>631.52</v>
      </c>
      <c r="Q70" s="121" t="s">
        <v>321</v>
      </c>
      <c r="R70" s="108"/>
      <c r="S70" s="142" t="s">
        <v>194</v>
      </c>
      <c r="T70" s="223" t="s">
        <v>365</v>
      </c>
    </row>
    <row r="71" spans="1:20" ht="105" customHeight="1" thickBot="1" x14ac:dyDescent="0.25">
      <c r="A71" s="203" t="s">
        <v>406</v>
      </c>
      <c r="B71" s="260" t="s">
        <v>407</v>
      </c>
      <c r="C71" s="265" t="s">
        <v>50</v>
      </c>
      <c r="D71" s="238" t="s">
        <v>408</v>
      </c>
      <c r="E71" s="60" t="s">
        <v>412</v>
      </c>
      <c r="F71" s="264" t="s">
        <v>413</v>
      </c>
      <c r="G71" s="120"/>
      <c r="H71" s="120"/>
      <c r="I71" s="103">
        <v>44348</v>
      </c>
      <c r="J71" s="105">
        <v>44356</v>
      </c>
      <c r="K71" s="265" t="s">
        <v>411</v>
      </c>
      <c r="L71" s="105">
        <v>44407</v>
      </c>
      <c r="M71" s="120"/>
      <c r="N71" s="120"/>
      <c r="O71" s="120"/>
      <c r="P71" s="121">
        <v>6500</v>
      </c>
      <c r="Q71" s="121" t="s">
        <v>409</v>
      </c>
      <c r="R71" s="108"/>
      <c r="S71" s="203" t="s">
        <v>410</v>
      </c>
      <c r="T71" s="219" t="s">
        <v>414</v>
      </c>
    </row>
    <row r="72" spans="1:20" ht="109.5" customHeight="1" x14ac:dyDescent="0.2">
      <c r="A72" s="268" t="s">
        <v>206</v>
      </c>
      <c r="B72" s="256" t="s">
        <v>207</v>
      </c>
      <c r="C72" s="256" t="s">
        <v>50</v>
      </c>
      <c r="D72" s="256" t="s">
        <v>400</v>
      </c>
      <c r="E72" s="60" t="s">
        <v>401</v>
      </c>
      <c r="F72" s="257" t="s">
        <v>402</v>
      </c>
      <c r="G72" s="87"/>
      <c r="H72" s="87"/>
      <c r="I72" s="103">
        <v>44403</v>
      </c>
      <c r="J72" s="6">
        <v>44405</v>
      </c>
      <c r="K72" s="265" t="s">
        <v>405</v>
      </c>
      <c r="L72" s="105">
        <v>44767</v>
      </c>
      <c r="M72" s="87"/>
      <c r="N72" s="87"/>
      <c r="O72" s="87"/>
      <c r="P72" s="121">
        <v>631.52</v>
      </c>
      <c r="Q72" s="121" t="s">
        <v>403</v>
      </c>
      <c r="R72" s="87"/>
      <c r="S72" s="256" t="s">
        <v>404</v>
      </c>
      <c r="T72" s="258" t="s">
        <v>80</v>
      </c>
    </row>
  </sheetData>
  <mergeCells count="138">
    <mergeCell ref="S47:S49"/>
    <mergeCell ref="T11:T16"/>
    <mergeCell ref="G7:H7"/>
    <mergeCell ref="Q5:Q6"/>
    <mergeCell ref="F5:F6"/>
    <mergeCell ref="S9:S10"/>
    <mergeCell ref="T9:T10"/>
    <mergeCell ref="A9:A10"/>
    <mergeCell ref="A35:A38"/>
    <mergeCell ref="B35:B38"/>
    <mergeCell ref="C35:C38"/>
    <mergeCell ref="D35:D38"/>
    <mergeCell ref="E35:E38"/>
    <mergeCell ref="F35:F38"/>
    <mergeCell ref="G8:H8"/>
    <mergeCell ref="A11:A16"/>
    <mergeCell ref="B11:B16"/>
    <mergeCell ref="C11:C16"/>
    <mergeCell ref="D11:D16"/>
    <mergeCell ref="E11:E16"/>
    <mergeCell ref="F11:F16"/>
    <mergeCell ref="G11:H11"/>
    <mergeCell ref="S11:S16"/>
    <mergeCell ref="A18:A22"/>
    <mergeCell ref="R9:R10"/>
    <mergeCell ref="B9:B10"/>
    <mergeCell ref="C9:C10"/>
    <mergeCell ref="D9:D10"/>
    <mergeCell ref="E9:E10"/>
    <mergeCell ref="F9:F10"/>
    <mergeCell ref="B1:U1"/>
    <mergeCell ref="B2:U2"/>
    <mergeCell ref="B3:U3"/>
    <mergeCell ref="A4:B4"/>
    <mergeCell ref="S5:S6"/>
    <mergeCell ref="T5:T6"/>
    <mergeCell ref="A5:A6"/>
    <mergeCell ref="G5:H6"/>
    <mergeCell ref="D5:D6"/>
    <mergeCell ref="B5:B6"/>
    <mergeCell ref="P5:P6"/>
    <mergeCell ref="C5:C6"/>
    <mergeCell ref="S4:T4"/>
    <mergeCell ref="P4:R4"/>
    <mergeCell ref="R5:R6"/>
    <mergeCell ref="I5:L5"/>
    <mergeCell ref="M5:N5"/>
    <mergeCell ref="E5:E6"/>
    <mergeCell ref="T18:T23"/>
    <mergeCell ref="S23:S26"/>
    <mergeCell ref="F18:F22"/>
    <mergeCell ref="S18:S22"/>
    <mergeCell ref="A23:A26"/>
    <mergeCell ref="B23:B26"/>
    <mergeCell ref="C23:C26"/>
    <mergeCell ref="D23:D26"/>
    <mergeCell ref="E23:E26"/>
    <mergeCell ref="F23:F26"/>
    <mergeCell ref="G23:H23"/>
    <mergeCell ref="B18:B22"/>
    <mergeCell ref="C18:C22"/>
    <mergeCell ref="D18:D22"/>
    <mergeCell ref="E18:E22"/>
    <mergeCell ref="S39:S42"/>
    <mergeCell ref="R39:R42"/>
    <mergeCell ref="A31:A34"/>
    <mergeCell ref="B31:B34"/>
    <mergeCell ref="F39:F42"/>
    <mergeCell ref="C31:C34"/>
    <mergeCell ref="D31:D34"/>
    <mergeCell ref="E31:E34"/>
    <mergeCell ref="F31:F34"/>
    <mergeCell ref="A39:A42"/>
    <mergeCell ref="B39:B42"/>
    <mergeCell ref="C39:C42"/>
    <mergeCell ref="D39:D42"/>
    <mergeCell ref="E39:E42"/>
    <mergeCell ref="T47:T49"/>
    <mergeCell ref="B43:B46"/>
    <mergeCell ref="C43:C46"/>
    <mergeCell ref="D43:D46"/>
    <mergeCell ref="E43:E46"/>
    <mergeCell ref="F43:F46"/>
    <mergeCell ref="S31:S34"/>
    <mergeCell ref="A27:A30"/>
    <mergeCell ref="B27:B30"/>
    <mergeCell ref="C27:C30"/>
    <mergeCell ref="D27:D30"/>
    <mergeCell ref="E27:E30"/>
    <mergeCell ref="F27:F30"/>
    <mergeCell ref="G27:H27"/>
    <mergeCell ref="S27:S30"/>
    <mergeCell ref="T27:T30"/>
    <mergeCell ref="R43:R46"/>
    <mergeCell ref="S43:S46"/>
    <mergeCell ref="T43:T46"/>
    <mergeCell ref="S36:S38"/>
    <mergeCell ref="T36:T38"/>
    <mergeCell ref="A47:A49"/>
    <mergeCell ref="T31:T34"/>
    <mergeCell ref="T39:T42"/>
    <mergeCell ref="T53:T55"/>
    <mergeCell ref="T50:T52"/>
    <mergeCell ref="S53:S55"/>
    <mergeCell ref="D50:D52"/>
    <mergeCell ref="E50:E52"/>
    <mergeCell ref="F50:F52"/>
    <mergeCell ref="S50:S52"/>
    <mergeCell ref="A50:A52"/>
    <mergeCell ref="B50:B52"/>
    <mergeCell ref="C50:C52"/>
    <mergeCell ref="P44:P45"/>
    <mergeCell ref="A53:A55"/>
    <mergeCell ref="B53:B55"/>
    <mergeCell ref="C53:C55"/>
    <mergeCell ref="D53:D55"/>
    <mergeCell ref="E53:E55"/>
    <mergeCell ref="F53:F55"/>
    <mergeCell ref="D47:D49"/>
    <mergeCell ref="E47:E49"/>
    <mergeCell ref="F47:F49"/>
    <mergeCell ref="B47:B49"/>
    <mergeCell ref="C47:C49"/>
    <mergeCell ref="A43:A46"/>
    <mergeCell ref="F61:F62"/>
    <mergeCell ref="S61:S62"/>
    <mergeCell ref="T61:T62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</mergeCells>
  <conditionalFormatting sqref="T9">
    <cfRule type="containsText" dxfId="34" priority="28" operator="containsText" text="1 - VIGENTE">
      <formula>NOT(ISERROR(SEARCH(("1 - VIGENTE"),(T9))))</formula>
    </cfRule>
  </conditionalFormatting>
  <conditionalFormatting sqref="T9">
    <cfRule type="containsText" dxfId="33" priority="27" operator="containsText" text="2 - 120 DIAS P/ VENCER">
      <formula>NOT(ISERROR(SEARCH(("2 - 120 DIAS P/ VENCER"),(T9))))</formula>
    </cfRule>
  </conditionalFormatting>
  <conditionalFormatting sqref="T9">
    <cfRule type="containsText" dxfId="32" priority="26" operator="containsText" text="3 - 90 DIAS P/ VENCER">
      <formula>NOT(ISERROR(SEARCH(("3 - 90 DIAS P/ VENCER"),(T9))))</formula>
    </cfRule>
  </conditionalFormatting>
  <conditionalFormatting sqref="T9">
    <cfRule type="containsText" dxfId="31" priority="25" operator="containsText" text="4 - 60 DIAS P/ VENCER">
      <formula>NOT(ISERROR(SEARCH(("4 - 60 DIAS P/ VENCER"),(T9))))</formula>
    </cfRule>
  </conditionalFormatting>
  <conditionalFormatting sqref="T9">
    <cfRule type="containsText" dxfId="30" priority="24" operator="containsText" text="5 - 30 DIAS P/ VENCER">
      <formula>NOT(ISERROR(SEARCH(("5 - 30 DIAS P/ VENCER"),(T9))))</formula>
    </cfRule>
  </conditionalFormatting>
  <conditionalFormatting sqref="T9">
    <cfRule type="containsText" dxfId="29" priority="23" operator="containsText" text="6 - VENCIDO NO MÊS">
      <formula>NOT(ISERROR(SEARCH(("6 - VENCIDO NO MÊS"),(T9))))</formula>
    </cfRule>
  </conditionalFormatting>
  <conditionalFormatting sqref="T9">
    <cfRule type="containsText" dxfId="28" priority="22" operator="containsText" text="7 - VENCIDO + DE 30 DIAS">
      <formula>NOT(ISERROR(SEARCH(("7 - VENCIDO + DE 30 DIAS"),(T9))))</formula>
    </cfRule>
  </conditionalFormatting>
  <dataValidations count="2">
    <dataValidation type="list" showErrorMessage="1" sqref="G9:G10">
      <formula1>"1º,2º,3º,4º,5º,6º,7º"</formula1>
    </dataValidation>
    <dataValidation type="list" sqref="T9">
      <formula1>#REF!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"/>
  <sheetViews>
    <sheetView topLeftCell="A7" zoomScale="84" zoomScaleNormal="84" workbookViewId="0">
      <selection activeCell="E9" sqref="E9:E15"/>
    </sheetView>
  </sheetViews>
  <sheetFormatPr defaultColWidth="9.1796875" defaultRowHeight="14" x14ac:dyDescent="0.3"/>
  <cols>
    <col min="1" max="1" width="17.81640625" style="1" customWidth="1"/>
    <col min="2" max="2" width="20.26953125" style="1" customWidth="1"/>
    <col min="3" max="3" width="16.26953125" style="1" customWidth="1"/>
    <col min="4" max="4" width="13.7265625" style="1" customWidth="1"/>
    <col min="5" max="5" width="15.1796875" style="1" customWidth="1"/>
    <col min="6" max="6" width="9.1796875" style="1"/>
    <col min="7" max="7" width="9.26953125" style="1" bestFit="1" customWidth="1"/>
    <col min="8" max="8" width="16.453125" style="1" customWidth="1"/>
    <col min="9" max="9" width="16.1796875" style="1" customWidth="1"/>
    <col min="10" max="10" width="19.54296875" style="1" customWidth="1"/>
    <col min="11" max="11" width="10.26953125" style="1" bestFit="1" customWidth="1"/>
    <col min="12" max="12" width="0.453125" style="1" hidden="1" customWidth="1"/>
    <col min="13" max="13" width="9.1796875" style="1" hidden="1" customWidth="1"/>
    <col min="14" max="14" width="10.54296875" style="1" hidden="1" customWidth="1"/>
    <col min="15" max="15" width="17.1796875" style="1" bestFit="1" customWidth="1"/>
    <col min="16" max="16" width="17.1796875" style="32" customWidth="1"/>
    <col min="17" max="17" width="17" style="1" customWidth="1"/>
    <col min="18" max="18" width="14" style="1" customWidth="1"/>
    <col min="19" max="19" width="12" style="1" bestFit="1" customWidth="1"/>
    <col min="20" max="20" width="0.1796875" style="1" customWidth="1"/>
    <col min="21" max="16384" width="9.1796875" style="1"/>
  </cols>
  <sheetData>
    <row r="1" spans="1:44" ht="8.25" customHeight="1" x14ac:dyDescent="0.3">
      <c r="A1" s="46"/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7"/>
    </row>
    <row r="2" spans="1:44" x14ac:dyDescent="0.3">
      <c r="A2" s="46"/>
      <c r="B2" s="398" t="s">
        <v>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00"/>
    </row>
    <row r="3" spans="1:44" ht="23.25" customHeight="1" x14ac:dyDescent="0.3">
      <c r="A3" s="46"/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</row>
    <row r="4" spans="1:44" ht="9" customHeight="1" x14ac:dyDescent="0.3">
      <c r="A4" s="46"/>
      <c r="B4" s="401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44" ht="27" customHeight="1" x14ac:dyDescent="0.3">
      <c r="A5" s="61"/>
      <c r="B5" s="342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</row>
    <row r="6" spans="1:44" ht="39" customHeight="1" x14ac:dyDescent="0.3">
      <c r="A6" s="344" t="s">
        <v>427</v>
      </c>
      <c r="B6" s="402"/>
      <c r="C6" s="385" t="s">
        <v>426</v>
      </c>
      <c r="D6" s="386"/>
      <c r="E6" s="386"/>
      <c r="F6" s="386"/>
      <c r="G6" s="386"/>
      <c r="H6" s="386"/>
      <c r="I6" s="386"/>
      <c r="J6" s="386"/>
      <c r="K6" s="387"/>
      <c r="L6" s="63"/>
      <c r="M6" s="62"/>
      <c r="N6" s="62"/>
      <c r="O6" s="362" t="s">
        <v>1</v>
      </c>
      <c r="P6" s="362"/>
      <c r="Q6" s="363"/>
      <c r="R6" s="360">
        <v>44439</v>
      </c>
      <c r="S6" s="361"/>
      <c r="T6" s="61"/>
    </row>
    <row r="7" spans="1:44" x14ac:dyDescent="0.3">
      <c r="A7" s="349" t="s">
        <v>34</v>
      </c>
      <c r="B7" s="405" t="s">
        <v>3</v>
      </c>
      <c r="C7" s="394" t="s">
        <v>23</v>
      </c>
      <c r="D7" s="394" t="s">
        <v>4</v>
      </c>
      <c r="E7" s="394" t="s">
        <v>5</v>
      </c>
      <c r="F7" s="394" t="s">
        <v>6</v>
      </c>
      <c r="G7" s="392"/>
      <c r="H7" s="391" t="s">
        <v>7</v>
      </c>
      <c r="I7" s="392"/>
      <c r="J7" s="392"/>
      <c r="K7" s="392"/>
      <c r="L7" s="403" t="s">
        <v>8</v>
      </c>
      <c r="M7" s="363"/>
      <c r="N7" s="64" t="s">
        <v>9</v>
      </c>
      <c r="O7" s="404" t="s">
        <v>10</v>
      </c>
      <c r="P7" s="393" t="s">
        <v>322</v>
      </c>
      <c r="Q7" s="390" t="s">
        <v>11</v>
      </c>
      <c r="R7" s="388" t="s">
        <v>12</v>
      </c>
      <c r="S7" s="390" t="s">
        <v>13</v>
      </c>
      <c r="T7" s="61"/>
    </row>
    <row r="8" spans="1:44" ht="77.25" customHeight="1" x14ac:dyDescent="0.3">
      <c r="A8" s="349"/>
      <c r="B8" s="363"/>
      <c r="C8" s="363"/>
      <c r="D8" s="363"/>
      <c r="E8" s="363"/>
      <c r="F8" s="406"/>
      <c r="G8" s="406"/>
      <c r="H8" s="65" t="s">
        <v>15</v>
      </c>
      <c r="I8" s="65" t="s">
        <v>16</v>
      </c>
      <c r="J8" s="65" t="s">
        <v>17</v>
      </c>
      <c r="K8" s="65" t="s">
        <v>18</v>
      </c>
      <c r="L8" s="66" t="s">
        <v>19</v>
      </c>
      <c r="M8" s="66" t="s">
        <v>20</v>
      </c>
      <c r="N8" s="67" t="s">
        <v>21</v>
      </c>
      <c r="O8" s="363"/>
      <c r="P8" s="394"/>
      <c r="Q8" s="363"/>
      <c r="R8" s="389"/>
      <c r="S8" s="363"/>
      <c r="T8" s="61"/>
    </row>
    <row r="9" spans="1:44" s="30" customFormat="1" ht="95.25" customHeight="1" x14ac:dyDescent="0.3">
      <c r="A9" s="288" t="s">
        <v>67</v>
      </c>
      <c r="B9" s="281" t="s">
        <v>68</v>
      </c>
      <c r="C9" s="281" t="s">
        <v>69</v>
      </c>
      <c r="D9" s="281" t="s">
        <v>94</v>
      </c>
      <c r="E9" s="281" t="s">
        <v>147</v>
      </c>
      <c r="F9" s="380"/>
      <c r="G9" s="381"/>
      <c r="H9" s="55">
        <v>42871</v>
      </c>
      <c r="I9" s="6">
        <v>42894</v>
      </c>
      <c r="J9" s="60" t="s">
        <v>148</v>
      </c>
      <c r="K9" s="5">
        <v>43465</v>
      </c>
      <c r="L9" s="14"/>
      <c r="M9" s="14"/>
      <c r="N9" s="14"/>
      <c r="O9" s="12">
        <v>3175214.02</v>
      </c>
      <c r="P9" s="12" t="s">
        <v>323</v>
      </c>
      <c r="Q9" s="14"/>
      <c r="R9" s="281" t="s">
        <v>399</v>
      </c>
      <c r="S9" s="382" t="s">
        <v>39</v>
      </c>
      <c r="T9" s="6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75" x14ac:dyDescent="0.3">
      <c r="A10" s="289"/>
      <c r="B10" s="294"/>
      <c r="C10" s="294"/>
      <c r="D10" s="294"/>
      <c r="E10" s="294"/>
      <c r="F10" s="324" t="s">
        <v>25</v>
      </c>
      <c r="G10" s="324"/>
      <c r="H10" s="4">
        <v>42990</v>
      </c>
      <c r="I10" s="4">
        <v>43182</v>
      </c>
      <c r="J10" s="60" t="s">
        <v>149</v>
      </c>
      <c r="K10" s="6">
        <v>43465</v>
      </c>
      <c r="L10" s="4"/>
      <c r="M10" s="58"/>
      <c r="N10" s="58"/>
      <c r="O10" s="12">
        <v>3175214.02</v>
      </c>
      <c r="P10" s="12" t="s">
        <v>324</v>
      </c>
      <c r="Q10" s="4" t="s">
        <v>152</v>
      </c>
      <c r="R10" s="294"/>
      <c r="S10" s="383"/>
      <c r="T10" s="61"/>
    </row>
    <row r="11" spans="1:44" ht="37.5" x14ac:dyDescent="0.3">
      <c r="A11" s="289"/>
      <c r="B11" s="294"/>
      <c r="C11" s="294"/>
      <c r="D11" s="294"/>
      <c r="E11" s="294"/>
      <c r="F11" s="324" t="s">
        <v>27</v>
      </c>
      <c r="G11" s="324"/>
      <c r="H11" s="4">
        <v>43451</v>
      </c>
      <c r="I11" s="4">
        <v>43455</v>
      </c>
      <c r="J11" s="60" t="s">
        <v>150</v>
      </c>
      <c r="K11" s="6">
        <v>43555</v>
      </c>
      <c r="L11" s="4">
        <v>42855</v>
      </c>
      <c r="M11" s="58"/>
      <c r="N11" s="58"/>
      <c r="O11" s="43">
        <v>325810.18</v>
      </c>
      <c r="P11" s="43" t="s">
        <v>325</v>
      </c>
      <c r="Q11" s="4" t="s">
        <v>153</v>
      </c>
      <c r="R11" s="294"/>
      <c r="S11" s="383"/>
      <c r="T11" s="61"/>
    </row>
    <row r="12" spans="1:44" s="32" customFormat="1" ht="50" x14ac:dyDescent="0.3">
      <c r="A12" s="289"/>
      <c r="B12" s="294"/>
      <c r="C12" s="294"/>
      <c r="D12" s="294"/>
      <c r="E12" s="294"/>
      <c r="F12" s="324" t="s">
        <v>26</v>
      </c>
      <c r="G12" s="324"/>
      <c r="H12" s="4">
        <v>43539</v>
      </c>
      <c r="I12" s="4">
        <v>43560</v>
      </c>
      <c r="J12" s="60" t="s">
        <v>151</v>
      </c>
      <c r="K12" s="6">
        <v>43738</v>
      </c>
      <c r="L12" s="4">
        <v>42855</v>
      </c>
      <c r="M12" s="136"/>
      <c r="N12" s="136"/>
      <c r="O12" s="43">
        <v>388377.11</v>
      </c>
      <c r="P12" s="43" t="s">
        <v>326</v>
      </c>
      <c r="Q12" s="4" t="s">
        <v>154</v>
      </c>
      <c r="R12" s="294"/>
      <c r="S12" s="383"/>
      <c r="T12" s="137"/>
    </row>
    <row r="13" spans="1:44" s="32" customFormat="1" ht="37.5" x14ac:dyDescent="0.3">
      <c r="A13" s="289"/>
      <c r="B13" s="294"/>
      <c r="C13" s="294"/>
      <c r="D13" s="294"/>
      <c r="E13" s="294"/>
      <c r="F13" s="324" t="s">
        <v>37</v>
      </c>
      <c r="G13" s="324"/>
      <c r="H13" s="4">
        <v>43735</v>
      </c>
      <c r="I13" s="4">
        <v>43740</v>
      </c>
      <c r="J13" s="60" t="s">
        <v>203</v>
      </c>
      <c r="K13" s="6">
        <v>44196</v>
      </c>
      <c r="L13" s="4">
        <v>42855</v>
      </c>
      <c r="M13" s="177"/>
      <c r="N13" s="177"/>
      <c r="O13" s="43">
        <v>1491097.8</v>
      </c>
      <c r="P13" s="43" t="s">
        <v>327</v>
      </c>
      <c r="Q13" s="4" t="s">
        <v>17</v>
      </c>
      <c r="R13" s="294"/>
      <c r="S13" s="383"/>
      <c r="T13" s="182"/>
    </row>
    <row r="14" spans="1:44" s="32" customFormat="1" ht="50" x14ac:dyDescent="0.3">
      <c r="A14" s="289"/>
      <c r="B14" s="294"/>
      <c r="C14" s="294"/>
      <c r="D14" s="294"/>
      <c r="E14" s="294"/>
      <c r="F14" s="324" t="s">
        <v>24</v>
      </c>
      <c r="G14" s="324"/>
      <c r="H14" s="4">
        <v>44187</v>
      </c>
      <c r="I14" s="4">
        <v>44189</v>
      </c>
      <c r="J14" s="60" t="s">
        <v>266</v>
      </c>
      <c r="K14" s="6">
        <v>44377</v>
      </c>
      <c r="L14" s="4">
        <v>42855</v>
      </c>
      <c r="M14" s="253"/>
      <c r="N14" s="253"/>
      <c r="O14" s="43">
        <v>1255307.1299999999</v>
      </c>
      <c r="P14" s="43" t="s">
        <v>343</v>
      </c>
      <c r="Q14" s="4" t="s">
        <v>154</v>
      </c>
      <c r="R14" s="294"/>
      <c r="S14" s="383"/>
      <c r="T14" s="254"/>
    </row>
    <row r="15" spans="1:44" ht="51.75" customHeight="1" x14ac:dyDescent="0.3">
      <c r="A15" s="290"/>
      <c r="B15" s="282"/>
      <c r="C15" s="282"/>
      <c r="D15" s="282"/>
      <c r="E15" s="282"/>
      <c r="F15" s="324" t="s">
        <v>396</v>
      </c>
      <c r="G15" s="324"/>
      <c r="H15" s="4">
        <v>44375</v>
      </c>
      <c r="I15" s="4">
        <v>44378</v>
      </c>
      <c r="J15" s="60" t="s">
        <v>397</v>
      </c>
      <c r="K15" s="6">
        <v>44696</v>
      </c>
      <c r="L15" s="4">
        <v>42855</v>
      </c>
      <c r="M15" s="136"/>
      <c r="N15" s="136"/>
      <c r="O15" s="43">
        <v>4974185.4400000004</v>
      </c>
      <c r="P15" s="43" t="s">
        <v>398</v>
      </c>
      <c r="Q15" s="4" t="s">
        <v>154</v>
      </c>
      <c r="R15" s="282"/>
      <c r="S15" s="384"/>
      <c r="T15" s="61"/>
    </row>
  </sheetData>
  <mergeCells count="36">
    <mergeCell ref="A9:A15"/>
    <mergeCell ref="B9:B15"/>
    <mergeCell ref="C9:C15"/>
    <mergeCell ref="D9:D15"/>
    <mergeCell ref="E9:E15"/>
    <mergeCell ref="A6:B6"/>
    <mergeCell ref="A7:A8"/>
    <mergeCell ref="O6:Q6"/>
    <mergeCell ref="R6:S6"/>
    <mergeCell ref="L7:M7"/>
    <mergeCell ref="O7:O8"/>
    <mergeCell ref="Q7:Q8"/>
    <mergeCell ref="B7:B8"/>
    <mergeCell ref="C7:C8"/>
    <mergeCell ref="D7:D8"/>
    <mergeCell ref="E7:E8"/>
    <mergeCell ref="F7:G8"/>
    <mergeCell ref="B1:T1"/>
    <mergeCell ref="B2:T2"/>
    <mergeCell ref="B3:T3"/>
    <mergeCell ref="B4:T4"/>
    <mergeCell ref="B5:T5"/>
    <mergeCell ref="F12:G12"/>
    <mergeCell ref="F9:G9"/>
    <mergeCell ref="R9:R15"/>
    <mergeCell ref="S9:S15"/>
    <mergeCell ref="C6:K6"/>
    <mergeCell ref="R7:R8"/>
    <mergeCell ref="S7:S8"/>
    <mergeCell ref="H7:K7"/>
    <mergeCell ref="F15:G15"/>
    <mergeCell ref="F10:G10"/>
    <mergeCell ref="F11:G11"/>
    <mergeCell ref="F13:G13"/>
    <mergeCell ref="P7:P8"/>
    <mergeCell ref="F14:G14"/>
  </mergeCells>
  <dataValidations count="1">
    <dataValidation type="list" showErrorMessage="1" sqref="F10:F15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view="pageBreakPreview" topLeftCell="D1" zoomScale="70" zoomScaleNormal="70" zoomScaleSheetLayoutView="70" workbookViewId="0">
      <selection activeCell="P15" sqref="P15"/>
    </sheetView>
  </sheetViews>
  <sheetFormatPr defaultColWidth="9.1796875" defaultRowHeight="12.5" x14ac:dyDescent="0.25"/>
  <cols>
    <col min="1" max="1" width="25.7265625" style="9" customWidth="1"/>
    <col min="2" max="2" width="21.54296875" style="9" customWidth="1"/>
    <col min="3" max="3" width="46.81640625" style="9" customWidth="1"/>
    <col min="4" max="4" width="14.7265625" style="9" customWidth="1"/>
    <col min="5" max="5" width="13.81640625" style="9" customWidth="1"/>
    <col min="6" max="6" width="9.1796875" style="9"/>
    <col min="7" max="7" width="9.26953125" style="9" bestFit="1" customWidth="1"/>
    <col min="8" max="8" width="20.1796875" style="9" customWidth="1"/>
    <col min="9" max="9" width="19.453125" style="9" customWidth="1"/>
    <col min="10" max="10" width="22.1796875" style="9" customWidth="1"/>
    <col min="11" max="11" width="14.26953125" style="9" customWidth="1"/>
    <col min="12" max="12" width="3.453125" style="9" hidden="1" customWidth="1"/>
    <col min="13" max="13" width="13.1796875" style="9" hidden="1" customWidth="1"/>
    <col min="14" max="14" width="15.1796875" style="9" hidden="1" customWidth="1"/>
    <col min="15" max="16" width="25.453125" style="53" customWidth="1"/>
    <col min="17" max="17" width="18.26953125" style="9" customWidth="1"/>
    <col min="18" max="18" width="24.7265625" style="9" bestFit="1" customWidth="1"/>
    <col min="19" max="19" width="18.1796875" style="9" customWidth="1"/>
    <col min="20" max="20" width="0.26953125" style="9" customWidth="1"/>
    <col min="21" max="16384" width="9.1796875" style="9"/>
  </cols>
  <sheetData>
    <row r="1" spans="1:20" ht="9" customHeight="1" x14ac:dyDescent="0.25">
      <c r="A1" s="46"/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7"/>
    </row>
    <row r="2" spans="1:20" ht="13" x14ac:dyDescent="0.3">
      <c r="A2" s="46"/>
      <c r="B2" s="398" t="s">
        <v>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00"/>
    </row>
    <row r="3" spans="1:20" ht="13" x14ac:dyDescent="0.3">
      <c r="A3" s="46"/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</row>
    <row r="4" spans="1:20" ht="8.25" customHeight="1" x14ac:dyDescent="0.25">
      <c r="A4" s="46"/>
      <c r="B4" s="401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20" ht="30" customHeight="1" x14ac:dyDescent="0.25">
      <c r="B5" s="342" t="s">
        <v>123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</row>
    <row r="6" spans="1:20" ht="13" x14ac:dyDescent="0.25">
      <c r="A6" s="344" t="s">
        <v>0</v>
      </c>
      <c r="B6" s="344"/>
      <c r="C6" s="47" t="s">
        <v>38</v>
      </c>
      <c r="D6" s="45"/>
      <c r="E6" s="45"/>
      <c r="F6" s="45"/>
      <c r="G6" s="45"/>
      <c r="H6" s="45"/>
      <c r="I6" s="45"/>
      <c r="J6" s="48"/>
      <c r="K6" s="48"/>
      <c r="L6" s="45"/>
      <c r="M6" s="45"/>
      <c r="N6" s="45"/>
      <c r="O6" s="362" t="s">
        <v>169</v>
      </c>
      <c r="P6" s="362"/>
      <c r="Q6" s="363"/>
      <c r="R6" s="360">
        <v>44439</v>
      </c>
      <c r="S6" s="361"/>
    </row>
    <row r="7" spans="1:20" ht="15.75" customHeight="1" x14ac:dyDescent="0.25">
      <c r="A7" s="421" t="s">
        <v>34</v>
      </c>
      <c r="B7" s="356" t="s">
        <v>33</v>
      </c>
      <c r="C7" s="355" t="s">
        <v>23</v>
      </c>
      <c r="D7" s="355" t="s">
        <v>4</v>
      </c>
      <c r="E7" s="355" t="s">
        <v>5</v>
      </c>
      <c r="F7" s="351" t="s">
        <v>6</v>
      </c>
      <c r="G7" s="352"/>
      <c r="H7" s="364" t="s">
        <v>7</v>
      </c>
      <c r="I7" s="365"/>
      <c r="J7" s="365"/>
      <c r="K7" s="366"/>
      <c r="L7" s="367" t="s">
        <v>8</v>
      </c>
      <c r="M7" s="366"/>
      <c r="N7" s="49" t="s">
        <v>9</v>
      </c>
      <c r="O7" s="424" t="s">
        <v>10</v>
      </c>
      <c r="P7" s="428" t="s">
        <v>322</v>
      </c>
      <c r="Q7" s="347" t="s">
        <v>11</v>
      </c>
      <c r="R7" s="426" t="s">
        <v>12</v>
      </c>
      <c r="S7" s="423" t="s">
        <v>13</v>
      </c>
    </row>
    <row r="8" spans="1:20" ht="46.5" customHeight="1" x14ac:dyDescent="0.25">
      <c r="A8" s="422"/>
      <c r="B8" s="354"/>
      <c r="C8" s="348"/>
      <c r="D8" s="348"/>
      <c r="E8" s="372"/>
      <c r="F8" s="353"/>
      <c r="G8" s="354"/>
      <c r="H8" s="50" t="s">
        <v>15</v>
      </c>
      <c r="I8" s="50" t="s">
        <v>16</v>
      </c>
      <c r="J8" s="50" t="s">
        <v>17</v>
      </c>
      <c r="K8" s="50" t="s">
        <v>18</v>
      </c>
      <c r="L8" s="51" t="s">
        <v>19</v>
      </c>
      <c r="M8" s="51" t="s">
        <v>20</v>
      </c>
      <c r="N8" s="52" t="s">
        <v>21</v>
      </c>
      <c r="O8" s="425"/>
      <c r="P8" s="429"/>
      <c r="Q8" s="348"/>
      <c r="R8" s="427"/>
      <c r="S8" s="406"/>
    </row>
    <row r="9" spans="1:20" ht="104.25" customHeight="1" x14ac:dyDescent="0.25">
      <c r="A9" s="41" t="s">
        <v>40</v>
      </c>
      <c r="B9" s="22" t="s">
        <v>47</v>
      </c>
      <c r="C9" s="117" t="s">
        <v>49</v>
      </c>
      <c r="D9" s="21" t="s">
        <v>48</v>
      </c>
      <c r="E9" s="13" t="s">
        <v>41</v>
      </c>
      <c r="F9" s="407" t="s">
        <v>37</v>
      </c>
      <c r="G9" s="408"/>
      <c r="H9" s="5">
        <v>42277</v>
      </c>
      <c r="I9" s="5">
        <v>42336</v>
      </c>
      <c r="J9" s="4" t="s">
        <v>157</v>
      </c>
      <c r="K9" s="4" t="s">
        <v>56</v>
      </c>
      <c r="L9" s="21"/>
      <c r="M9" s="21"/>
      <c r="N9" s="21"/>
      <c r="O9" s="7">
        <v>810000</v>
      </c>
      <c r="P9" s="7"/>
      <c r="Q9" s="21"/>
      <c r="R9" s="21" t="s">
        <v>267</v>
      </c>
      <c r="S9" s="42" t="s">
        <v>39</v>
      </c>
    </row>
    <row r="10" spans="1:20" ht="48.75" customHeight="1" x14ac:dyDescent="0.25">
      <c r="A10" s="306" t="s">
        <v>82</v>
      </c>
      <c r="B10" s="306" t="s">
        <v>81</v>
      </c>
      <c r="C10" s="306" t="s">
        <v>155</v>
      </c>
      <c r="D10" s="327" t="s">
        <v>83</v>
      </c>
      <c r="E10" s="430" t="s">
        <v>84</v>
      </c>
      <c r="F10" s="412"/>
      <c r="G10" s="413"/>
      <c r="H10" s="5">
        <v>43160</v>
      </c>
      <c r="I10" s="5">
        <v>43193</v>
      </c>
      <c r="J10" s="4" t="s">
        <v>158</v>
      </c>
      <c r="K10" s="4">
        <v>43524</v>
      </c>
      <c r="L10" s="44"/>
      <c r="M10" s="44"/>
      <c r="N10" s="44"/>
      <c r="O10" s="7">
        <v>2306250.84</v>
      </c>
      <c r="P10" s="7" t="s">
        <v>328</v>
      </c>
      <c r="Q10" s="327"/>
      <c r="R10" s="327" t="s">
        <v>267</v>
      </c>
      <c r="S10" s="331" t="s">
        <v>39</v>
      </c>
    </row>
    <row r="11" spans="1:20" s="133" customFormat="1" ht="48.75" customHeight="1" x14ac:dyDescent="0.25">
      <c r="A11" s="307"/>
      <c r="B11" s="307"/>
      <c r="C11" s="307"/>
      <c r="D11" s="328"/>
      <c r="E11" s="431"/>
      <c r="F11" s="324" t="s">
        <v>25</v>
      </c>
      <c r="G11" s="324"/>
      <c r="H11" s="5">
        <v>43524</v>
      </c>
      <c r="I11" s="5">
        <v>43532</v>
      </c>
      <c r="J11" s="4" t="s">
        <v>170</v>
      </c>
      <c r="K11" s="4">
        <v>43889</v>
      </c>
      <c r="L11" s="134"/>
      <c r="M11" s="134"/>
      <c r="N11" s="134"/>
      <c r="O11" s="7">
        <v>2306250.84</v>
      </c>
      <c r="P11" s="7" t="s">
        <v>329</v>
      </c>
      <c r="Q11" s="328"/>
      <c r="R11" s="328"/>
      <c r="S11" s="332"/>
    </row>
    <row r="12" spans="1:20" s="149" customFormat="1" ht="48.75" customHeight="1" x14ac:dyDescent="0.25">
      <c r="A12" s="307"/>
      <c r="B12" s="307"/>
      <c r="C12" s="307"/>
      <c r="D12" s="328"/>
      <c r="E12" s="431"/>
      <c r="F12" s="409" t="s">
        <v>27</v>
      </c>
      <c r="G12" s="410"/>
      <c r="H12" s="5">
        <v>43796</v>
      </c>
      <c r="I12" s="5">
        <v>43803</v>
      </c>
      <c r="J12" s="4" t="s">
        <v>202</v>
      </c>
      <c r="K12" s="4">
        <v>44133</v>
      </c>
      <c r="L12" s="145"/>
      <c r="M12" s="145"/>
      <c r="N12" s="145"/>
      <c r="O12" s="7">
        <v>2306250.84</v>
      </c>
      <c r="P12" s="7" t="s">
        <v>329</v>
      </c>
      <c r="Q12" s="328"/>
      <c r="R12" s="328"/>
      <c r="S12" s="332"/>
    </row>
    <row r="13" spans="1:20" s="162" customFormat="1" ht="48.75" customHeight="1" x14ac:dyDescent="0.25">
      <c r="A13" s="307"/>
      <c r="B13" s="307"/>
      <c r="C13" s="307"/>
      <c r="D13" s="328"/>
      <c r="E13" s="431"/>
      <c r="F13" s="409" t="s">
        <v>26</v>
      </c>
      <c r="G13" s="410"/>
      <c r="H13" s="5">
        <v>43951</v>
      </c>
      <c r="I13" s="5">
        <v>44065</v>
      </c>
      <c r="J13" s="4" t="s">
        <v>231</v>
      </c>
      <c r="K13" s="4">
        <v>44133</v>
      </c>
      <c r="L13" s="161"/>
      <c r="M13" s="161"/>
      <c r="N13" s="161"/>
      <c r="O13" s="7">
        <v>1420000</v>
      </c>
      <c r="P13" s="7" t="s">
        <v>330</v>
      </c>
      <c r="Q13" s="328"/>
      <c r="R13" s="328"/>
      <c r="S13" s="332"/>
    </row>
    <row r="14" spans="1:20" s="196" customFormat="1" ht="48.75" customHeight="1" x14ac:dyDescent="0.25">
      <c r="A14" s="307"/>
      <c r="B14" s="307"/>
      <c r="C14" s="307"/>
      <c r="D14" s="328"/>
      <c r="E14" s="431"/>
      <c r="F14" s="409" t="s">
        <v>37</v>
      </c>
      <c r="G14" s="410"/>
      <c r="H14" s="5">
        <v>43951</v>
      </c>
      <c r="I14" s="5">
        <v>44085</v>
      </c>
      <c r="J14" s="4" t="s">
        <v>242</v>
      </c>
      <c r="K14" s="4">
        <v>44408</v>
      </c>
      <c r="L14" s="193"/>
      <c r="M14" s="193"/>
      <c r="N14" s="193"/>
      <c r="O14" s="7">
        <v>1420000</v>
      </c>
      <c r="P14" s="7" t="s">
        <v>331</v>
      </c>
      <c r="Q14" s="328"/>
      <c r="R14" s="328"/>
      <c r="S14" s="332"/>
    </row>
    <row r="15" spans="1:20" s="11" customFormat="1" ht="45.75" customHeight="1" x14ac:dyDescent="0.25">
      <c r="A15" s="308"/>
      <c r="B15" s="308"/>
      <c r="C15" s="308"/>
      <c r="D15" s="329"/>
      <c r="E15" s="432"/>
      <c r="F15" s="409" t="s">
        <v>24</v>
      </c>
      <c r="G15" s="410"/>
      <c r="H15" s="5">
        <v>44228</v>
      </c>
      <c r="I15" s="5">
        <v>44272</v>
      </c>
      <c r="J15" s="4" t="s">
        <v>425</v>
      </c>
      <c r="K15" s="4">
        <v>44561</v>
      </c>
      <c r="L15" s="44"/>
      <c r="M15" s="44"/>
      <c r="N15" s="44"/>
      <c r="O15" s="7">
        <v>2882616.14</v>
      </c>
      <c r="P15" s="208" t="s">
        <v>344</v>
      </c>
      <c r="Q15" s="329"/>
      <c r="R15" s="329"/>
      <c r="S15" s="411"/>
    </row>
    <row r="16" spans="1:20" s="11" customFormat="1" ht="192" customHeight="1" x14ac:dyDescent="0.25">
      <c r="A16" s="327" t="s">
        <v>205</v>
      </c>
      <c r="B16" s="306" t="s">
        <v>110</v>
      </c>
      <c r="C16" s="306" t="s">
        <v>156</v>
      </c>
      <c r="D16" s="327" t="s">
        <v>111</v>
      </c>
      <c r="E16" s="309" t="s">
        <v>112</v>
      </c>
      <c r="F16" s="412"/>
      <c r="G16" s="413"/>
      <c r="H16" s="5">
        <v>43434</v>
      </c>
      <c r="I16" s="5">
        <v>43441</v>
      </c>
      <c r="J16" s="88" t="s">
        <v>159</v>
      </c>
      <c r="K16" s="4">
        <v>44125</v>
      </c>
      <c r="L16" s="140"/>
      <c r="M16" s="140"/>
      <c r="N16" s="140"/>
      <c r="O16" s="54">
        <v>84360082.849999994</v>
      </c>
      <c r="P16" s="417" t="s">
        <v>332</v>
      </c>
      <c r="Q16" s="418"/>
      <c r="R16" s="327" t="s">
        <v>267</v>
      </c>
      <c r="S16" s="331" t="s">
        <v>39</v>
      </c>
    </row>
    <row r="17" spans="1:19" s="11" customFormat="1" ht="192" customHeight="1" x14ac:dyDescent="0.25">
      <c r="A17" s="328"/>
      <c r="B17" s="307"/>
      <c r="C17" s="307"/>
      <c r="D17" s="328"/>
      <c r="E17" s="310"/>
      <c r="F17" s="414" t="s">
        <v>25</v>
      </c>
      <c r="G17" s="413"/>
      <c r="H17" s="5">
        <v>43815</v>
      </c>
      <c r="I17" s="5">
        <v>43845</v>
      </c>
      <c r="J17" s="88" t="s">
        <v>159</v>
      </c>
      <c r="K17" s="4">
        <v>44125</v>
      </c>
      <c r="L17" s="177"/>
      <c r="M17" s="177"/>
      <c r="N17" s="177"/>
      <c r="O17" s="54">
        <v>5408570.54</v>
      </c>
      <c r="P17" s="417" t="s">
        <v>333</v>
      </c>
      <c r="Q17" s="418"/>
      <c r="R17" s="328"/>
      <c r="S17" s="332"/>
    </row>
    <row r="18" spans="1:19" s="11" customFormat="1" ht="192" customHeight="1" x14ac:dyDescent="0.25">
      <c r="A18" s="328"/>
      <c r="B18" s="307"/>
      <c r="C18" s="307"/>
      <c r="D18" s="328"/>
      <c r="E18" s="310"/>
      <c r="F18" s="414" t="s">
        <v>27</v>
      </c>
      <c r="G18" s="413"/>
      <c r="H18" s="5">
        <v>44012</v>
      </c>
      <c r="I18" s="5">
        <v>44041</v>
      </c>
      <c r="J18" s="88" t="s">
        <v>256</v>
      </c>
      <c r="K18" s="4">
        <v>44469</v>
      </c>
      <c r="L18" s="230"/>
      <c r="M18" s="230"/>
      <c r="N18" s="230"/>
      <c r="O18" s="54">
        <v>42410414.299999997</v>
      </c>
      <c r="P18" s="419" t="s">
        <v>334</v>
      </c>
      <c r="Q18" s="420"/>
      <c r="R18" s="328"/>
      <c r="S18" s="332"/>
    </row>
    <row r="19" spans="1:19" s="11" customFormat="1" ht="192" customHeight="1" x14ac:dyDescent="0.25">
      <c r="A19" s="328"/>
      <c r="B19" s="307"/>
      <c r="C19" s="307"/>
      <c r="D19" s="328"/>
      <c r="E19" s="310"/>
      <c r="F19" s="414" t="s">
        <v>26</v>
      </c>
      <c r="G19" s="413"/>
      <c r="H19" s="5">
        <v>44316</v>
      </c>
      <c r="I19" s="5">
        <v>44364</v>
      </c>
      <c r="J19" s="88" t="s">
        <v>390</v>
      </c>
      <c r="K19" s="4">
        <v>44677</v>
      </c>
      <c r="L19" s="262"/>
      <c r="M19" s="262"/>
      <c r="N19" s="262"/>
      <c r="O19" s="54">
        <v>16720739.67</v>
      </c>
      <c r="P19" s="415" t="s">
        <v>391</v>
      </c>
      <c r="Q19" s="416"/>
      <c r="R19" s="328"/>
      <c r="S19" s="332"/>
    </row>
    <row r="20" spans="1:19" s="11" customFormat="1" ht="192" customHeight="1" x14ac:dyDescent="0.25">
      <c r="A20" s="329"/>
      <c r="B20" s="308"/>
      <c r="C20" s="308"/>
      <c r="D20" s="329"/>
      <c r="E20" s="311"/>
      <c r="F20" s="414" t="s">
        <v>37</v>
      </c>
      <c r="G20" s="413"/>
      <c r="H20" s="5">
        <v>44391</v>
      </c>
      <c r="I20" s="5"/>
      <c r="J20" s="88" t="s">
        <v>390</v>
      </c>
      <c r="K20" s="4">
        <v>44677</v>
      </c>
      <c r="L20" s="141"/>
      <c r="M20" s="141"/>
      <c r="N20" s="141"/>
      <c r="O20" s="54">
        <v>2386133.6</v>
      </c>
      <c r="P20" s="415" t="s">
        <v>419</v>
      </c>
      <c r="Q20" s="416"/>
      <c r="R20" s="329"/>
      <c r="S20" s="411"/>
    </row>
  </sheetData>
  <mergeCells count="53">
    <mergeCell ref="A16:A20"/>
    <mergeCell ref="C16:C20"/>
    <mergeCell ref="D16:D20"/>
    <mergeCell ref="S10:S15"/>
    <mergeCell ref="F15:G15"/>
    <mergeCell ref="A10:A15"/>
    <mergeCell ref="B10:B15"/>
    <mergeCell ref="C10:C15"/>
    <mergeCell ref="D10:D15"/>
    <mergeCell ref="F10:G10"/>
    <mergeCell ref="F11:G11"/>
    <mergeCell ref="Q10:Q15"/>
    <mergeCell ref="R10:R15"/>
    <mergeCell ref="E10:E15"/>
    <mergeCell ref="F20:G20"/>
    <mergeCell ref="R16:R20"/>
    <mergeCell ref="B1:T1"/>
    <mergeCell ref="B2:T2"/>
    <mergeCell ref="B3:T3"/>
    <mergeCell ref="B4:T4"/>
    <mergeCell ref="B5:T5"/>
    <mergeCell ref="O6:Q6"/>
    <mergeCell ref="R6:S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S7:S8"/>
    <mergeCell ref="O7:O8"/>
    <mergeCell ref="Q7:Q8"/>
    <mergeCell ref="R7:R8"/>
    <mergeCell ref="P7:P8"/>
    <mergeCell ref="F9:G9"/>
    <mergeCell ref="F12:G12"/>
    <mergeCell ref="B16:B20"/>
    <mergeCell ref="E16:E20"/>
    <mergeCell ref="S16:S20"/>
    <mergeCell ref="F16:G16"/>
    <mergeCell ref="F13:G13"/>
    <mergeCell ref="F17:G17"/>
    <mergeCell ref="F14:G14"/>
    <mergeCell ref="F18:G18"/>
    <mergeCell ref="P20:Q20"/>
    <mergeCell ref="F19:G19"/>
    <mergeCell ref="P19:Q19"/>
    <mergeCell ref="P16:Q16"/>
    <mergeCell ref="P17:Q17"/>
    <mergeCell ref="P18:Q18"/>
  </mergeCells>
  <conditionalFormatting sqref="S9:S19">
    <cfRule type="containsText" dxfId="27" priority="267" operator="containsText" text="1 - VIGENTE">
      <formula>NOT(ISERROR(SEARCH(("1 - VIGENTE"),(S9))))</formula>
    </cfRule>
  </conditionalFormatting>
  <conditionalFormatting sqref="S9:S19">
    <cfRule type="containsText" dxfId="26" priority="275" operator="containsText" text="2 - 120 DIAS P/ VENCER">
      <formula>NOT(ISERROR(SEARCH(("2 - 120 DIAS P/ VENCER"),(S9))))</formula>
    </cfRule>
  </conditionalFormatting>
  <conditionalFormatting sqref="S9:S19">
    <cfRule type="containsText" dxfId="25" priority="276" operator="containsText" text="3 - 90 DIAS P/ VENCER">
      <formula>NOT(ISERROR(SEARCH(("3 - 90 DIAS P/ VENCER"),(S9))))</formula>
    </cfRule>
  </conditionalFormatting>
  <conditionalFormatting sqref="S9:S19">
    <cfRule type="containsText" dxfId="24" priority="277" operator="containsText" text="4 - 60 DIAS P/ VENCER">
      <formula>NOT(ISERROR(SEARCH(("4 - 60 DIAS P/ VENCER"),(S9))))</formula>
    </cfRule>
  </conditionalFormatting>
  <conditionalFormatting sqref="S9:S19">
    <cfRule type="containsText" dxfId="23" priority="278" operator="containsText" text="5 - 30 DIAS P/ VENCER">
      <formula>NOT(ISERROR(SEARCH(("5 - 30 DIAS P/ VENCER"),(S9))))</formula>
    </cfRule>
  </conditionalFormatting>
  <conditionalFormatting sqref="S9:S19">
    <cfRule type="containsText" dxfId="22" priority="279" operator="containsText" text="6 - VENCIDO NO MÊS">
      <formula>NOT(ISERROR(SEARCH(("6 - VENCIDO NO MÊS"),(S9))))</formula>
    </cfRule>
  </conditionalFormatting>
  <conditionalFormatting sqref="S9:S19">
    <cfRule type="containsText" dxfId="21" priority="280" operator="containsText" text="7 - VENCIDO + DE 30 DIAS">
      <formula>NOT(ISERROR(SEARCH(("7 - VENCIDO + DE 30 DIAS"),(S9))))</formula>
    </cfRule>
  </conditionalFormatting>
  <conditionalFormatting sqref="S9">
    <cfRule type="containsText" dxfId="20" priority="28" operator="containsText" text="1 - VIGENTE">
      <formula>NOT(ISERROR(SEARCH(("1 - VIGENTE"),(S9))))</formula>
    </cfRule>
  </conditionalFormatting>
  <conditionalFormatting sqref="S9">
    <cfRule type="containsText" dxfId="19" priority="27" operator="containsText" text="2 - 120 DIAS P/ VENCER">
      <formula>NOT(ISERROR(SEARCH(("2 - 120 DIAS P/ VENCER"),(S9))))</formula>
    </cfRule>
  </conditionalFormatting>
  <conditionalFormatting sqref="S9">
    <cfRule type="containsText" dxfId="18" priority="26" operator="containsText" text="3 - 90 DIAS P/ VENCER">
      <formula>NOT(ISERROR(SEARCH(("3 - 90 DIAS P/ VENCER"),(S9))))</formula>
    </cfRule>
  </conditionalFormatting>
  <conditionalFormatting sqref="S9">
    <cfRule type="containsText" dxfId="17" priority="25" operator="containsText" text="4 - 60 DIAS P/ VENCER">
      <formula>NOT(ISERROR(SEARCH(("4 - 60 DIAS P/ VENCER"),(S9))))</formula>
    </cfRule>
  </conditionalFormatting>
  <conditionalFormatting sqref="S9">
    <cfRule type="containsText" dxfId="16" priority="24" operator="containsText" text="5 - 30 DIAS P/ VENCER">
      <formula>NOT(ISERROR(SEARCH(("5 - 30 DIAS P/ VENCER"),(S9))))</formula>
    </cfRule>
  </conditionalFormatting>
  <conditionalFormatting sqref="S9">
    <cfRule type="containsText" dxfId="15" priority="23" operator="containsText" text="6 - VENCIDO NO MÊS">
      <formula>NOT(ISERROR(SEARCH(("6 - VENCIDO NO MÊS"),(S9))))</formula>
    </cfRule>
  </conditionalFormatting>
  <conditionalFormatting sqref="S9">
    <cfRule type="containsText" dxfId="14" priority="22" operator="containsText" text="7 - VENCIDO + DE 30 DIAS">
      <formula>NOT(ISERROR(SEARCH(("7 - VENCIDO + DE 30 DIAS"),(S9))))</formula>
    </cfRule>
  </conditionalFormatting>
  <conditionalFormatting sqref="S16:S19">
    <cfRule type="containsText" dxfId="13" priority="21" operator="containsText" text="1 - VIGENTE">
      <formula>NOT(ISERROR(SEARCH(("1 - VIGENTE"),(S16))))</formula>
    </cfRule>
  </conditionalFormatting>
  <conditionalFormatting sqref="S16:S19">
    <cfRule type="containsText" dxfId="12" priority="20" operator="containsText" text="2 - 120 DIAS P/ VENCER">
      <formula>NOT(ISERROR(SEARCH(("2 - 120 DIAS P/ VENCER"),(S16))))</formula>
    </cfRule>
  </conditionalFormatting>
  <conditionalFormatting sqref="S16:S19">
    <cfRule type="containsText" dxfId="11" priority="19" operator="containsText" text="3 - 90 DIAS P/ VENCER">
      <formula>NOT(ISERROR(SEARCH(("3 - 90 DIAS P/ VENCER"),(S16))))</formula>
    </cfRule>
  </conditionalFormatting>
  <conditionalFormatting sqref="S16:S19">
    <cfRule type="containsText" dxfId="10" priority="18" operator="containsText" text="4 - 60 DIAS P/ VENCER">
      <formula>NOT(ISERROR(SEARCH(("4 - 60 DIAS P/ VENCER"),(S16))))</formula>
    </cfRule>
  </conditionalFormatting>
  <conditionalFormatting sqref="S16:S19">
    <cfRule type="containsText" dxfId="9" priority="17" operator="containsText" text="5 - 30 DIAS P/ VENCER">
      <formula>NOT(ISERROR(SEARCH(("5 - 30 DIAS P/ VENCER"),(S16))))</formula>
    </cfRule>
  </conditionalFormatting>
  <conditionalFormatting sqref="S16:S19">
    <cfRule type="containsText" dxfId="8" priority="16" operator="containsText" text="6 - VENCIDO NO MÊS">
      <formula>NOT(ISERROR(SEARCH(("6 - VENCIDO NO MÊS"),(S16))))</formula>
    </cfRule>
  </conditionalFormatting>
  <conditionalFormatting sqref="S16:S19">
    <cfRule type="containsText" dxfId="7" priority="15" operator="containsText" text="7 - VENCIDO + DE 30 DIAS">
      <formula>NOT(ISERROR(SEARCH(("7 - VENCIDO + DE 30 DIAS"),(S16))))</formula>
    </cfRule>
  </conditionalFormatting>
  <conditionalFormatting sqref="S10:S14">
    <cfRule type="containsText" dxfId="6" priority="14" operator="containsText" text="1 - VIGENTE">
      <formula>NOT(ISERROR(SEARCH(("1 - VIGENTE"),(S10))))</formula>
    </cfRule>
  </conditionalFormatting>
  <conditionalFormatting sqref="S10:S14">
    <cfRule type="containsText" dxfId="5" priority="13" operator="containsText" text="2 - 120 DIAS P/ VENCER">
      <formula>NOT(ISERROR(SEARCH(("2 - 120 DIAS P/ VENCER"),(S10))))</formula>
    </cfRule>
  </conditionalFormatting>
  <conditionalFormatting sqref="S10:S14">
    <cfRule type="containsText" dxfId="4" priority="12" operator="containsText" text="3 - 90 DIAS P/ VENCER">
      <formula>NOT(ISERROR(SEARCH(("3 - 90 DIAS P/ VENCER"),(S10))))</formula>
    </cfRule>
  </conditionalFormatting>
  <conditionalFormatting sqref="S10:S14">
    <cfRule type="containsText" dxfId="3" priority="11" operator="containsText" text="4 - 60 DIAS P/ VENCER">
      <formula>NOT(ISERROR(SEARCH(("4 - 60 DIAS P/ VENCER"),(S10))))</formula>
    </cfRule>
  </conditionalFormatting>
  <conditionalFormatting sqref="S10:S14">
    <cfRule type="containsText" dxfId="2" priority="10" operator="containsText" text="5 - 30 DIAS P/ VENCER">
      <formula>NOT(ISERROR(SEARCH(("5 - 30 DIAS P/ VENCER"),(S10))))</formula>
    </cfRule>
  </conditionalFormatting>
  <conditionalFormatting sqref="S10:S14">
    <cfRule type="containsText" dxfId="1" priority="9" operator="containsText" text="6 - VENCIDO NO MÊS">
      <formula>NOT(ISERROR(SEARCH(("6 - VENCIDO NO MÊS"),(S10))))</formula>
    </cfRule>
  </conditionalFormatting>
  <conditionalFormatting sqref="S10:S14">
    <cfRule type="containsText" dxfId="0" priority="8" operator="containsText" text="7 - VENCIDO + DE 30 DIAS">
      <formula>NOT(ISERROR(SEARCH(("7 - VENCIDO + DE 30 DIAS"),(S10))))</formula>
    </cfRule>
  </conditionalFormatting>
  <dataValidations count="2">
    <dataValidation type="list" sqref="S9:S14 S16:S19">
      <formula1>$T$7:$T$8</formula1>
    </dataValidation>
    <dataValidation type="list" showErrorMessage="1" sqref="F9:F16">
      <formula1>"1º,2º,3º,4º,5º,6º,7º"</formula1>
    </dataValidation>
  </dataValidations>
  <pageMargins left="0.25" right="0.25" top="0.75" bottom="0.75" header="0.3" footer="0.3"/>
  <pageSetup paperSize="9" scale="43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X19"/>
  <sheetViews>
    <sheetView view="pageBreakPreview" topLeftCell="E1" zoomScale="50" zoomScaleNormal="50" zoomScaleSheetLayoutView="50" zoomScalePageLayoutView="106" workbookViewId="0">
      <pane ySplit="6" topLeftCell="A10" activePane="bottomLeft" state="frozen"/>
      <selection activeCell="F1" sqref="F1"/>
      <selection pane="bottomLeft" activeCell="R5" sqref="R5:R15"/>
    </sheetView>
  </sheetViews>
  <sheetFormatPr defaultColWidth="15.1796875" defaultRowHeight="15" customHeight="1" x14ac:dyDescent="0.25"/>
  <cols>
    <col min="1" max="1" width="23.7265625" style="9" customWidth="1"/>
    <col min="2" max="2" width="20.26953125" style="9" customWidth="1"/>
    <col min="3" max="3" width="19.1796875" style="9" customWidth="1"/>
    <col min="4" max="4" width="25.453125" style="9" customWidth="1"/>
    <col min="5" max="5" width="24.1796875" style="9" customWidth="1"/>
    <col min="6" max="6" width="16.453125" style="9" customWidth="1"/>
    <col min="7" max="7" width="9.453125" style="9" customWidth="1"/>
    <col min="8" max="8" width="19.81640625" style="9" customWidth="1"/>
    <col min="9" max="9" width="20.7265625" style="9" customWidth="1"/>
    <col min="10" max="10" width="14.54296875" style="9" customWidth="1"/>
    <col min="11" max="11" width="12" style="9" hidden="1" customWidth="1"/>
    <col min="12" max="12" width="11.26953125" style="9" hidden="1" customWidth="1"/>
    <col min="13" max="13" width="14.7265625" style="9" hidden="1" customWidth="1"/>
    <col min="14" max="14" width="25.1796875" style="9" customWidth="1"/>
    <col min="15" max="15" width="26" style="9" customWidth="1"/>
    <col min="16" max="16" width="26" style="197" customWidth="1"/>
    <col min="17" max="17" width="21.26953125" style="9" customWidth="1"/>
    <col min="18" max="18" width="38.7265625" style="9" bestFit="1" customWidth="1"/>
    <col min="19" max="16384" width="15.1796875" style="9"/>
  </cols>
  <sheetData>
    <row r="1" spans="1:700" s="32" customFormat="1" ht="79.5" customHeight="1" x14ac:dyDescent="0.35">
      <c r="A1" s="33"/>
      <c r="B1" s="433" t="s">
        <v>72</v>
      </c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5"/>
      <c r="T1" s="9"/>
    </row>
    <row r="2" spans="1:700" s="32" customFormat="1" ht="36" customHeight="1" x14ac:dyDescent="0.35">
      <c r="A2" s="34"/>
      <c r="B2" s="436"/>
      <c r="C2" s="436"/>
      <c r="D2" s="436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  <c r="T2" s="9"/>
    </row>
    <row r="3" spans="1:700" s="32" customFormat="1" ht="26.25" customHeight="1" x14ac:dyDescent="0.35">
      <c r="A3" s="35"/>
      <c r="B3" s="439" t="s">
        <v>115</v>
      </c>
      <c r="C3" s="439"/>
      <c r="D3" s="439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T3" s="9"/>
    </row>
    <row r="4" spans="1:700" s="32" customFormat="1" ht="38.25" customHeight="1" x14ac:dyDescent="0.35">
      <c r="A4" s="56" t="s">
        <v>0</v>
      </c>
      <c r="B4" s="39"/>
      <c r="C4" s="40" t="s">
        <v>38</v>
      </c>
      <c r="D4" s="40"/>
      <c r="E4" s="36"/>
      <c r="F4" s="2"/>
      <c r="G4" s="2"/>
      <c r="H4" s="2"/>
      <c r="I4" s="3"/>
      <c r="J4" s="3"/>
      <c r="K4" s="2"/>
      <c r="L4" s="2"/>
      <c r="M4" s="2"/>
      <c r="N4" s="441" t="s">
        <v>169</v>
      </c>
      <c r="O4" s="442"/>
      <c r="P4" s="209"/>
      <c r="Q4" s="37">
        <v>44439</v>
      </c>
      <c r="R4" s="38" t="s">
        <v>2</v>
      </c>
      <c r="T4" s="9"/>
    </row>
    <row r="5" spans="1:700" s="32" customFormat="1" ht="18.75" customHeight="1" x14ac:dyDescent="0.3">
      <c r="A5" s="349" t="s">
        <v>34</v>
      </c>
      <c r="B5" s="446" t="s">
        <v>33</v>
      </c>
      <c r="C5" s="448" t="s">
        <v>100</v>
      </c>
      <c r="D5" s="351" t="s">
        <v>101</v>
      </c>
      <c r="E5" s="450"/>
      <c r="F5" s="351" t="s">
        <v>103</v>
      </c>
      <c r="G5" s="352"/>
      <c r="H5" s="364" t="s">
        <v>7</v>
      </c>
      <c r="I5" s="365"/>
      <c r="J5" s="366"/>
      <c r="K5" s="367" t="s">
        <v>8</v>
      </c>
      <c r="L5" s="366"/>
      <c r="M5" s="49" t="s">
        <v>9</v>
      </c>
      <c r="N5" s="357" t="s">
        <v>10</v>
      </c>
      <c r="O5" s="443" t="s">
        <v>97</v>
      </c>
      <c r="P5" s="443" t="s">
        <v>322</v>
      </c>
      <c r="Q5" s="345" t="s">
        <v>12</v>
      </c>
      <c r="R5" s="444" t="s">
        <v>424</v>
      </c>
      <c r="T5" s="9"/>
      <c r="ZC5" s="10"/>
    </row>
    <row r="6" spans="1:700" s="32" customFormat="1" ht="26" x14ac:dyDescent="0.3">
      <c r="A6" s="349"/>
      <c r="B6" s="447"/>
      <c r="C6" s="449"/>
      <c r="D6" s="451"/>
      <c r="E6" s="452"/>
      <c r="F6" s="353"/>
      <c r="G6" s="354"/>
      <c r="H6" s="50" t="s">
        <v>15</v>
      </c>
      <c r="I6" s="50" t="s">
        <v>7</v>
      </c>
      <c r="J6" s="50" t="s">
        <v>18</v>
      </c>
      <c r="K6" s="51" t="s">
        <v>19</v>
      </c>
      <c r="L6" s="51" t="s">
        <v>20</v>
      </c>
      <c r="M6" s="52" t="s">
        <v>21</v>
      </c>
      <c r="N6" s="348"/>
      <c r="O6" s="346"/>
      <c r="P6" s="445"/>
      <c r="Q6" s="346"/>
      <c r="R6" s="444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</row>
    <row r="7" spans="1:700" ht="90.75" customHeight="1" x14ac:dyDescent="0.25">
      <c r="A7" s="306" t="s">
        <v>40</v>
      </c>
      <c r="B7" s="463" t="s">
        <v>95</v>
      </c>
      <c r="C7" s="460" t="s">
        <v>167</v>
      </c>
      <c r="D7" s="466" t="s">
        <v>168</v>
      </c>
      <c r="E7" s="456" t="s">
        <v>102</v>
      </c>
      <c r="F7" s="4" t="s">
        <v>96</v>
      </c>
      <c r="G7" s="57">
        <v>2000</v>
      </c>
      <c r="H7" s="4">
        <v>36579</v>
      </c>
      <c r="I7" s="4" t="s">
        <v>160</v>
      </c>
      <c r="J7" s="4">
        <v>47571</v>
      </c>
      <c r="K7" s="58"/>
      <c r="L7" s="58"/>
      <c r="M7" s="58"/>
      <c r="N7" s="69"/>
      <c r="O7" s="58"/>
      <c r="P7" s="327" t="s">
        <v>335</v>
      </c>
      <c r="Q7" s="453" t="s">
        <v>99</v>
      </c>
      <c r="R7" s="444"/>
      <c r="S7" s="10"/>
    </row>
    <row r="8" spans="1:700" ht="90.75" customHeight="1" x14ac:dyDescent="0.25">
      <c r="A8" s="307"/>
      <c r="B8" s="464"/>
      <c r="C8" s="461"/>
      <c r="D8" s="458"/>
      <c r="E8" s="457"/>
      <c r="F8" s="4" t="s">
        <v>104</v>
      </c>
      <c r="G8" s="57">
        <v>2014</v>
      </c>
      <c r="H8" s="4">
        <v>41949</v>
      </c>
      <c r="I8" s="4" t="s">
        <v>161</v>
      </c>
      <c r="J8" s="4">
        <v>47571</v>
      </c>
      <c r="K8" s="58"/>
      <c r="L8" s="58"/>
      <c r="M8" s="58"/>
      <c r="N8" s="69"/>
      <c r="O8" s="58"/>
      <c r="P8" s="328"/>
      <c r="Q8" s="454"/>
      <c r="R8" s="444"/>
      <c r="S8" s="10"/>
    </row>
    <row r="9" spans="1:700" ht="90.75" customHeight="1" x14ac:dyDescent="0.25">
      <c r="A9" s="307"/>
      <c r="B9" s="464"/>
      <c r="C9" s="461"/>
      <c r="D9" s="458"/>
      <c r="E9" s="458"/>
      <c r="F9" s="70" t="s">
        <v>25</v>
      </c>
      <c r="G9" s="71">
        <v>2014</v>
      </c>
      <c r="H9" s="72">
        <v>41949</v>
      </c>
      <c r="I9" s="73" t="s">
        <v>162</v>
      </c>
      <c r="J9" s="74">
        <v>42093</v>
      </c>
      <c r="K9" s="75"/>
      <c r="L9" s="75"/>
      <c r="M9" s="75"/>
      <c r="N9" s="23">
        <v>36134888.939999998</v>
      </c>
      <c r="O9" s="59"/>
      <c r="P9" s="328"/>
      <c r="Q9" s="454"/>
      <c r="R9" s="444"/>
      <c r="S9" s="10"/>
    </row>
    <row r="10" spans="1:700" ht="90.75" customHeight="1" x14ac:dyDescent="0.25">
      <c r="A10" s="307"/>
      <c r="B10" s="464"/>
      <c r="C10" s="461"/>
      <c r="D10" s="458"/>
      <c r="E10" s="458"/>
      <c r="F10" s="17" t="s">
        <v>27</v>
      </c>
      <c r="G10" s="18">
        <v>2015</v>
      </c>
      <c r="H10" s="19">
        <v>42598</v>
      </c>
      <c r="I10" s="8" t="s">
        <v>163</v>
      </c>
      <c r="J10" s="20">
        <v>42460</v>
      </c>
      <c r="K10" s="16"/>
      <c r="L10" s="16"/>
      <c r="M10" s="16"/>
      <c r="N10" s="23">
        <v>35313075.409999996</v>
      </c>
      <c r="O10" s="76">
        <v>38302518.219999999</v>
      </c>
      <c r="P10" s="328"/>
      <c r="Q10" s="454"/>
      <c r="R10" s="444"/>
      <c r="S10" s="10"/>
    </row>
    <row r="11" spans="1:700" ht="70.5" customHeight="1" x14ac:dyDescent="0.25">
      <c r="A11" s="307"/>
      <c r="B11" s="464"/>
      <c r="C11" s="461"/>
      <c r="D11" s="458"/>
      <c r="E11" s="458"/>
      <c r="F11" s="24" t="s">
        <v>26</v>
      </c>
      <c r="G11" s="24">
        <v>2016</v>
      </c>
      <c r="H11" s="15">
        <v>42597</v>
      </c>
      <c r="I11" s="8" t="s">
        <v>164</v>
      </c>
      <c r="J11" s="15">
        <v>42825</v>
      </c>
      <c r="K11" s="24"/>
      <c r="L11" s="24"/>
      <c r="M11" s="25"/>
      <c r="N11" s="26">
        <v>41530183.259999998</v>
      </c>
      <c r="O11" s="77">
        <v>73639930.680000007</v>
      </c>
      <c r="P11" s="328"/>
      <c r="Q11" s="454"/>
      <c r="R11" s="444"/>
      <c r="S11" s="10"/>
    </row>
    <row r="12" spans="1:700" ht="66" customHeight="1" x14ac:dyDescent="0.25">
      <c r="A12" s="307"/>
      <c r="B12" s="464"/>
      <c r="C12" s="461"/>
      <c r="D12" s="458"/>
      <c r="E12" s="458"/>
      <c r="F12" s="27" t="s">
        <v>37</v>
      </c>
      <c r="G12" s="27">
        <v>2017</v>
      </c>
      <c r="H12" s="78">
        <v>42970</v>
      </c>
      <c r="I12" s="8" t="s">
        <v>165</v>
      </c>
      <c r="J12" s="78">
        <v>43190</v>
      </c>
      <c r="K12" s="27"/>
      <c r="L12" s="27"/>
      <c r="M12" s="27"/>
      <c r="N12" s="28">
        <v>39309169.210000001</v>
      </c>
      <c r="O12" s="77">
        <v>104817139.98999999</v>
      </c>
      <c r="P12" s="328"/>
      <c r="Q12" s="454"/>
      <c r="R12" s="444"/>
      <c r="S12" s="10"/>
    </row>
    <row r="13" spans="1:700" s="119" customFormat="1" ht="51.75" customHeight="1" x14ac:dyDescent="0.25">
      <c r="A13" s="307"/>
      <c r="B13" s="464"/>
      <c r="C13" s="461"/>
      <c r="D13" s="458"/>
      <c r="E13" s="458"/>
      <c r="F13" s="27" t="s">
        <v>24</v>
      </c>
      <c r="G13" s="27">
        <v>2018</v>
      </c>
      <c r="H13" s="78">
        <v>43299</v>
      </c>
      <c r="I13" s="8" t="s">
        <v>166</v>
      </c>
      <c r="J13" s="78">
        <v>43585</v>
      </c>
      <c r="K13" s="27"/>
      <c r="L13" s="27"/>
      <c r="M13" s="27"/>
      <c r="N13" s="28">
        <v>46273351.020000003</v>
      </c>
      <c r="O13" s="77">
        <v>152817807.63999999</v>
      </c>
      <c r="P13" s="328"/>
      <c r="Q13" s="454"/>
      <c r="R13" s="444"/>
      <c r="S13" s="10"/>
    </row>
    <row r="14" spans="1:700" s="182" customFormat="1" ht="53.25" customHeight="1" x14ac:dyDescent="0.25">
      <c r="A14" s="307"/>
      <c r="B14" s="464"/>
      <c r="C14" s="461"/>
      <c r="D14" s="458"/>
      <c r="E14" s="458"/>
      <c r="F14" s="27" t="s">
        <v>184</v>
      </c>
      <c r="G14" s="27">
        <v>2019</v>
      </c>
      <c r="H14" s="78">
        <v>43577</v>
      </c>
      <c r="I14" s="8" t="s">
        <v>185</v>
      </c>
      <c r="J14" s="78">
        <v>43951</v>
      </c>
      <c r="K14" s="27"/>
      <c r="L14" s="27"/>
      <c r="M14" s="27"/>
      <c r="N14" s="28">
        <v>48834366.869999997</v>
      </c>
      <c r="O14" s="77">
        <v>227909264.03999999</v>
      </c>
      <c r="P14" s="328"/>
      <c r="Q14" s="454"/>
      <c r="R14" s="444"/>
      <c r="S14" s="10"/>
    </row>
    <row r="15" spans="1:700" ht="90.75" customHeight="1" x14ac:dyDescent="0.25">
      <c r="A15" s="308"/>
      <c r="B15" s="465"/>
      <c r="C15" s="462"/>
      <c r="D15" s="459"/>
      <c r="E15" s="459"/>
      <c r="F15" s="27" t="s">
        <v>257</v>
      </c>
      <c r="G15" s="27">
        <v>2020</v>
      </c>
      <c r="H15" s="78">
        <v>44162</v>
      </c>
      <c r="I15" s="8" t="s">
        <v>223</v>
      </c>
      <c r="J15" s="78">
        <v>44286</v>
      </c>
      <c r="K15" s="27"/>
      <c r="L15" s="27"/>
      <c r="M15" s="27"/>
      <c r="N15" s="28">
        <v>53455642.299999997</v>
      </c>
      <c r="O15" s="77">
        <v>248655004.06</v>
      </c>
      <c r="P15" s="329"/>
      <c r="Q15" s="455"/>
      <c r="R15" s="444"/>
      <c r="S15" s="10"/>
    </row>
    <row r="16" spans="1:700" ht="50.25" customHeight="1" x14ac:dyDescent="0.25">
      <c r="S16" s="10"/>
    </row>
    <row r="17" spans="19:19" ht="65.25" customHeight="1" x14ac:dyDescent="0.25">
      <c r="S17" s="10"/>
    </row>
    <row r="18" spans="19:19" ht="51.75" customHeight="1" x14ac:dyDescent="0.25">
      <c r="S18" s="10"/>
    </row>
    <row r="19" spans="19:19" ht="63.75" customHeight="1" x14ac:dyDescent="0.25">
      <c r="S19" s="10"/>
    </row>
  </sheetData>
  <mergeCells count="23">
    <mergeCell ref="A7:A15"/>
    <mergeCell ref="Q7:Q15"/>
    <mergeCell ref="E7:E15"/>
    <mergeCell ref="C7:C15"/>
    <mergeCell ref="B7:B15"/>
    <mergeCell ref="D7:D15"/>
    <mergeCell ref="A5:A6"/>
    <mergeCell ref="B5:B6"/>
    <mergeCell ref="C5:C6"/>
    <mergeCell ref="F5:G6"/>
    <mergeCell ref="H5:J5"/>
    <mergeCell ref="D5:E6"/>
    <mergeCell ref="B1:R1"/>
    <mergeCell ref="B2:R2"/>
    <mergeCell ref="B3:R3"/>
    <mergeCell ref="N4:O4"/>
    <mergeCell ref="Q5:Q6"/>
    <mergeCell ref="K5:L5"/>
    <mergeCell ref="N5:N6"/>
    <mergeCell ref="O5:O6"/>
    <mergeCell ref="R5:R15"/>
    <mergeCell ref="P5:P6"/>
    <mergeCell ref="P7:P15"/>
  </mergeCells>
  <dataValidations count="1">
    <dataValidation type="list" showErrorMessage="1" sqref="F9:F10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CTs - CUSTEIO</vt:lpstr>
      <vt:lpstr>CTs - CONTRATOS DE GESTÃO </vt:lpstr>
      <vt:lpstr>CTs - SERVIÇOS E OBRAS</vt:lpstr>
      <vt:lpstr>CT - UTILIZAÇÃO - 1% ROL Celpe</vt:lpstr>
      <vt:lpstr>'CTs - CONTRATOS DE GESTÃO '!_Hlk56000837</vt:lpstr>
      <vt:lpstr>'CT - UTILIZAÇÃO - 1% ROL Celpe'!Area_de_impressao</vt:lpstr>
      <vt:lpstr>'CTs - CUSTEIO'!Area_de_impressao</vt:lpstr>
      <vt:lpstr>'CTs - SERVIÇOS E OBRAS'!Area_de_impressao</vt:lpstr>
      <vt:lpstr>'CT - UTILIZAÇÃO - 1% ROL Celpe'!Titulos_de_impressao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 Souto</cp:lastModifiedBy>
  <cp:lastPrinted>2019-04-10T12:27:07Z</cp:lastPrinted>
  <dcterms:created xsi:type="dcterms:W3CDTF">2015-05-21T17:30:56Z</dcterms:created>
  <dcterms:modified xsi:type="dcterms:W3CDTF">2021-09-10T18:48:44Z</dcterms:modified>
</cp:coreProperties>
</file>