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to\Documents\"/>
    </mc:Choice>
  </mc:AlternateContent>
  <bookViews>
    <workbookView xWindow="0" yWindow="0" windowWidth="19200" windowHeight="7050" tabRatio="264"/>
  </bookViews>
  <sheets>
    <sheet name="Modelo-Mapa_Convênios" sheetId="1" r:id="rId1"/>
    <sheet name="Plan1" sheetId="2" r:id="rId2"/>
  </sheets>
  <calcPr calcId="162913"/>
</workbook>
</file>

<file path=xl/calcChain.xml><?xml version="1.0" encoding="utf-8"?>
<calcChain xmlns="http://schemas.openxmlformats.org/spreadsheetml/2006/main">
  <c r="Y37" i="1" l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<sst xmlns="http://schemas.openxmlformats.org/spreadsheetml/2006/main" count="149" uniqueCount="99">
  <si>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</si>
  <si>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</si>
  <si>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</si>
  <si>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</si>
  <si>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</si>
  <si>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</si>
  <si>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</si>
  <si>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</si>
  <si>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</si>
  <si>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</si>
  <si>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</si>
  <si>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</si>
  <si>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</si>
  <si>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</si>
  <si>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</si>
  <si>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</si>
  <si>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</si>
  <si>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</si>
  <si>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</si>
  <si>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</si>
  <si>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</si>
  <si>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</si>
  <si>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</si>
  <si>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</si>
  <si>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</si>
  <si>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</si>
  <si>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</si>
  <si>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</si>
  <si>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</si>
  <si>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</si>
  <si>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</si>
  <si>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</si>
  <si>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</si>
  <si>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</si>
  <si>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</si>
  <si>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</si>
  <si>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</si>
  <si>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</si>
  <si>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</si>
  <si>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</si>
  <si>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</si>
  <si>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</si>
  <si>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</si>
  <si>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</si>
  <si>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</si>
  <si>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</si>
  <si>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</si>
  <si>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</si>
  <si>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</si>
  <si>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</si>
  <si>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</si>
  <si>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</si>
  <si>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</si>
  <si>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</si>
  <si>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</si>
  <si>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</si>
  <si>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</si>
  <si>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</si>
  <si>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</si>
  <si>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</si>
  <si>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</si>
  <si>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</si>
  <si>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</si>
  <si>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</si>
  <si>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</si>
  <si>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</si>
  <si>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</si>
  <si>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</si>
  <si>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</si>
  <si>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</si>
  <si>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</si>
  <si>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</si>
  <si>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</si>
  <si>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</si>
  <si>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</si>
  <si>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</si>
  <si>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</si>
  <si>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</si>
  <si>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</si>
  <si>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</si>
  <si>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</si>
  <si>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</si>
  <si>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</si>
  <si>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</si>
  <si>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</si>
  <si>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</si>
  <si>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</si>
  <si>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</si>
  <si>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</si>
  <si>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</si>
  <si>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</si>
  <si>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</si>
  <si>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</si>
  <si>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</t>
  </si>
  <si>
    <t>165 meses</t>
  </si>
  <si>
    <t>112 meses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</si>
  <si>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MAPA DE CONVÊNIOS DE RECEITA -</t>
  </si>
  <si>
    <t>PRESTAÇÃO DE CONTAS EM ABERTO</t>
  </si>
  <si>
    <t>Luiz Gonzaga Cardoso Ayres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</si>
</sst>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left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S4" zoomScaleNormal="100" workbookViewId="0">
      <pane ySplit="13" topLeftCell="A40" activePane="bottomLeft" state="frozen"/>
      <selection activeCell="E4" sqref="E4"/>
      <selection pane="bottomLeft" activeCell="V37" sqref="V37"/>
    </sheetView>
  </sheetViews>
  <sheetFormatPr defaultColWidth="15.1796875" defaultRowHeight="15" customHeight="1" x14ac:dyDescent="0.25"/>
  <cols>
    <col min="1" max="1" width="16.453125" style="10" customWidth="1"/>
    <col min="2" max="2" width="7.54296875" style="10" customWidth="1"/>
    <col min="3" max="3" width="11" style="10" customWidth="1"/>
    <col min="4" max="4" width="21.1796875" style="10" customWidth="1"/>
    <col min="5" max="5" width="16.453125" style="10" customWidth="1"/>
    <col min="6" max="6" width="19.26953125" style="10" customWidth="1"/>
    <col min="7" max="7" width="17.7265625" style="10" customWidth="1"/>
    <col min="8" max="8" width="19.81640625" style="10" bestFit="1" customWidth="1"/>
    <col min="9" max="9" width="20.81640625" style="10" customWidth="1"/>
    <col min="10" max="10" width="21.54296875" style="10" customWidth="1"/>
    <col min="11" max="11" width="21.1796875" style="10" customWidth="1"/>
    <col min="12" max="12" width="16.7265625" style="10" customWidth="1"/>
    <col min="13" max="13" width="18.1796875" style="10" customWidth="1"/>
    <col min="14" max="14" width="13.7265625" style="10" bestFit="1" customWidth="1"/>
    <col min="15" max="15" width="19.81640625" style="10" customWidth="1"/>
    <col min="16" max="16" width="15" style="10" customWidth="1"/>
    <col min="17" max="17" width="13" style="10" customWidth="1"/>
    <col min="18" max="18" width="12.453125" style="10" customWidth="1"/>
    <col min="19" max="19" width="21.1796875" style="10" customWidth="1"/>
    <col min="20" max="20" width="23.81640625" style="10" customWidth="1"/>
    <col min="21" max="21" width="20.1796875" style="10" customWidth="1"/>
    <col min="22" max="22" width="20" style="10" customWidth="1"/>
    <col min="23" max="23" width="23.26953125" style="10" bestFit="1" customWidth="1"/>
    <col min="24" max="25" width="20.1796875" style="10" customWidth="1"/>
    <col min="26" max="26" width="26.453125" style="10" customWidth="1"/>
    <col min="27" max="28" width="0" style="10" hidden="1" customWidth="1"/>
    <col min="29" max="16384" width="15.1796875" style="10"/>
  </cols>
  <sheetData>
    <row r="1" spans="1:197" ht="12.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197" ht="21" customHeight="1" x14ac:dyDescent="0.3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197" ht="21" customHeight="1" x14ac:dyDescent="0.3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197" ht="2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3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3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93</v>
      </c>
      <c r="L6" s="51" t="s">
        <v>92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197" ht="12.75" hidden="1" customHeight="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3">
      <c r="A12" s="11" t="s">
        <v>5</v>
      </c>
      <c r="B12" s="12"/>
      <c r="C12" s="12"/>
      <c r="D12" s="8"/>
      <c r="E12" s="8"/>
      <c r="F12" s="8"/>
      <c r="G12" s="59" t="s">
        <v>6</v>
      </c>
      <c r="H12" s="60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3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59</v>
      </c>
      <c r="Z13" s="50">
        <v>43524</v>
      </c>
      <c r="AA13" s="48"/>
      <c r="AB13" s="4"/>
    </row>
    <row r="14" spans="1:197" ht="18.649999999999999" customHeight="1" x14ac:dyDescent="0.25">
      <c r="A14" s="61" t="s">
        <v>96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"/>
      <c r="AB14" s="7"/>
    </row>
    <row r="15" spans="1:197" ht="16.399999999999999" customHeight="1" x14ac:dyDescent="0.25">
      <c r="A15" s="52" t="s">
        <v>8</v>
      </c>
      <c r="B15" s="81" t="s">
        <v>9</v>
      </c>
      <c r="C15" s="82"/>
      <c r="D15" s="52" t="s">
        <v>10</v>
      </c>
      <c r="E15" s="52" t="s">
        <v>11</v>
      </c>
      <c r="F15" s="52" t="s">
        <v>12</v>
      </c>
      <c r="G15" s="52" t="s">
        <v>13</v>
      </c>
      <c r="H15" s="52" t="s">
        <v>14</v>
      </c>
      <c r="I15" s="52" t="s">
        <v>15</v>
      </c>
      <c r="J15" s="52" t="s">
        <v>16</v>
      </c>
      <c r="K15" s="52" t="s">
        <v>17</v>
      </c>
      <c r="L15" s="62" t="s">
        <v>18</v>
      </c>
      <c r="M15" s="63"/>
      <c r="N15" s="63"/>
      <c r="O15" s="64"/>
      <c r="P15" s="62" t="s">
        <v>19</v>
      </c>
      <c r="Q15" s="64"/>
      <c r="R15" s="41" t="s">
        <v>20</v>
      </c>
      <c r="S15" s="52" t="s">
        <v>21</v>
      </c>
      <c r="T15" s="52" t="s">
        <v>22</v>
      </c>
      <c r="U15" s="52" t="s">
        <v>23</v>
      </c>
      <c r="V15" s="52" t="s">
        <v>24</v>
      </c>
      <c r="W15" s="52" t="s">
        <v>25</v>
      </c>
      <c r="X15" s="52" t="s">
        <v>26</v>
      </c>
      <c r="Y15" s="52" t="s">
        <v>27</v>
      </c>
      <c r="Z15" s="52" t="s">
        <v>28</v>
      </c>
      <c r="AA15" s="71" t="s">
        <v>29</v>
      </c>
      <c r="AB15" s="73" t="s">
        <v>30</v>
      </c>
    </row>
    <row r="16" spans="1:197" ht="30" customHeight="1" x14ac:dyDescent="0.25">
      <c r="A16" s="53"/>
      <c r="B16" s="83"/>
      <c r="C16" s="84"/>
      <c r="D16" s="53"/>
      <c r="E16" s="53"/>
      <c r="F16" s="53"/>
      <c r="G16" s="53"/>
      <c r="H16" s="53"/>
      <c r="I16" s="53"/>
      <c r="J16" s="53"/>
      <c r="K16" s="53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53"/>
      <c r="T16" s="53"/>
      <c r="U16" s="53"/>
      <c r="V16" s="53"/>
      <c r="W16" s="53"/>
      <c r="X16" s="53"/>
      <c r="Y16" s="53"/>
      <c r="Z16" s="53"/>
      <c r="AA16" s="72"/>
      <c r="AB16" s="74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5">
      <c r="A17" s="65" t="s">
        <v>51</v>
      </c>
      <c r="B17" s="85" t="s">
        <v>62</v>
      </c>
      <c r="C17" s="87"/>
      <c r="D17" s="31" t="s">
        <v>48</v>
      </c>
      <c r="E17" s="75" t="s">
        <v>53</v>
      </c>
      <c r="F17" s="97">
        <v>39252</v>
      </c>
      <c r="G17" s="68" t="s">
        <v>84</v>
      </c>
      <c r="H17" s="68" t="s">
        <v>42</v>
      </c>
      <c r="I17" s="91" t="s">
        <v>45</v>
      </c>
      <c r="J17" s="94" t="s">
        <v>46</v>
      </c>
      <c r="K17" s="68" t="s">
        <v>47</v>
      </c>
      <c r="L17" s="14">
        <v>37978</v>
      </c>
      <c r="M17" s="14">
        <v>37979</v>
      </c>
      <c r="N17" s="14">
        <v>38343</v>
      </c>
      <c r="O17" s="85"/>
      <c r="P17" s="86"/>
      <c r="Q17" s="87"/>
      <c r="R17" s="37"/>
      <c r="S17" s="100" t="s">
        <v>44</v>
      </c>
      <c r="T17" s="100" t="s">
        <v>43</v>
      </c>
      <c r="U17" s="103" t="s">
        <v>97</v>
      </c>
      <c r="V17" s="15">
        <v>10327500</v>
      </c>
      <c r="W17" s="31">
        <v>111</v>
      </c>
      <c r="X17" s="15">
        <v>1147500</v>
      </c>
      <c r="Y17" s="15">
        <v>11475000</v>
      </c>
      <c r="Z17" s="91" t="s">
        <v>98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5">
      <c r="A18" s="66"/>
      <c r="B18" s="31" t="s">
        <v>60</v>
      </c>
      <c r="C18" s="31">
        <v>2004</v>
      </c>
      <c r="D18" s="39"/>
      <c r="E18" s="76"/>
      <c r="F18" s="98"/>
      <c r="G18" s="69"/>
      <c r="H18" s="69"/>
      <c r="I18" s="92"/>
      <c r="J18" s="95"/>
      <c r="K18" s="69"/>
      <c r="L18" s="14">
        <v>38251</v>
      </c>
      <c r="M18" s="14">
        <v>38253</v>
      </c>
      <c r="N18" s="88"/>
      <c r="O18" s="14">
        <v>38343</v>
      </c>
      <c r="P18" s="31" t="s">
        <v>64</v>
      </c>
      <c r="Q18" s="31" t="s">
        <v>63</v>
      </c>
      <c r="R18" s="37"/>
      <c r="S18" s="101"/>
      <c r="T18" s="101"/>
      <c r="U18" s="104"/>
      <c r="V18" s="31"/>
      <c r="W18" s="31"/>
      <c r="X18" s="31"/>
      <c r="Y18" s="31"/>
      <c r="Z18" s="92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5">
      <c r="A19" s="66"/>
      <c r="B19" s="31" t="s">
        <v>38</v>
      </c>
      <c r="C19" s="31">
        <v>2004</v>
      </c>
      <c r="D19" s="39"/>
      <c r="E19" s="76"/>
      <c r="F19" s="98"/>
      <c r="G19" s="69"/>
      <c r="H19" s="69"/>
      <c r="I19" s="92"/>
      <c r="J19" s="95"/>
      <c r="K19" s="69"/>
      <c r="L19" s="14">
        <v>38341</v>
      </c>
      <c r="M19" s="14">
        <v>38352</v>
      </c>
      <c r="N19" s="89"/>
      <c r="O19" s="14">
        <v>38667</v>
      </c>
      <c r="P19" s="31" t="s">
        <v>65</v>
      </c>
      <c r="Q19" s="31" t="s">
        <v>39</v>
      </c>
      <c r="R19" s="37"/>
      <c r="S19" s="101"/>
      <c r="T19" s="101"/>
      <c r="U19" s="104"/>
      <c r="V19" s="31"/>
      <c r="W19" s="31"/>
      <c r="X19" s="31"/>
      <c r="Y19" s="31"/>
      <c r="Z19" s="92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5">
      <c r="A20" s="66"/>
      <c r="B20" s="31" t="s">
        <v>41</v>
      </c>
      <c r="C20" s="31">
        <v>2005</v>
      </c>
      <c r="D20" s="39"/>
      <c r="E20" s="76"/>
      <c r="F20" s="98"/>
      <c r="G20" s="69"/>
      <c r="H20" s="69"/>
      <c r="I20" s="92"/>
      <c r="J20" s="95"/>
      <c r="K20" s="69"/>
      <c r="L20" s="14">
        <v>38666</v>
      </c>
      <c r="M20" s="14">
        <v>38700</v>
      </c>
      <c r="N20" s="89"/>
      <c r="O20" s="14">
        <v>39027</v>
      </c>
      <c r="P20" s="31" t="s">
        <v>66</v>
      </c>
      <c r="Q20" s="31" t="s">
        <v>65</v>
      </c>
      <c r="R20" s="37"/>
      <c r="S20" s="101"/>
      <c r="T20" s="101"/>
      <c r="U20" s="104"/>
      <c r="V20" s="31"/>
      <c r="W20" s="31"/>
      <c r="X20" s="31"/>
      <c r="Y20" s="31"/>
      <c r="Z20" s="92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5">
      <c r="A21" s="66"/>
      <c r="B21" s="31" t="s">
        <v>40</v>
      </c>
      <c r="C21" s="31">
        <v>2006</v>
      </c>
      <c r="D21" s="39"/>
      <c r="E21" s="76"/>
      <c r="F21" s="98"/>
      <c r="G21" s="69"/>
      <c r="H21" s="69"/>
      <c r="I21" s="92"/>
      <c r="J21" s="95"/>
      <c r="K21" s="69"/>
      <c r="L21" s="14">
        <v>39027</v>
      </c>
      <c r="M21" s="14">
        <v>39049</v>
      </c>
      <c r="N21" s="89"/>
      <c r="O21" s="14">
        <v>39392</v>
      </c>
      <c r="P21" s="31" t="s">
        <v>67</v>
      </c>
      <c r="Q21" s="31" t="s">
        <v>65</v>
      </c>
      <c r="R21" s="37"/>
      <c r="S21" s="101"/>
      <c r="T21" s="101"/>
      <c r="U21" s="104"/>
      <c r="V21" s="31"/>
      <c r="W21" s="31"/>
      <c r="X21" s="31"/>
      <c r="Y21" s="31"/>
      <c r="Z21" s="92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5">
      <c r="A22" s="66"/>
      <c r="B22" s="31" t="s">
        <v>56</v>
      </c>
      <c r="C22" s="31">
        <v>2007</v>
      </c>
      <c r="D22" s="39"/>
      <c r="E22" s="76"/>
      <c r="F22" s="98"/>
      <c r="G22" s="69"/>
      <c r="H22" s="69"/>
      <c r="I22" s="92"/>
      <c r="J22" s="95"/>
      <c r="K22" s="69"/>
      <c r="L22" s="14">
        <v>39233</v>
      </c>
      <c r="M22" s="14">
        <v>39237</v>
      </c>
      <c r="N22" s="89"/>
      <c r="O22" s="14">
        <v>39392</v>
      </c>
      <c r="P22" s="31" t="s">
        <v>55</v>
      </c>
      <c r="Q22" s="31" t="s">
        <v>68</v>
      </c>
      <c r="R22" s="37"/>
      <c r="S22" s="101"/>
      <c r="T22" s="101"/>
      <c r="U22" s="104"/>
      <c r="V22" s="31"/>
      <c r="W22" s="31"/>
      <c r="X22" s="31"/>
      <c r="Y22" s="31"/>
      <c r="Z22" s="92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5">
      <c r="A23" s="66"/>
      <c r="B23" s="38" t="s">
        <v>54</v>
      </c>
      <c r="C23" s="31">
        <v>2007</v>
      </c>
      <c r="D23" s="18"/>
      <c r="E23" s="76"/>
      <c r="F23" s="98"/>
      <c r="G23" s="69"/>
      <c r="H23" s="69"/>
      <c r="I23" s="92"/>
      <c r="J23" s="95"/>
      <c r="K23" s="69"/>
      <c r="L23" s="40">
        <v>39386</v>
      </c>
      <c r="M23" s="20">
        <v>39402</v>
      </c>
      <c r="N23" s="89"/>
      <c r="O23" s="14">
        <v>39757</v>
      </c>
      <c r="P23" s="38" t="s">
        <v>69</v>
      </c>
      <c r="Q23" s="31" t="s">
        <v>65</v>
      </c>
      <c r="R23" s="21"/>
      <c r="S23" s="101"/>
      <c r="T23" s="101"/>
      <c r="U23" s="104"/>
      <c r="V23" s="30"/>
      <c r="W23" s="30"/>
      <c r="X23" s="30"/>
      <c r="Y23" s="30"/>
      <c r="Z23" s="92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5">
      <c r="A24" s="66"/>
      <c r="B24" s="38" t="s">
        <v>61</v>
      </c>
      <c r="C24" s="31">
        <v>2008</v>
      </c>
      <c r="D24" s="31"/>
      <c r="E24" s="76"/>
      <c r="F24" s="98"/>
      <c r="G24" s="69"/>
      <c r="H24" s="69"/>
      <c r="I24" s="92"/>
      <c r="J24" s="95"/>
      <c r="K24" s="69"/>
      <c r="L24" s="14">
        <v>39757</v>
      </c>
      <c r="M24" s="14">
        <v>39799</v>
      </c>
      <c r="N24" s="89"/>
      <c r="O24" s="40">
        <v>40122</v>
      </c>
      <c r="P24" s="23" t="s">
        <v>71</v>
      </c>
      <c r="Q24" s="23" t="s">
        <v>65</v>
      </c>
      <c r="R24" s="21"/>
      <c r="S24" s="101"/>
      <c r="T24" s="101"/>
      <c r="U24" s="104"/>
      <c r="V24" s="24"/>
      <c r="W24" s="25"/>
      <c r="X24" s="24"/>
      <c r="Y24" s="24"/>
      <c r="Z24" s="92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5">
      <c r="A25" s="66"/>
      <c r="B25" s="38" t="s">
        <v>58</v>
      </c>
      <c r="C25" s="26">
        <v>2009</v>
      </c>
      <c r="D25" s="31"/>
      <c r="E25" s="76"/>
      <c r="F25" s="98"/>
      <c r="G25" s="69"/>
      <c r="H25" s="69"/>
      <c r="I25" s="92"/>
      <c r="J25" s="95"/>
      <c r="K25" s="69"/>
      <c r="L25" s="14">
        <v>40122</v>
      </c>
      <c r="M25" s="14">
        <v>40165</v>
      </c>
      <c r="N25" s="89"/>
      <c r="O25" s="14">
        <v>40487</v>
      </c>
      <c r="P25" s="38" t="s">
        <v>72</v>
      </c>
      <c r="Q25" s="31" t="s">
        <v>65</v>
      </c>
      <c r="R25" s="21"/>
      <c r="S25" s="101"/>
      <c r="T25" s="101"/>
      <c r="U25" s="104"/>
      <c r="V25" s="24"/>
      <c r="W25" s="25"/>
      <c r="X25" s="24"/>
      <c r="Y25" s="24"/>
      <c r="Z25" s="92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5">
      <c r="A26" s="66"/>
      <c r="B26" s="85" t="s">
        <v>70</v>
      </c>
      <c r="C26" s="87"/>
      <c r="D26" s="31"/>
      <c r="E26" s="76"/>
      <c r="F26" s="98"/>
      <c r="G26" s="69"/>
      <c r="H26" s="69"/>
      <c r="I26" s="92"/>
      <c r="J26" s="95"/>
      <c r="K26" s="69"/>
      <c r="L26" s="14">
        <v>40452</v>
      </c>
      <c r="M26" s="14">
        <v>40465</v>
      </c>
      <c r="N26" s="89"/>
      <c r="O26" s="14">
        <v>40487</v>
      </c>
      <c r="P26" s="38" t="s">
        <v>74</v>
      </c>
      <c r="Q26" s="31" t="s">
        <v>73</v>
      </c>
      <c r="R26" s="21"/>
      <c r="S26" s="101"/>
      <c r="T26" s="101"/>
      <c r="U26" s="104"/>
      <c r="V26" s="27">
        <v>11938227.84</v>
      </c>
      <c r="W26" s="25"/>
      <c r="X26" s="27">
        <v>1326469.76</v>
      </c>
      <c r="Y26" s="27">
        <f>SUM(V26+X26)</f>
        <v>13264697.6</v>
      </c>
      <c r="Z26" s="92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5">
      <c r="A27" s="66"/>
      <c r="B27" s="38" t="s">
        <v>60</v>
      </c>
      <c r="C27" s="31">
        <v>2010</v>
      </c>
      <c r="D27" s="31"/>
      <c r="E27" s="76"/>
      <c r="F27" s="98"/>
      <c r="G27" s="69"/>
      <c r="H27" s="69"/>
      <c r="I27" s="92"/>
      <c r="J27" s="95"/>
      <c r="K27" s="69"/>
      <c r="L27" s="14">
        <v>40487</v>
      </c>
      <c r="M27" s="14">
        <v>40532</v>
      </c>
      <c r="N27" s="89"/>
      <c r="O27" s="14">
        <v>40852</v>
      </c>
      <c r="P27" s="38" t="s">
        <v>75</v>
      </c>
      <c r="Q27" s="31" t="s">
        <v>65</v>
      </c>
      <c r="R27" s="21"/>
      <c r="S27" s="101"/>
      <c r="T27" s="101"/>
      <c r="U27" s="104"/>
      <c r="V27" s="24"/>
      <c r="W27" s="25"/>
      <c r="X27" s="24"/>
      <c r="Y27" s="24"/>
      <c r="Z27" s="92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5">
      <c r="A28" s="66"/>
      <c r="B28" s="38" t="s">
        <v>38</v>
      </c>
      <c r="C28" s="31">
        <v>2011</v>
      </c>
      <c r="D28" s="31"/>
      <c r="E28" s="76"/>
      <c r="F28" s="98"/>
      <c r="G28" s="69"/>
      <c r="H28" s="69"/>
      <c r="I28" s="92"/>
      <c r="J28" s="95"/>
      <c r="K28" s="69"/>
      <c r="L28" s="14">
        <v>40850</v>
      </c>
      <c r="M28" s="14">
        <v>40900</v>
      </c>
      <c r="N28" s="89"/>
      <c r="O28" s="14">
        <v>41217</v>
      </c>
      <c r="P28" s="38" t="s">
        <v>76</v>
      </c>
      <c r="Q28" s="31" t="s">
        <v>65</v>
      </c>
      <c r="R28" s="21"/>
      <c r="S28" s="101"/>
      <c r="T28" s="101"/>
      <c r="U28" s="104"/>
      <c r="V28" s="24"/>
      <c r="W28" s="25"/>
      <c r="X28" s="24"/>
      <c r="Y28" s="24"/>
      <c r="Z28" s="92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5">
      <c r="A29" s="66"/>
      <c r="B29" s="38" t="s">
        <v>41</v>
      </c>
      <c r="C29" s="31">
        <v>2012</v>
      </c>
      <c r="D29" s="31"/>
      <c r="E29" s="76"/>
      <c r="F29" s="98"/>
      <c r="G29" s="69"/>
      <c r="H29" s="69"/>
      <c r="I29" s="92"/>
      <c r="J29" s="95"/>
      <c r="K29" s="69"/>
      <c r="L29" s="14">
        <v>41214</v>
      </c>
      <c r="M29" s="14">
        <v>41271</v>
      </c>
      <c r="N29" s="89"/>
      <c r="O29" s="14">
        <v>41582</v>
      </c>
      <c r="P29" s="38" t="s">
        <v>77</v>
      </c>
      <c r="Q29" s="31" t="s">
        <v>65</v>
      </c>
      <c r="R29" s="21"/>
      <c r="S29" s="101"/>
      <c r="T29" s="101"/>
      <c r="U29" s="104"/>
      <c r="V29" s="24"/>
      <c r="W29" s="25"/>
      <c r="X29" s="24"/>
      <c r="Y29" s="24"/>
      <c r="Z29" s="92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5">
      <c r="A30" s="66"/>
      <c r="B30" s="38" t="s">
        <v>40</v>
      </c>
      <c r="C30" s="31">
        <v>2013</v>
      </c>
      <c r="D30" s="31"/>
      <c r="E30" s="76"/>
      <c r="F30" s="98"/>
      <c r="G30" s="69"/>
      <c r="H30" s="69"/>
      <c r="I30" s="92"/>
      <c r="J30" s="95"/>
      <c r="K30" s="69"/>
      <c r="L30" s="14">
        <v>41582</v>
      </c>
      <c r="M30" s="14">
        <v>41624</v>
      </c>
      <c r="N30" s="89"/>
      <c r="O30" s="14">
        <v>41947</v>
      </c>
      <c r="P30" s="38" t="s">
        <v>78</v>
      </c>
      <c r="Q30" s="31" t="s">
        <v>65</v>
      </c>
      <c r="R30" s="21"/>
      <c r="S30" s="101"/>
      <c r="T30" s="101"/>
      <c r="U30" s="104"/>
      <c r="V30" s="27">
        <v>13881746.99</v>
      </c>
      <c r="W30" s="25"/>
      <c r="X30" s="27">
        <v>1542416.33</v>
      </c>
      <c r="Y30" s="27">
        <f>SUM(V30+X30)</f>
        <v>15424163.32</v>
      </c>
      <c r="Z30" s="92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5">
      <c r="A31" s="66"/>
      <c r="B31" s="38" t="s">
        <v>56</v>
      </c>
      <c r="C31" s="31">
        <v>2014</v>
      </c>
      <c r="D31" s="31"/>
      <c r="E31" s="76"/>
      <c r="F31" s="98"/>
      <c r="G31" s="69"/>
      <c r="H31" s="69"/>
      <c r="I31" s="92"/>
      <c r="J31" s="95"/>
      <c r="K31" s="69"/>
      <c r="L31" s="14">
        <v>41943</v>
      </c>
      <c r="M31" s="14">
        <v>42048</v>
      </c>
      <c r="N31" s="89"/>
      <c r="O31" s="14">
        <v>42312</v>
      </c>
      <c r="P31" s="38" t="s">
        <v>79</v>
      </c>
      <c r="Q31" s="31" t="s">
        <v>65</v>
      </c>
      <c r="R31" s="21"/>
      <c r="S31" s="101"/>
      <c r="T31" s="101"/>
      <c r="U31" s="104"/>
      <c r="V31" s="24"/>
      <c r="W31" s="25" t="s">
        <v>81</v>
      </c>
      <c r="X31" s="24"/>
      <c r="Y31" s="24"/>
      <c r="Z31" s="92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5">
      <c r="A32" s="66"/>
      <c r="B32" s="38" t="s">
        <v>54</v>
      </c>
      <c r="C32" s="31">
        <v>2015</v>
      </c>
      <c r="D32" s="31"/>
      <c r="E32" s="76"/>
      <c r="F32" s="98"/>
      <c r="G32" s="69"/>
      <c r="H32" s="69"/>
      <c r="I32" s="92"/>
      <c r="J32" s="95"/>
      <c r="K32" s="69"/>
      <c r="L32" s="14">
        <v>42311</v>
      </c>
      <c r="M32" s="14">
        <v>42354</v>
      </c>
      <c r="N32" s="89"/>
      <c r="O32" s="14">
        <v>42677</v>
      </c>
      <c r="P32" s="38" t="s">
        <v>80</v>
      </c>
      <c r="Q32" s="31" t="s">
        <v>65</v>
      </c>
      <c r="R32" s="21"/>
      <c r="S32" s="101"/>
      <c r="T32" s="101"/>
      <c r="U32" s="104"/>
      <c r="V32" s="24"/>
      <c r="W32" s="25"/>
      <c r="X32" s="24"/>
      <c r="Y32" s="24"/>
      <c r="Z32" s="92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5">
      <c r="A33" s="67"/>
      <c r="B33" s="38" t="s">
        <v>61</v>
      </c>
      <c r="C33" s="31">
        <v>2016</v>
      </c>
      <c r="D33" s="31"/>
      <c r="E33" s="77"/>
      <c r="F33" s="99"/>
      <c r="G33" s="70"/>
      <c r="H33" s="70"/>
      <c r="I33" s="93"/>
      <c r="J33" s="96"/>
      <c r="K33" s="70"/>
      <c r="L33" s="14">
        <v>42668</v>
      </c>
      <c r="M33" s="14">
        <v>42810</v>
      </c>
      <c r="N33" s="90"/>
      <c r="O33" s="14">
        <v>43042</v>
      </c>
      <c r="P33" s="38" t="s">
        <v>94</v>
      </c>
      <c r="Q33" s="31" t="s">
        <v>73</v>
      </c>
      <c r="R33" s="21"/>
      <c r="S33" s="102"/>
      <c r="T33" s="102"/>
      <c r="U33" s="105"/>
      <c r="V33" s="24"/>
      <c r="W33" s="25"/>
      <c r="X33" s="24"/>
      <c r="Y33" s="24"/>
      <c r="Z33" s="93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5">
      <c r="A34" s="65" t="s">
        <v>52</v>
      </c>
      <c r="B34" s="85" t="s">
        <v>62</v>
      </c>
      <c r="C34" s="87"/>
      <c r="D34" s="31" t="s">
        <v>49</v>
      </c>
      <c r="E34" s="94" t="s">
        <v>53</v>
      </c>
      <c r="F34" s="97">
        <v>39252</v>
      </c>
      <c r="G34" s="68" t="s">
        <v>84</v>
      </c>
      <c r="H34" s="68" t="s">
        <v>42</v>
      </c>
      <c r="I34" s="91" t="s">
        <v>45</v>
      </c>
      <c r="J34" s="94" t="s">
        <v>46</v>
      </c>
      <c r="K34" s="68" t="s">
        <v>47</v>
      </c>
      <c r="L34" s="14">
        <v>39588</v>
      </c>
      <c r="M34" s="14">
        <v>39596</v>
      </c>
      <c r="N34" s="28">
        <v>40136</v>
      </c>
      <c r="O34" s="78"/>
      <c r="P34" s="79"/>
      <c r="Q34" s="79"/>
      <c r="R34" s="80"/>
      <c r="S34" s="106" t="s">
        <v>50</v>
      </c>
      <c r="T34" s="100" t="s">
        <v>43</v>
      </c>
      <c r="U34" s="103" t="s">
        <v>97</v>
      </c>
      <c r="V34" s="27">
        <v>14777703.880000001</v>
      </c>
      <c r="W34" s="25" t="s">
        <v>83</v>
      </c>
      <c r="X34" s="27">
        <v>1641967.1</v>
      </c>
      <c r="Y34" s="27">
        <f>SUM(V34+X34)</f>
        <v>16419670.98</v>
      </c>
      <c r="Z34" s="91" t="s">
        <v>98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5">
      <c r="A35" s="66"/>
      <c r="B35" s="85" t="s">
        <v>70</v>
      </c>
      <c r="C35" s="87"/>
      <c r="D35" s="31"/>
      <c r="E35" s="95"/>
      <c r="F35" s="98"/>
      <c r="G35" s="69"/>
      <c r="H35" s="69"/>
      <c r="I35" s="92"/>
      <c r="J35" s="95"/>
      <c r="K35" s="69"/>
      <c r="L35" s="14">
        <v>39962</v>
      </c>
      <c r="M35" s="14">
        <v>40015</v>
      </c>
      <c r="N35" s="88"/>
      <c r="O35" s="28">
        <v>40136</v>
      </c>
      <c r="P35" s="38" t="s">
        <v>65</v>
      </c>
      <c r="Q35" s="31" t="s">
        <v>68</v>
      </c>
      <c r="R35" s="21"/>
      <c r="S35" s="107"/>
      <c r="T35" s="101"/>
      <c r="U35" s="104"/>
      <c r="V35" s="24"/>
      <c r="W35" s="25"/>
      <c r="X35" s="24"/>
      <c r="Y35" s="24"/>
      <c r="Z35" s="92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5">
      <c r="A36" s="66"/>
      <c r="B36" s="38" t="s">
        <v>60</v>
      </c>
      <c r="C36" s="31">
        <v>2009</v>
      </c>
      <c r="D36" s="31"/>
      <c r="E36" s="95"/>
      <c r="F36" s="98"/>
      <c r="G36" s="69"/>
      <c r="H36" s="69"/>
      <c r="I36" s="92"/>
      <c r="J36" s="95"/>
      <c r="K36" s="69"/>
      <c r="L36" s="14">
        <v>39962</v>
      </c>
      <c r="M36" s="14">
        <v>40016</v>
      </c>
      <c r="N36" s="89"/>
      <c r="O36" s="14">
        <v>40136</v>
      </c>
      <c r="P36" s="38" t="s">
        <v>65</v>
      </c>
      <c r="Q36" s="31" t="s">
        <v>68</v>
      </c>
      <c r="R36" s="21"/>
      <c r="S36" s="107"/>
      <c r="T36" s="101"/>
      <c r="U36" s="104"/>
      <c r="V36" s="24"/>
      <c r="W36" s="25"/>
      <c r="X36" s="24"/>
      <c r="Y36" s="24"/>
      <c r="Z36" s="92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5">
      <c r="A37" s="66"/>
      <c r="B37" s="38" t="s">
        <v>38</v>
      </c>
      <c r="C37" s="31">
        <v>2009</v>
      </c>
      <c r="D37" s="31"/>
      <c r="E37" s="95"/>
      <c r="F37" s="98"/>
      <c r="G37" s="69"/>
      <c r="H37" s="69"/>
      <c r="I37" s="92"/>
      <c r="J37" s="95"/>
      <c r="K37" s="69"/>
      <c r="L37" s="14">
        <v>40136</v>
      </c>
      <c r="M37" s="14">
        <v>40161</v>
      </c>
      <c r="N37" s="89"/>
      <c r="O37" s="14">
        <v>40501</v>
      </c>
      <c r="P37" s="38" t="s">
        <v>57</v>
      </c>
      <c r="Q37" s="31" t="s">
        <v>65</v>
      </c>
      <c r="R37" s="21"/>
      <c r="S37" s="107"/>
      <c r="T37" s="101"/>
      <c r="U37" s="104"/>
      <c r="V37" s="27">
        <v>26239774.539999999</v>
      </c>
      <c r="W37" s="25"/>
      <c r="X37" s="27">
        <v>2915530.5</v>
      </c>
      <c r="Y37" s="27">
        <f>SUM(V37+X37)</f>
        <v>29155305.039999999</v>
      </c>
      <c r="Z37" s="92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5">
      <c r="A38" s="66"/>
      <c r="B38" s="38" t="s">
        <v>41</v>
      </c>
      <c r="C38" s="31">
        <v>2010</v>
      </c>
      <c r="D38" s="31"/>
      <c r="E38" s="95"/>
      <c r="F38" s="98"/>
      <c r="G38" s="69"/>
      <c r="H38" s="69"/>
      <c r="I38" s="92"/>
      <c r="J38" s="95"/>
      <c r="K38" s="69"/>
      <c r="L38" s="14">
        <v>40501</v>
      </c>
      <c r="M38" s="14">
        <v>40539</v>
      </c>
      <c r="N38" s="89"/>
      <c r="O38" s="14">
        <v>40866</v>
      </c>
      <c r="P38" s="38" t="s">
        <v>85</v>
      </c>
      <c r="Q38" s="31" t="s">
        <v>65</v>
      </c>
      <c r="R38" s="21"/>
      <c r="S38" s="107"/>
      <c r="T38" s="101"/>
      <c r="U38" s="104"/>
      <c r="V38" s="24"/>
      <c r="W38" s="25"/>
      <c r="X38" s="24"/>
      <c r="Y38" s="24"/>
      <c r="Z38" s="92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5">
      <c r="A39" s="66"/>
      <c r="B39" s="38" t="s">
        <v>40</v>
      </c>
      <c r="C39" s="31">
        <v>2011</v>
      </c>
      <c r="D39" s="31"/>
      <c r="E39" s="95"/>
      <c r="F39" s="98"/>
      <c r="G39" s="69"/>
      <c r="H39" s="69"/>
      <c r="I39" s="92"/>
      <c r="J39" s="95"/>
      <c r="K39" s="69"/>
      <c r="L39" s="14">
        <v>40868</v>
      </c>
      <c r="M39" s="14">
        <v>40899</v>
      </c>
      <c r="N39" s="89"/>
      <c r="O39" s="14">
        <v>41596</v>
      </c>
      <c r="P39" s="38" t="s">
        <v>86</v>
      </c>
      <c r="Q39" s="31" t="s">
        <v>87</v>
      </c>
      <c r="R39" s="21"/>
      <c r="S39" s="107"/>
      <c r="T39" s="101"/>
      <c r="U39" s="104"/>
      <c r="V39" s="24"/>
      <c r="W39" s="25"/>
      <c r="X39" s="24"/>
      <c r="Y39" s="24"/>
      <c r="Z39" s="92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5">
      <c r="A40" s="66"/>
      <c r="B40" s="38" t="s">
        <v>56</v>
      </c>
      <c r="C40" s="31">
        <v>2013</v>
      </c>
      <c r="D40" s="31"/>
      <c r="E40" s="95"/>
      <c r="F40" s="98"/>
      <c r="G40" s="69"/>
      <c r="H40" s="69"/>
      <c r="I40" s="92"/>
      <c r="J40" s="95"/>
      <c r="K40" s="69"/>
      <c r="L40" s="14">
        <v>41596</v>
      </c>
      <c r="M40" s="14">
        <v>41696</v>
      </c>
      <c r="N40" s="89"/>
      <c r="O40" s="14">
        <v>41961</v>
      </c>
      <c r="P40" s="38" t="s">
        <v>88</v>
      </c>
      <c r="Q40" s="31" t="s">
        <v>65</v>
      </c>
      <c r="R40" s="21"/>
      <c r="S40" s="107"/>
      <c r="T40" s="101"/>
      <c r="U40" s="104"/>
      <c r="V40" s="24"/>
      <c r="W40" s="25"/>
      <c r="X40" s="24"/>
      <c r="Y40" s="24"/>
      <c r="Z40" s="92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5">
      <c r="A41" s="66"/>
      <c r="B41" s="38" t="s">
        <v>54</v>
      </c>
      <c r="C41" s="31">
        <v>2014</v>
      </c>
      <c r="D41" s="31"/>
      <c r="E41" s="95"/>
      <c r="F41" s="98"/>
      <c r="G41" s="69"/>
      <c r="H41" s="69"/>
      <c r="I41" s="92"/>
      <c r="J41" s="95"/>
      <c r="K41" s="69"/>
      <c r="L41" s="14">
        <v>41956</v>
      </c>
      <c r="M41" s="14">
        <v>42004</v>
      </c>
      <c r="N41" s="89"/>
      <c r="O41" s="14">
        <v>42326</v>
      </c>
      <c r="P41" s="38" t="s">
        <v>89</v>
      </c>
      <c r="Q41" s="31" t="s">
        <v>65</v>
      </c>
      <c r="R41" s="21"/>
      <c r="S41" s="107"/>
      <c r="T41" s="101"/>
      <c r="U41" s="104"/>
      <c r="V41" s="24"/>
      <c r="W41" s="25"/>
      <c r="X41" s="24"/>
      <c r="Y41" s="24"/>
      <c r="Z41" s="92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5">
      <c r="A42" s="66"/>
      <c r="B42" s="38" t="s">
        <v>61</v>
      </c>
      <c r="C42" s="31">
        <v>2015</v>
      </c>
      <c r="D42" s="31"/>
      <c r="E42" s="95"/>
      <c r="F42" s="98"/>
      <c r="G42" s="69"/>
      <c r="H42" s="69"/>
      <c r="I42" s="92"/>
      <c r="J42" s="95"/>
      <c r="K42" s="69"/>
      <c r="L42" s="14">
        <v>42153</v>
      </c>
      <c r="M42" s="14">
        <v>42282</v>
      </c>
      <c r="N42" s="89"/>
      <c r="O42" s="14">
        <v>42326</v>
      </c>
      <c r="P42" s="38" t="s">
        <v>90</v>
      </c>
      <c r="Q42" s="31" t="s">
        <v>68</v>
      </c>
      <c r="R42" s="21"/>
      <c r="S42" s="107"/>
      <c r="T42" s="101"/>
      <c r="U42" s="104"/>
      <c r="V42" s="27"/>
      <c r="W42" s="25"/>
      <c r="X42" s="27"/>
      <c r="Y42" s="27"/>
      <c r="Z42" s="92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5">
      <c r="A43" s="66"/>
      <c r="B43" s="38" t="s">
        <v>58</v>
      </c>
      <c r="C43" s="31">
        <v>2015</v>
      </c>
      <c r="D43" s="31"/>
      <c r="E43" s="95"/>
      <c r="F43" s="98"/>
      <c r="G43" s="69"/>
      <c r="H43" s="69"/>
      <c r="I43" s="92"/>
      <c r="J43" s="95"/>
      <c r="K43" s="69"/>
      <c r="L43" s="14">
        <v>42311</v>
      </c>
      <c r="M43" s="14">
        <v>42416</v>
      </c>
      <c r="N43" s="89"/>
      <c r="O43" s="14">
        <v>42691</v>
      </c>
      <c r="P43" s="38" t="s">
        <v>91</v>
      </c>
      <c r="Q43" s="31" t="s">
        <v>65</v>
      </c>
      <c r="R43" s="21"/>
      <c r="S43" s="107"/>
      <c r="T43" s="101"/>
      <c r="U43" s="104"/>
      <c r="V43" s="24"/>
      <c r="W43" s="25"/>
      <c r="X43" s="24"/>
      <c r="Y43" s="24"/>
      <c r="Z43" s="92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5">
      <c r="A44" s="67"/>
      <c r="B44" s="29" t="s">
        <v>82</v>
      </c>
      <c r="C44" s="31">
        <v>2016</v>
      </c>
      <c r="D44" s="31"/>
      <c r="E44" s="96"/>
      <c r="F44" s="99"/>
      <c r="G44" s="70"/>
      <c r="H44" s="70"/>
      <c r="I44" s="93"/>
      <c r="J44" s="96"/>
      <c r="K44" s="70"/>
      <c r="L44" s="14">
        <v>42668</v>
      </c>
      <c r="M44" s="14">
        <v>42809</v>
      </c>
      <c r="N44" s="90"/>
      <c r="O44" s="14">
        <v>43056</v>
      </c>
      <c r="P44" s="38" t="s">
        <v>95</v>
      </c>
      <c r="Q44" s="38" t="s">
        <v>73</v>
      </c>
      <c r="R44" s="21"/>
      <c r="S44" s="108"/>
      <c r="T44" s="102"/>
      <c r="U44" s="105"/>
      <c r="V44" s="24"/>
      <c r="W44" s="30"/>
      <c r="X44" s="24"/>
      <c r="Y44" s="24"/>
      <c r="Z44" s="93"/>
      <c r="AA44" s="16"/>
      <c r="AB44" s="22"/>
    </row>
  </sheetData>
  <sheetProtection selectLockedCells="1" selectUnlockedCells="1"/>
  <mergeCells count="60">
    <mergeCell ref="S17:S33"/>
    <mergeCell ref="T17:T33"/>
    <mergeCell ref="U17:U33"/>
    <mergeCell ref="Z34:Z44"/>
    <mergeCell ref="Z17:Z33"/>
    <mergeCell ref="S34:S44"/>
    <mergeCell ref="T34:T44"/>
    <mergeCell ref="U34:U44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4.5" x14ac:dyDescent="0.35"/>
  <cols>
    <col min="3" max="3" width="13.81640625" bestFit="1" customWidth="1"/>
    <col min="4" max="4" width="14.26953125" bestFit="1" customWidth="1"/>
  </cols>
  <sheetData>
    <row r="8" spans="2:4" x14ac:dyDescent="0.35">
      <c r="B8" s="34"/>
    </row>
    <row r="10" spans="2:4" x14ac:dyDescent="0.35">
      <c r="C10" s="32"/>
      <c r="D10" s="32"/>
    </row>
    <row r="11" spans="2:4" x14ac:dyDescent="0.35">
      <c r="D11" s="35"/>
    </row>
    <row r="12" spans="2:4" x14ac:dyDescent="0.35">
      <c r="B12" s="34"/>
    </row>
    <row r="14" spans="2:4" x14ac:dyDescent="0.35">
      <c r="C14" s="32"/>
      <c r="D14" s="33"/>
    </row>
    <row r="15" spans="2:4" x14ac:dyDescent="0.3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Souto</cp:lastModifiedBy>
  <cp:lastPrinted>2017-09-13T12:36:21Z</cp:lastPrinted>
  <dcterms:created xsi:type="dcterms:W3CDTF">2015-09-21T22:57:15Z</dcterms:created>
  <dcterms:modified xsi:type="dcterms:W3CDTF">2019-03-22T19:32:08Z</dcterms:modified>
</cp:coreProperties>
</file>