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1840" windowHeight="13140"/>
  </bookViews>
  <sheets>
    <sheet name="2021-JAN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2" i="1"/>
  <c r="V13"/>
  <c r="V14"/>
  <c r="V16"/>
  <c r="V15"/>
  <c r="V17"/>
  <c r="V18"/>
  <c r="V19"/>
  <c r="V20"/>
  <c r="W20" s="1"/>
  <c r="V21"/>
  <c r="V22"/>
  <c r="W22" s="1"/>
  <c r="V23"/>
  <c r="V24"/>
  <c r="W24" s="1"/>
  <c r="V25"/>
  <c r="V28"/>
  <c r="W28" s="1"/>
  <c r="V27"/>
  <c r="V26"/>
  <c r="W26" s="1"/>
  <c r="V29"/>
  <c r="V30"/>
  <c r="V33"/>
  <c r="W33"/>
  <c r="V32"/>
  <c r="V31"/>
  <c r="W30" l="1"/>
  <c r="W32"/>
  <c r="W19"/>
  <c r="W21"/>
  <c r="W23"/>
  <c r="W25"/>
  <c r="W29"/>
  <c r="W31"/>
  <c r="W18"/>
  <c r="W27"/>
  <c r="W17"/>
  <c r="W16" l="1"/>
  <c r="V11"/>
  <c r="V10"/>
  <c r="V9"/>
  <c r="V8"/>
  <c r="W15" l="1"/>
  <c r="W14"/>
  <c r="W8"/>
  <c r="W12"/>
  <c r="W9"/>
  <c r="W13"/>
  <c r="W11"/>
  <c r="W10"/>
</calcChain>
</file>

<file path=xl/comments1.xml><?xml version="1.0" encoding="utf-8"?>
<comments xmlns="http://schemas.openxmlformats.org/spreadsheetml/2006/main">
  <authors>
    <author/>
  </authors>
  <commentList>
    <comment ref="W5" authorId="0">
      <text>
        <r>
          <rPr>
            <sz val="11"/>
            <color rgb="FF000000"/>
            <rFont val="Arial"/>
          </rPr>
          <t xml:space="preserve">(CÉLULA DE PREENCHIMENTO AUTOMÁTICO) VALOR TOTAL DA SOMA DAS PASSAGENS E DIÁRIAS, EM REAIS (R$). </t>
        </r>
      </text>
    </comment>
    <comment ref="X5" authorId="0">
      <text>
        <r>
          <rPr>
            <sz val="11"/>
            <color rgb="FF000000"/>
            <rFont val="Arial"/>
          </rPr>
          <t>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6" authorId="0">
      <text>
        <r>
          <rPr>
            <sz val="11"/>
            <color rgb="FF000000"/>
            <rFont val="Arial"/>
          </rPr>
          <t>SIGLA DA UNIDADE GESTORA COORDENADORA. EX. SEE, SES, SCGE, ETC.</t>
        </r>
      </text>
    </comment>
    <comment ref="B6" authorId="0">
      <text>
        <r>
          <rPr>
            <sz val="11"/>
            <color rgb="FF000000"/>
            <rFont val="Arial"/>
          </rPr>
          <t>SIGLA DA UNIDADE GESTORA EXECUTORA. SEDUC, SCGE, ETC.</t>
        </r>
      </text>
    </comment>
    <comment ref="C6" authorId="0">
      <text>
        <r>
          <rPr>
            <sz val="11"/>
            <color rgb="FF000000"/>
            <rFont val="Arial"/>
          </rPr>
          <t>NOME COMPLETO SERVIDOR FAVORECIDO DAS DIÁRIAS E PASSAGENS.</t>
        </r>
      </text>
    </comment>
    <comment ref="D6" authorId="0">
      <text>
        <r>
          <rPr>
            <sz val="11"/>
            <color rgb="FF000000"/>
            <rFont val="Arial"/>
          </rPr>
          <t xml:space="preserve">NÚMERO DA MATRÍCULA DO SERVIDOR FAVORECIDO DAS DIÁRIAS E PASSAGENS. INSERIR NÚMERO SEM PONTO, TRAÇO OU QUALQUER OUTRO CARACTERE. EX. 3293947. </t>
        </r>
      </text>
    </comment>
    <comment ref="E6" authorId="0">
      <text>
        <r>
          <rPr>
            <sz val="11"/>
            <color rgb="FF000000"/>
            <rFont val="Arial"/>
          </rPr>
          <t>CARGO OU FUNÇÃO DO SERVIDOR FAVORECIDO DAS DIÁRIAS E PASSAGENS. EX. SECRETÁRIO EXECUTIVO DE ADMINISTRAÇÃO E FINANÇAS - SEAF, GERENTE DE LICITAÇÕES E CONTRATOS - GLIC, ETC.</t>
        </r>
      </text>
    </comment>
    <comment ref="F6" authorId="0">
      <text>
        <r>
          <rPr>
            <sz val="11"/>
            <color rgb="FF000000"/>
            <rFont val="Arial"/>
          </rPr>
          <t>DESCRIÇÃO RESUMIDA DO MOTIVO DO DESLOCAMENTO QUE DEU ORIGEM ÀS DIÁRIAS E PASSAGENS. EX. 15º REUNIÃO DO COMITÊ GESTOR DA REDE SICONV, QUE ACONTECERÁ NO RIO DE JANEIRO, NOS DIAS 03 E 04 DE ABRIL DE 2019.</t>
        </r>
      </text>
    </comment>
    <comment ref="G6" authorId="0">
      <text>
        <r>
          <rPr>
            <sz val="11"/>
            <color rgb="FF000000"/>
            <rFont val="Arial"/>
          </rPr>
          <t>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L6" authorId="0">
      <text>
        <r>
          <rPr>
            <sz val="11"/>
            <color rgb="FF000000"/>
            <rFont val="Arial"/>
          </rPr>
          <t>DATA DE PARTIDA DA VIAGEM. 
FORMATO: DD/MM/AAAA.</t>
        </r>
      </text>
    </comment>
    <comment ref="M6" authorId="0">
      <text>
        <r>
          <rPr>
            <sz val="11"/>
            <color rgb="FF000000"/>
            <rFont val="Arial"/>
          </rPr>
          <t>DATA DE RETORNO DA VIAGEM. 
FORMATO: DD/MM/AAAA.</t>
        </r>
      </text>
    </comment>
    <comment ref="N6" authorId="0">
      <text>
        <r>
          <rPr>
            <sz val="11"/>
            <color rgb="FF000000"/>
            <rFont val="Arial"/>
          </rPr>
          <t xml:space="preserve">VALOR DA PASSAGEM DE IDA, EM REAIS (R$). </t>
        </r>
      </text>
    </comment>
    <comment ref="O6" authorId="0">
      <text>
        <r>
          <rPr>
            <sz val="11"/>
            <color rgb="FF000000"/>
            <rFont val="Arial"/>
          </rPr>
          <t xml:space="preserve">VALOR DA PASSAGEM DE VOLTA, EM REAIS (R$). </t>
        </r>
      </text>
    </comment>
    <comment ref="P6" authorId="0">
      <text>
        <r>
          <rPr>
            <sz val="11"/>
            <color rgb="FF000000"/>
            <rFont val="Arial"/>
          </rPr>
          <t xml:space="preserve">(CÉLULA DE PREENCHIMENTO AUTOMÁTICO) VALOR TOTAL DE PASSAGENS, EM REAIS (R$). </t>
        </r>
      </text>
    </comment>
    <comment ref="U6" authorId="0">
      <text>
        <r>
          <rPr>
            <sz val="11"/>
            <color rgb="FF000000"/>
            <rFont val="Arial"/>
          </rPr>
          <t>QUANTIDADE TOTAL DE DIÁRIAS (INTEGRAIS + PARCIAIS).</t>
        </r>
      </text>
    </comment>
    <comment ref="V6" authorId="0">
      <text>
        <r>
          <rPr>
            <sz val="11"/>
            <color rgb="FF000000"/>
            <rFont val="Arial"/>
          </rPr>
          <t xml:space="preserve">(CÉLULA DE PREENCHIMENTO AUTOMÁTICO) VALOR TOTAL DE DIÁRIAS, EM REAIS (R$). </t>
        </r>
      </text>
    </comment>
    <comment ref="H7" authorId="0">
      <text>
        <r>
          <rPr>
            <sz val="11"/>
            <color rgb="FF000000"/>
            <rFont val="Arial"/>
          </rPr>
          <t>SIGLA DA UNIDADE DA FEDERAÇÃO DE PARTIDA DA VIAGEM. EX. PE, PB, SP, ETC.</t>
        </r>
      </text>
    </comment>
    <comment ref="I7" authorId="0">
      <text>
        <r>
          <rPr>
            <sz val="11"/>
            <color rgb="FF000000"/>
            <rFont val="Arial"/>
          </rPr>
          <t>CIDADE DE PARTIDA DA VIAGEM. RECIFE, CARUARU, JOÃO PESSOA, ETC.</t>
        </r>
      </text>
    </comment>
    <comment ref="J7" authorId="0">
      <text>
        <r>
          <rPr>
            <sz val="11"/>
            <color rgb="FF000000"/>
            <rFont val="Arial"/>
          </rPr>
          <t>SIGLA DA UNIDADE DA FEDERAÇÃO DE DESTINO DA VIAGEM. EX. PE, PB, SP, ETC. DEIXAR O CAMPO EM BRANCO QUANDO O DESTINO FOR O EXTERIOR DO BRASIL.</t>
        </r>
      </text>
    </comment>
    <comment ref="K7" authorId="0">
      <text>
        <r>
          <rPr>
            <sz val="11"/>
            <color rgb="FF000000"/>
            <rFont val="Arial"/>
          </rPr>
          <t>CIDADE OU PAÍS DE DESTINO DA VIAGEM. QUANDO FOR VIAGEM INTERNACIONAL REGISTRAR A CIDADE E O PAÍS. EX. BUENOS AIRES/ARGENTINA,  SANTIAGO/CHILE, BOGOTÁ/COLÔMBIA, ETC.</t>
        </r>
      </text>
    </comment>
    <comment ref="Q7" authorId="0">
      <text>
        <r>
          <rPr>
            <sz val="11"/>
            <color rgb="FF000000"/>
            <rFont val="Arial"/>
          </rPr>
          <t>QUANTIDADE DE DIÁRIAS INTEGRAIS.</t>
        </r>
      </text>
    </comment>
    <comment ref="R7" authorId="0">
      <text>
        <r>
          <rPr>
            <sz val="11"/>
            <color rgb="FF000000"/>
            <rFont val="Arial"/>
          </rPr>
          <t xml:space="preserve">VALOR UNITÁRIO DA DIÁRIA INTEGRAL, EM REAIS (R$). </t>
        </r>
      </text>
    </comment>
    <comment ref="S7" authorId="0">
      <text>
        <r>
          <rPr>
            <sz val="11"/>
            <color rgb="FF000000"/>
            <rFont val="Arial"/>
          </rPr>
          <t>QUANTIDADE DE DIÁRIAS PARCIAIS.</t>
        </r>
      </text>
    </comment>
    <comment ref="T7" authorId="0">
      <text>
        <r>
          <rPr>
            <sz val="11"/>
            <color rgb="FF000000"/>
            <rFont val="Arial"/>
          </rPr>
          <t xml:space="preserve">VALOR UNITÁRIO DA DIÁRIA PARCIAL, EM REAIS (R$). </t>
        </r>
      </text>
    </comment>
  </commentList>
</comments>
</file>

<file path=xl/sharedStrings.xml><?xml version="1.0" encoding="utf-8"?>
<sst xmlns="http://schemas.openxmlformats.org/spreadsheetml/2006/main" count="367" uniqueCount="142">
  <si>
    <t>GOVERNO DO ESTADO DE PERNAMBUCO</t>
  </si>
  <si>
    <t>ANEXO VII - MAPA DE DIÁRIAS E PASSAGENS (ITEM 10.2 DO ANEXO I, DA PORTARIA SCGE No 12/2020)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</si>
  <si>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</si>
  <si>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</si>
  <si>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</t>
  </si>
  <si>
    <t>EVENTO</t>
  </si>
  <si>
    <t>PASSAGENS</t>
  </si>
  <si>
    <t>DIÁRIAS</t>
  </si>
  <si>
    <t>VALOR TOTAL PASSAGENS + DIÁRIAS [25]</t>
  </si>
  <si>
    <t>OBSERVAÇÕES [26]</t>
  </si>
  <si>
    <t>UGC [3]</t>
  </si>
  <si>
    <t>UGE [4]</t>
  </si>
  <si>
    <t>NOME DO FAVORECIDO [5]</t>
  </si>
  <si>
    <t>MATRÍCULA [6]</t>
  </si>
  <si>
    <t>CARGO/FUNÇÃO [7]</t>
  </si>
  <si>
    <t>MOTIVO [8]</t>
  </si>
  <si>
    <t>TIPO [9]</t>
  </si>
  <si>
    <t>ORIGEM</t>
  </si>
  <si>
    <t>DESTINO</t>
  </si>
  <si>
    <t>DATA (IDA) [14]</t>
  </si>
  <si>
    <t>DATA (VOLTA) [15]</t>
  </si>
  <si>
    <t>VALOR (IDA) [16]</t>
  </si>
  <si>
    <t>VALOR (VOLTA) [17]</t>
  </si>
  <si>
    <t>VALOR TOTAL DE PASSAGENS [18]</t>
  </si>
  <si>
    <t>INTEGRAIS</t>
  </si>
  <si>
    <t>PARCIAIS</t>
  </si>
  <si>
    <t>TOTAL DE DIÁRIAS [23]</t>
  </si>
  <si>
    <t>VALOR TOTAL DE DIÁRIAS [24]</t>
  </si>
  <si>
    <t>UF [10]</t>
  </si>
  <si>
    <t>CIDADE [11]</t>
  </si>
  <si>
    <t>UF [12]</t>
  </si>
  <si>
    <t>CIDADE/PAÍS [13]</t>
  </si>
  <si>
    <t>QUANTIDADE [19]</t>
  </si>
  <si>
    <t>VALOR UNITÁRIO [20]</t>
  </si>
  <si>
    <t>QUANTIDADE [21]</t>
  </si>
  <si>
    <t>VALOR UNITÁRIO [22]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</si>
  <si>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</si>
  <si>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</si>
  <si>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</si>
  <si>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</si>
  <si>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</si>
  <si>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</si>
  <si>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</si>
  <si>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>[7] CARGO OU FUNÇÃO DO SERVIDOR FAVORECIDO DAS DIÁRIAS E PASSAGENS. EX. SECRETÁRIO EXECUTIVO DE ADMINISTRAÇÃO E FINANÇAS - SEAF, GERENTE DE LICITAÇÕES E CONTRATOS - GLIC, ETC.</t>
  </si>
  <si>
    <t>[8] DESCRIÇÃO RESUMIDA DO MOTIVO DO DESLOCAMENTO QUE DEU ORIGEM ÀS DIÁRIAS E PASSAGENS. EX. 15º REUNIÃO DO COMITÊ GESTOR DA REDE SICONV, QUE ACONTECERÁ NO RIO DE JANEIRO, NOS DIAS 03 E 04 DE ABRIL DE 2019.</t>
  </si>
  <si>
    <t>[9] LISTA SUSPENSA PARA O TIPO DO EVENTO QUE DEU ORIGEM ÀS DIÁRIAS E PASSAGENS, COM AS SEGUINTES OPÇÕES: SERVIÇO, CURSO, REUNIÃO, EVENTO OU OUTROS. NESTE ÚLTIMO CASO, É NECESSÁRIO ESPECIFICAR OUTROS NO CAMPO "OBSERVAÇÕES".</t>
  </si>
  <si>
    <t>[10] SIGLA DA UNIDADE DA FEDERAÇÃO DE PARTIDA DA VIAGEM. EX. PE, PB, SP, ETC.</t>
  </si>
  <si>
    <t>[11] CIDADE DE PARTIDA DA VIAGEM. RECIFE, CARUARU, JOÃO PESSOA, ETC.</t>
  </si>
  <si>
    <t>[12] SIGLA DA UNIDADE DA FEDERAÇÃO DE DESTINO DA VIAGEM. EX. PE, PB, SP, ETC. DEIXAR O CAMPO EM BRANCO QUANDO O DESTINO FOR O EXTERIOR DO BRASIL.</t>
  </si>
  <si>
    <t>[13] CIDADE OU PAÍS DE DESTINO DA VIAGEM. QUANDO FOR VIAGEM INTERNACIONAL REGISTRAR A CIDADE E O PAÍS. EX. BUENOS AIRES/ARGENTINA,  SANTIAGO/CHILE, BOGOTÁ/COLÔMBIA, ETC.</t>
  </si>
  <si>
    <t>[14] DATA DE PARTIDA DA VIAGEM. FORMATO: DD/MM/AAAA.</t>
  </si>
  <si>
    <t>[15] DATA DE RETORNO DA VIAGEM. FORMATO: DD/MM/AAAA.</t>
  </si>
  <si>
    <t xml:space="preserve">[16] VALOR DA PASSAGEM DE IDA, EM REAIS (R$). </t>
  </si>
  <si>
    <t xml:space="preserve">[17] VALOR DA PASSAGEM DE VOLTA, EM REAIS (R$). </t>
  </si>
  <si>
    <t xml:space="preserve">[18] (CÉLULA DE PREENCHIMENTO AUTOMÁTICO) VALOR TOTAL DE PASSAGENS, EM REAIS (R$). </t>
  </si>
  <si>
    <t>[19] QUANTIDADE DE DIÁRIAS INTEGRAIS.</t>
  </si>
  <si>
    <t xml:space="preserve">[20] VALOR UNITÁRIO DA DIÁRIA INTEGRAL, EM REAIS (R$). </t>
  </si>
  <si>
    <t>[21] QUANTIDADE DE DIÁRIAS PARCIAIS.</t>
  </si>
  <si>
    <t xml:space="preserve">[22] VALOR UNITÁRIO DA DIÁRIA PARCIAL, EM REAIS (R$). </t>
  </si>
  <si>
    <t>[23] QUANTIDADE TOTAL DE DIÁRIAS (INTEGRAIS + PARCIAIS).</t>
  </si>
  <si>
    <t xml:space="preserve">[24] (CÉLULA DE PREENCHIMENTO AUTOMÁTICO) VALOR TOTAL DE DIÁRIAS, EM REAIS (R$). </t>
  </si>
  <si>
    <t xml:space="preserve">[25] (CÉLULA DE PREENCHIMENTO AUTOMÁTICO) VALOR TOTAL DA SOMA DAS PASSAGENS E DIÁRIAS, EM REAIS (R$). </t>
  </si>
  <si>
    <t>[26] CAMPO ABERTO PARA REGISTRAR OBSERVAÇÕES DIVERSAS. EX. DIÁRIAS EXECUTADAS SEM A NECESSIDADE DE EMISSÃO DE PASSAGENS, AS DIÁRIAS REFERENTES A ESSAS PASSAGENS SERÃO EMITIDAS E REGISTRADAS NO MÊS SUBSEQUENTE, ETC.</t>
  </si>
  <si>
    <t>Instituto de Terras e Reforma Agrária do Estado de Pernambuco - ITERPE [1]</t>
  </si>
  <si>
    <t>ITERPE</t>
  </si>
  <si>
    <t>Serviço</t>
  </si>
  <si>
    <t>PE</t>
  </si>
  <si>
    <t>Recife</t>
  </si>
  <si>
    <t>TÉCNICO AGRÍCOLA</t>
  </si>
  <si>
    <t>VIVIANE MARIA ARAÚJO DOS SANTOS</t>
  </si>
  <si>
    <t>GRA</t>
  </si>
  <si>
    <t>CARLOS HUMBERTO DE OLIVEIRA JÚNIOR</t>
  </si>
  <si>
    <t>12256-4</t>
  </si>
  <si>
    <t>TÉCNICA EM DESENVOLVIMENTO SOCIAL</t>
  </si>
  <si>
    <t>12258-0</t>
  </si>
  <si>
    <t>AUX ADM</t>
  </si>
  <si>
    <t>ROSANE PONTES DO REGO BARROS</t>
  </si>
  <si>
    <t>12205-0</t>
  </si>
  <si>
    <t>12282-3</t>
  </si>
  <si>
    <t>Gestor de Reordenamento Agrário</t>
  </si>
  <si>
    <t>Casinhas</t>
  </si>
  <si>
    <t>Emanuel Rodrigo de Albuquerque Silva</t>
  </si>
  <si>
    <t>Engenheiro Florestal</t>
  </si>
  <si>
    <t>Gameleira</t>
  </si>
  <si>
    <t> LADJANE MAIA FREIRE</t>
  </si>
  <si>
    <t> Marco André Dubeux Lopes Barros</t>
  </si>
  <si>
    <r>
      <t> </t>
    </r>
    <r>
      <rPr>
        <sz val="11"/>
        <color rgb="FF000000"/>
        <rFont val="Calibri"/>
        <family val="2"/>
      </rPr>
      <t>12282-3</t>
    </r>
  </si>
  <si>
    <t>Atender vistoria do MPPE pedindo avaliação das benfeitorias produtivas dos moradores dos Assentamentos Alegre I,II e  São Gregório</t>
  </si>
  <si>
    <t> CHARLES AFONSO DE SOUZA</t>
  </si>
  <si>
    <t> AUX ADM</t>
  </si>
  <si>
    <r>
      <t> </t>
    </r>
    <r>
      <rPr>
        <sz val="11"/>
        <color rgb="FF000000"/>
        <rFont val="Calibri"/>
        <family val="2"/>
      </rPr>
      <t>12210-6</t>
    </r>
  </si>
  <si>
    <r>
      <t> </t>
    </r>
    <r>
      <rPr>
        <sz val="11"/>
        <color rgb="FF000000"/>
        <rFont val="Calibri"/>
        <family val="2"/>
      </rPr>
      <t>122991-2</t>
    </r>
  </si>
  <si>
    <t> EXTRA QUADRO</t>
  </si>
  <si>
    <t>Apoio no cadastrmaneto, sócio-ocupacional e produtivo na Vila Eduardo - Feira Nova - PE</t>
  </si>
  <si>
    <t>Ferira Nova</t>
  </si>
  <si>
    <r>
      <t>Atender vistoria do MPPE pedindo avaliação das benfeitorias produtivas dos moradores dos assentamentos Alegre I e II e São Gregório (</t>
    </r>
    <r>
      <rPr>
        <b/>
        <sz val="14"/>
        <color rgb="FF000000"/>
        <rFont val="Times New Roman"/>
        <family val="1"/>
      </rPr>
      <t>Gameleira</t>
    </r>
    <r>
      <rPr>
        <sz val="14"/>
        <color rgb="FF000000"/>
        <rFont val="Times New Roman"/>
        <family val="1"/>
      </rPr>
      <t>) </t>
    </r>
  </si>
  <si>
    <r>
      <t>Mediação de conflito de rumo entre assentados e proprietários do imóvel particular nos assentamentos Diamante (</t>
    </r>
    <r>
      <rPr>
        <b/>
        <sz val="14"/>
        <color rgb="FF000000"/>
        <rFont val="Times New Roman"/>
        <family val="1"/>
      </rPr>
      <t>Goiana</t>
    </r>
    <r>
      <rPr>
        <sz val="14"/>
        <color rgb="FF000000"/>
        <rFont val="Times New Roman"/>
        <family val="1"/>
      </rPr>
      <t>) e no assentamento Luiza Ferreira (</t>
    </r>
    <r>
      <rPr>
        <b/>
        <sz val="14"/>
        <color rgb="FF000000"/>
        <rFont val="Times New Roman"/>
        <family val="1"/>
      </rPr>
      <t>Condado</t>
    </r>
    <r>
      <rPr>
        <sz val="14"/>
        <color rgb="FF000000"/>
        <rFont val="Times New Roman"/>
        <family val="1"/>
      </rPr>
      <t>)</t>
    </r>
  </si>
  <si>
    <t>Goiana e Condado</t>
  </si>
  <si>
    <t>122286-6</t>
  </si>
  <si>
    <t> ASSESSOR DE ARTICULAÇÃO INSTITUCIONAL</t>
  </si>
  <si>
    <t>ATENDER VISTORIA DO MPPE SOLICITANDO AVALIAÇÃO DAS BENFEITORIAS PRODUTIVAS DOS MORADORES NOS ASSENTAMENTOS ALEGRE I, II E SÃO GREGÓRIO - GAMELEIRA</t>
  </si>
  <si>
    <t> Raquel Vieira de Oliveira</t>
  </si>
  <si>
    <r>
      <t> </t>
    </r>
    <r>
      <rPr>
        <sz val="11"/>
        <color rgb="FF000000"/>
        <rFont val="Calibri"/>
        <family val="2"/>
      </rPr>
      <t>12271-8</t>
    </r>
  </si>
  <si>
    <t> Engenheira Florestal</t>
  </si>
  <si>
    <t>MEDIAÇÃO DE CONFLITO DE RUMO ENTRE ASSENTADOS E PROPRIETÁRIOS DO IMÓVEL PARTICULAR NO ASSENTAMENTO DIAMANTE (GOIANA) E LUIZA FERREIRA (CONDADO)</t>
  </si>
  <si>
    <t> TÉCNICA EM DESENVOLVIMENTO SOCIAL</t>
  </si>
  <si>
    <t>VISTORIA TÉCNICA PARA EMISSÃO DE LAUDOS PARA RENOVAÇÃO DE TÍTULOS DE POSSE NOS ASSENTAMENTOS UMARI DE CASINHAS E ANTONIO ELEUTÉRIO</t>
  </si>
  <si>
    <t>IVISON DE SOUZA SILVA</t>
  </si>
  <si>
    <t>GERAF</t>
  </si>
  <si>
    <t>12.245-9</t>
  </si>
  <si>
    <t>GERENTE DE AÇÕES FUNDIÁRIAS</t>
  </si>
  <si>
    <t>Gerenciar ações in loco da fiscalização de material técnico impresso e digital para Regularização Fundiária, Reuniões de Planejamento e Capacitação Técnica, Acompanhamento das supervisões de cadastros e geoprocessamento e nivelamento técnico junto as equipes das Unidades Regionais. Articular com os gestores municipais para elevar ao máximo a capacidade operacional da Regularização Fundiária. Monitoramento e Análise Técnico dos Relatórios de Observações de Fiscalização e Execução, Controles Veiculares e abastecimentos, Relatórios de Viagens e Responsável Técnico para aprovação e autorização de titulação. A força tarefa deste ciclo aplica-se na execução do geocadastro, ocasionando atividades de sistematização no fim de semana de permanência, evitando assim o prejuízo de execução das atividades. </t>
  </si>
  <si>
    <t xml:space="preserve"> Agrestina / Altinho / Ibirajuba / Cupira / Afogados da Ingazeira / Itapetim </t>
  </si>
  <si>
    <t>SLANNYE MYRELLE SILVA PEREIRA LEAL</t>
  </si>
  <si>
    <t>12.269-6</t>
  </si>
  <si>
    <t>TÉCNICA AGRÍCOLA</t>
  </si>
  <si>
    <t>Participar do planejamento das ações de Regularização Fundiária, Fiscalizando em campo e no escritório os cadastros e o georreferenciamento dos imóveis rurais. Atualizar o sistema de Acompanhamento e emitir Relatórios de Observação e de Viagem. A força tarefa deste ciclo aplica-se na execução do geocadastro, ocasionando atividades de sistematização no fim de semana de permanência, evitando assim o prejuízo de execução das atividades.</t>
  </si>
  <si>
    <t xml:space="preserve"> Afogados da Ingazeira / Itapetim </t>
  </si>
  <si>
    <t>Ministrar capacitação no município de Itapetim - PE, referente a Regularização Fundiária de imóveis rurais - Cadastro e Medição. </t>
  </si>
  <si>
    <t>RICARDO MARCELO DE GÓIS</t>
  </si>
  <si>
    <t>12.218-1</t>
  </si>
  <si>
    <t>Participação na capacitação no município de Itapetim - PE, referente a Regularização Fundiária de imóveis rurais - Cadastro e Medição. </t>
  </si>
  <si>
    <t>Afogados de Ingazeira</t>
  </si>
  <si>
    <t xml:space="preserve"> Itapetim </t>
  </si>
  <si>
    <t>Serra Talhada</t>
  </si>
  <si>
    <t>Belo Jardim</t>
  </si>
  <si>
    <t>Participação na solenidade de entrega das Peças Técnicas Individualizadas da Associação Poço do Angico, localizada no município de Belo Jardim - PE.</t>
  </si>
  <si>
    <t>CARLOS ALBERTO HILÁRIO BARBOSA</t>
  </si>
  <si>
    <t>12.280-7</t>
  </si>
  <si>
    <t>AUXILIAR DE GESTÃO PÚBLICA</t>
  </si>
  <si>
    <t>MARIA JOSÉ GOMES SIQUEIRA</t>
  </si>
  <si>
    <t>12.293-9</t>
  </si>
  <si>
    <t>TÉCNICA DESENVOLVIMENTO</t>
  </si>
  <si>
    <t>MARGARIDA MARIA CERQUEIRA WANDERLEY</t>
  </si>
  <si>
    <t>12.018-9</t>
  </si>
  <si>
    <t>CHEFE DA UNIDADE DE TITULAÇÃO E PATRIMÔNIO FUNDIÁRIO</t>
  </si>
  <si>
    <t>DJALMA FERREIRA DA SILVA JUNIOR</t>
  </si>
  <si>
    <t>12117-0</t>
  </si>
  <si>
    <t>MOTORISTA</t>
  </si>
  <si>
    <t>Participação na solenidade de entrega das Peças Técnicas Individualizadas da Associação Poço do Angico, localizada no município de Belo Jardim - PE. Translado de equipe da UNICAGE de Recife para Jaqueira e Gameleira.</t>
  </si>
  <si>
    <t>Jaqueira / Gameleira</t>
  </si>
  <si>
    <t xml:space="preserve">ATUALIZADO EM ABRIL/2022 </t>
  </si>
</sst>
</file>

<file path=xl/styles.xml><?xml version="1.0" encoding="utf-8"?>
<styleSheet xmlns="http://schemas.openxmlformats.org/spreadsheetml/2006/main">
  <numFmts count="2">
    <numFmt numFmtId="164" formatCode="[$R$]#,##0.00"/>
    <numFmt numFmtId="165" formatCode="[$R$ -416]#,##0.00"/>
  </numFmts>
  <fonts count="22">
    <font>
      <sz val="11"/>
      <color rgb="FF000000"/>
      <name val="Arial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Arial"/>
    </font>
    <font>
      <sz val="16"/>
      <color rgb="FFFFFFFF"/>
      <name val="Calibri"/>
    </font>
    <font>
      <sz val="14"/>
      <color rgb="FFFFFFFF"/>
      <name val="Calibri"/>
    </font>
    <font>
      <sz val="11"/>
      <color theme="1"/>
      <name val="Calibri"/>
    </font>
    <font>
      <b/>
      <sz val="11"/>
      <color rgb="FFFF0000"/>
      <name val="Arial"/>
    </font>
    <font>
      <sz val="11"/>
      <color theme="1"/>
      <name val="Arial"/>
    </font>
    <font>
      <sz val="10"/>
      <color rgb="FF000000"/>
      <name val="Arial"/>
    </font>
    <font>
      <b/>
      <sz val="11"/>
      <color rgb="FFFFFFFF"/>
      <name val="Arial"/>
    </font>
    <font>
      <sz val="11"/>
      <color rgb="FF222222"/>
      <name val="Arial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sz val="14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0"/>
      <color rgb="FF000000"/>
      <name val="Calibri"/>
      <family val="2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</fills>
  <borders count="2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 applyFont="1" applyAlignme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/>
    <xf numFmtId="0" fontId="7" fillId="3" borderId="4" xfId="0" applyFont="1" applyFill="1" applyBorder="1" applyAlignment="1">
      <alignment vertical="center"/>
    </xf>
    <xf numFmtId="0" fontId="9" fillId="0" borderId="0" xfId="0" applyFont="1" applyAlignment="1"/>
    <xf numFmtId="0" fontId="10" fillId="2" borderId="4" xfId="0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164" fontId="0" fillId="4" borderId="4" xfId="0" applyNumberFormat="1" applyFont="1" applyFill="1" applyBorder="1" applyAlignment="1">
      <alignment horizontal="center" vertical="center" wrapText="1"/>
    </xf>
    <xf numFmtId="14" fontId="0" fillId="4" borderId="4" xfId="0" applyNumberFormat="1" applyFont="1" applyFill="1" applyBorder="1" applyAlignment="1">
      <alignment horizontal="center" vertical="center" wrapText="1"/>
    </xf>
    <xf numFmtId="165" fontId="0" fillId="4" borderId="5" xfId="0" applyNumberFormat="1" applyFont="1" applyFill="1" applyBorder="1" applyAlignment="1">
      <alignment vertical="center" wrapText="1"/>
    </xf>
    <xf numFmtId="165" fontId="0" fillId="5" borderId="5" xfId="0" applyNumberFormat="1" applyFont="1" applyFill="1" applyBorder="1" applyAlignment="1">
      <alignment vertical="center" wrapText="1"/>
    </xf>
    <xf numFmtId="0" fontId="0" fillId="4" borderId="4" xfId="0" applyFont="1" applyFill="1" applyBorder="1" applyAlignment="1">
      <alignment vertical="center" wrapText="1"/>
    </xf>
    <xf numFmtId="0" fontId="0" fillId="0" borderId="0" xfId="0" applyFont="1" applyAlignment="1"/>
    <xf numFmtId="0" fontId="13" fillId="4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4" fontId="13" fillId="4" borderId="4" xfId="0" applyNumberFormat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0" fillId="0" borderId="0" xfId="0" applyFont="1" applyAlignment="1"/>
    <xf numFmtId="0" fontId="3" fillId="0" borderId="1" xfId="0" applyFont="1" applyBorder="1"/>
    <xf numFmtId="0" fontId="3" fillId="0" borderId="2" xfId="0" applyFont="1" applyBorder="1"/>
    <xf numFmtId="0" fontId="8" fillId="0" borderId="5" xfId="0" applyFont="1" applyBorder="1" applyAlignment="1">
      <alignment wrapText="1"/>
    </xf>
    <xf numFmtId="4" fontId="10" fillId="2" borderId="0" xfId="0" applyNumberFormat="1" applyFont="1" applyFill="1" applyAlignment="1">
      <alignment wrapText="1"/>
    </xf>
    <xf numFmtId="0" fontId="8" fillId="4" borderId="5" xfId="0" applyFont="1" applyFill="1" applyBorder="1" applyAlignment="1">
      <alignment wrapText="1"/>
    </xf>
    <xf numFmtId="0" fontId="11" fillId="4" borderId="3" xfId="0" applyFont="1" applyFill="1" applyBorder="1" applyAlignment="1">
      <alignment horizontal="left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14" fontId="0" fillId="4" borderId="2" xfId="0" applyNumberFormat="1" applyFont="1" applyFill="1" applyBorder="1" applyAlignment="1">
      <alignment horizontal="center" vertical="center" wrapText="1"/>
    </xf>
    <xf numFmtId="14" fontId="13" fillId="4" borderId="4" xfId="0" applyNumberFormat="1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3" fillId="0" borderId="11" xfId="0" applyFont="1" applyBorder="1"/>
    <xf numFmtId="0" fontId="0" fillId="4" borderId="12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0" fillId="0" borderId="8" xfId="0" applyFont="1" applyBorder="1" applyAlignment="1"/>
    <xf numFmtId="0" fontId="0" fillId="0" borderId="0" xfId="0" applyFont="1" applyAlignment="1"/>
    <xf numFmtId="0" fontId="14" fillId="0" borderId="0" xfId="0" applyFont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164" fontId="13" fillId="4" borderId="8" xfId="0" applyNumberFormat="1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5" fontId="0" fillId="4" borderId="5" xfId="0" applyNumberFormat="1" applyFont="1" applyFill="1" applyBorder="1" applyAlignment="1">
      <alignment horizontal="center" vertical="center" wrapText="1"/>
    </xf>
    <xf numFmtId="165" fontId="0" fillId="5" borderId="5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13" fillId="4" borderId="2" xfId="0" applyNumberFormat="1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vertical="center" wrapText="1"/>
    </xf>
    <xf numFmtId="0" fontId="12" fillId="0" borderId="1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3" fillId="4" borderId="17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/>
    </xf>
    <xf numFmtId="0" fontId="0" fillId="0" borderId="22" xfId="0" applyFont="1" applyBorder="1" applyAlignment="1"/>
    <xf numFmtId="0" fontId="9" fillId="0" borderId="23" xfId="0" applyFont="1" applyBorder="1" applyAlignment="1"/>
    <xf numFmtId="0" fontId="20" fillId="0" borderId="16" xfId="0" applyFont="1" applyBorder="1" applyAlignment="1">
      <alignment horizontal="center" vertical="center" wrapText="1"/>
    </xf>
    <xf numFmtId="0" fontId="21" fillId="3" borderId="3" xfId="0" applyFont="1" applyFill="1" applyBorder="1" applyAlignment="1">
      <alignment vertical="center"/>
    </xf>
    <xf numFmtId="0" fontId="10" fillId="2" borderId="5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2" xfId="0" applyFont="1" applyBorder="1"/>
    <xf numFmtId="0" fontId="10" fillId="2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3" xfId="0" applyFont="1" applyBorder="1"/>
    <xf numFmtId="164" fontId="10" fillId="2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 applyFont="1" applyAlignment="1"/>
    <xf numFmtId="0" fontId="2" fillId="2" borderId="1" xfId="0" applyFont="1" applyFill="1" applyBorder="1" applyAlignment="1"/>
    <xf numFmtId="0" fontId="8" fillId="3" borderId="5" xfId="0" applyFont="1" applyFill="1" applyBorder="1" applyAlignment="1">
      <alignment vertical="center" wrapText="1"/>
    </xf>
    <xf numFmtId="164" fontId="10" fillId="2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0</xdr:row>
      <xdr:rowOff>19051</xdr:rowOff>
    </xdr:from>
    <xdr:to>
      <xdr:col>1</xdr:col>
      <xdr:colOff>8242</xdr:colOff>
      <xdr:row>3</xdr:row>
      <xdr:rowOff>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F8EE7825-0F40-42A8-872A-F51EEDD37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9051"/>
          <a:ext cx="1389367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050"/>
  <sheetViews>
    <sheetView tabSelected="1" workbookViewId="0">
      <pane ySplit="7" topLeftCell="A9" activePane="bottomLeft" state="frozen"/>
      <selection pane="bottomLeft" activeCell="A5" sqref="A5:B5"/>
    </sheetView>
  </sheetViews>
  <sheetFormatPr defaultColWidth="12.625" defaultRowHeight="15" customHeight="1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4.62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6" width="18" customWidth="1"/>
    <col min="17" max="17" width="16.625" customWidth="1"/>
    <col min="18" max="18" width="15.75" customWidth="1"/>
    <col min="19" max="19" width="15.5" customWidth="1"/>
    <col min="20" max="20" width="14.75" customWidth="1"/>
    <col min="21" max="21" width="13.125" customWidth="1"/>
    <col min="22" max="22" width="17.25" customWidth="1"/>
    <col min="23" max="23" width="17.5" customWidth="1"/>
    <col min="24" max="24" width="54.375" customWidth="1"/>
    <col min="25" max="28" width="13.125" customWidth="1"/>
  </cols>
  <sheetData>
    <row r="1" spans="1:28" ht="21">
      <c r="A1" s="86"/>
      <c r="B1" s="88" t="s">
        <v>0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1"/>
      <c r="Y1" s="1"/>
      <c r="Z1" s="1"/>
      <c r="AA1" s="1"/>
      <c r="AB1" s="1"/>
    </row>
    <row r="2" spans="1:28" ht="21">
      <c r="A2" s="87"/>
      <c r="B2" s="88" t="s">
        <v>63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1"/>
      <c r="Y2" s="1"/>
      <c r="Z2" s="1"/>
      <c r="AA2" s="1"/>
      <c r="AB2" s="1"/>
    </row>
    <row r="3" spans="1:28" ht="21">
      <c r="A3" s="87"/>
      <c r="B3" s="88" t="s">
        <v>1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1"/>
      <c r="Y3" s="2"/>
      <c r="Z3" s="2"/>
      <c r="AA3" s="3"/>
      <c r="AB3" s="3"/>
    </row>
    <row r="4" spans="1:28">
      <c r="A4" s="78" t="s">
        <v>141</v>
      </c>
      <c r="B4" s="4"/>
      <c r="C4" s="89" t="s">
        <v>2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5"/>
      <c r="Z4" s="5"/>
      <c r="AA4" s="3"/>
      <c r="AB4" s="3"/>
    </row>
    <row r="5" spans="1:28" ht="15.75" customHeight="1">
      <c r="A5" s="79" t="s">
        <v>3</v>
      </c>
      <c r="B5" s="81"/>
      <c r="C5" s="79" t="s">
        <v>4</v>
      </c>
      <c r="D5" s="80"/>
      <c r="E5" s="81"/>
      <c r="F5" s="79" t="s">
        <v>5</v>
      </c>
      <c r="G5" s="80"/>
      <c r="H5" s="80"/>
      <c r="I5" s="80"/>
      <c r="J5" s="80"/>
      <c r="K5" s="80"/>
      <c r="L5" s="80"/>
      <c r="M5" s="81"/>
      <c r="N5" s="79" t="s">
        <v>6</v>
      </c>
      <c r="O5" s="80"/>
      <c r="P5" s="81"/>
      <c r="Q5" s="79" t="s">
        <v>7</v>
      </c>
      <c r="R5" s="80"/>
      <c r="S5" s="80"/>
      <c r="T5" s="80"/>
      <c r="U5" s="80"/>
      <c r="V5" s="81"/>
      <c r="W5" s="82" t="s">
        <v>8</v>
      </c>
      <c r="X5" s="82" t="s">
        <v>9</v>
      </c>
      <c r="Y5" s="5"/>
      <c r="Z5" s="5"/>
      <c r="AA5" s="5"/>
      <c r="AB5" s="5"/>
    </row>
    <row r="6" spans="1:28" ht="15.75" customHeight="1">
      <c r="A6" s="82" t="s">
        <v>10</v>
      </c>
      <c r="B6" s="82" t="s">
        <v>11</v>
      </c>
      <c r="C6" s="82" t="s">
        <v>12</v>
      </c>
      <c r="D6" s="82" t="s">
        <v>13</v>
      </c>
      <c r="E6" s="82" t="s">
        <v>14</v>
      </c>
      <c r="F6" s="82" t="s">
        <v>15</v>
      </c>
      <c r="G6" s="82" t="s">
        <v>16</v>
      </c>
      <c r="H6" s="79" t="s">
        <v>17</v>
      </c>
      <c r="I6" s="81"/>
      <c r="J6" s="90" t="s">
        <v>18</v>
      </c>
      <c r="K6" s="81"/>
      <c r="L6" s="82" t="s">
        <v>19</v>
      </c>
      <c r="M6" s="82" t="s">
        <v>20</v>
      </c>
      <c r="N6" s="85" t="s">
        <v>21</v>
      </c>
      <c r="O6" s="85" t="s">
        <v>22</v>
      </c>
      <c r="P6" s="85" t="s">
        <v>23</v>
      </c>
      <c r="Q6" s="90" t="s">
        <v>24</v>
      </c>
      <c r="R6" s="81"/>
      <c r="S6" s="90" t="s">
        <v>25</v>
      </c>
      <c r="T6" s="81"/>
      <c r="U6" s="82" t="s">
        <v>26</v>
      </c>
      <c r="V6" s="85" t="s">
        <v>27</v>
      </c>
      <c r="W6" s="83"/>
      <c r="X6" s="83"/>
      <c r="Y6" s="5"/>
      <c r="Z6" s="5"/>
      <c r="AA6" s="5"/>
      <c r="AB6" s="5"/>
    </row>
    <row r="7" spans="1:28" ht="30">
      <c r="A7" s="84"/>
      <c r="B7" s="84"/>
      <c r="C7" s="83"/>
      <c r="D7" s="83"/>
      <c r="E7" s="83"/>
      <c r="F7" s="83"/>
      <c r="G7" s="83"/>
      <c r="H7" s="6" t="s">
        <v>28</v>
      </c>
      <c r="I7" s="6" t="s">
        <v>29</v>
      </c>
      <c r="J7" s="6" t="s">
        <v>30</v>
      </c>
      <c r="K7" s="7" t="s">
        <v>31</v>
      </c>
      <c r="L7" s="84"/>
      <c r="M7" s="84"/>
      <c r="N7" s="84"/>
      <c r="O7" s="84"/>
      <c r="P7" s="84"/>
      <c r="Q7" s="6" t="s">
        <v>32</v>
      </c>
      <c r="R7" s="7" t="s">
        <v>33</v>
      </c>
      <c r="S7" s="6" t="s">
        <v>34</v>
      </c>
      <c r="T7" s="7" t="s">
        <v>35</v>
      </c>
      <c r="U7" s="84"/>
      <c r="V7" s="84"/>
      <c r="W7" s="84"/>
      <c r="X7" s="84"/>
      <c r="Y7" s="5"/>
      <c r="Z7" s="5"/>
      <c r="AA7" s="5"/>
      <c r="AB7" s="5"/>
    </row>
    <row r="8" spans="1:28" ht="69.75" customHeight="1">
      <c r="A8" s="8" t="s">
        <v>64</v>
      </c>
      <c r="B8" s="31" t="s">
        <v>70</v>
      </c>
      <c r="C8" s="47" t="s">
        <v>71</v>
      </c>
      <c r="D8" s="47" t="s">
        <v>72</v>
      </c>
      <c r="E8" s="49" t="s">
        <v>68</v>
      </c>
      <c r="F8" s="20" t="s">
        <v>87</v>
      </c>
      <c r="G8" s="35" t="s">
        <v>65</v>
      </c>
      <c r="H8" s="19" t="s">
        <v>66</v>
      </c>
      <c r="I8" s="17" t="s">
        <v>67</v>
      </c>
      <c r="J8" s="31" t="s">
        <v>66</v>
      </c>
      <c r="K8" s="20" t="s">
        <v>83</v>
      </c>
      <c r="L8" s="32">
        <v>44678</v>
      </c>
      <c r="M8" s="11">
        <v>44680</v>
      </c>
      <c r="N8" s="12"/>
      <c r="O8" s="12"/>
      <c r="P8" s="13"/>
      <c r="Q8" s="8">
        <v>2</v>
      </c>
      <c r="R8" s="12">
        <v>54.01</v>
      </c>
      <c r="S8" s="8">
        <v>0</v>
      </c>
      <c r="T8" s="12">
        <v>0</v>
      </c>
      <c r="U8" s="8">
        <v>2</v>
      </c>
      <c r="V8" s="13">
        <f t="shared" ref="V8:V11" si="0">(Q8*R8)+(S8*T8)</f>
        <v>108.02</v>
      </c>
      <c r="W8" s="13">
        <f t="shared" ref="W8:W18" si="1">P8+V8</f>
        <v>108.02</v>
      </c>
      <c r="X8" s="14"/>
      <c r="Y8" s="5"/>
      <c r="Z8" s="5"/>
      <c r="AA8" s="5"/>
      <c r="AB8" s="5"/>
    </row>
    <row r="9" spans="1:28" ht="83.25" customHeight="1">
      <c r="A9" s="8" t="s">
        <v>64</v>
      </c>
      <c r="B9" s="50" t="s">
        <v>70</v>
      </c>
      <c r="C9" s="47" t="s">
        <v>76</v>
      </c>
      <c r="D9" s="43" t="s">
        <v>77</v>
      </c>
      <c r="E9" s="48" t="s">
        <v>73</v>
      </c>
      <c r="F9" s="20" t="s">
        <v>87</v>
      </c>
      <c r="G9" s="35" t="s">
        <v>65</v>
      </c>
      <c r="H9" s="19" t="s">
        <v>66</v>
      </c>
      <c r="I9" s="17" t="s">
        <v>67</v>
      </c>
      <c r="J9" s="31" t="s">
        <v>66</v>
      </c>
      <c r="K9" s="20" t="s">
        <v>83</v>
      </c>
      <c r="L9" s="32">
        <v>44678</v>
      </c>
      <c r="M9" s="11">
        <v>44680</v>
      </c>
      <c r="N9" s="12"/>
      <c r="O9" s="12"/>
      <c r="P9" s="13"/>
      <c r="Q9" s="8">
        <v>2</v>
      </c>
      <c r="R9" s="12">
        <v>54.01</v>
      </c>
      <c r="S9" s="8">
        <v>0</v>
      </c>
      <c r="T9" s="12">
        <v>0</v>
      </c>
      <c r="U9" s="8">
        <v>2</v>
      </c>
      <c r="V9" s="13">
        <f t="shared" si="0"/>
        <v>108.02</v>
      </c>
      <c r="W9" s="13">
        <f t="shared" si="1"/>
        <v>108.02</v>
      </c>
      <c r="X9" s="14"/>
      <c r="Y9" s="5"/>
      <c r="Z9" s="5"/>
      <c r="AA9" s="5"/>
      <c r="AB9" s="5"/>
    </row>
    <row r="10" spans="1:28" ht="58.5" customHeight="1">
      <c r="A10" s="8" t="s">
        <v>64</v>
      </c>
      <c r="B10" s="34" t="s">
        <v>70</v>
      </c>
      <c r="C10" s="47" t="s">
        <v>84</v>
      </c>
      <c r="D10" s="47" t="s">
        <v>74</v>
      </c>
      <c r="E10" s="47" t="s">
        <v>75</v>
      </c>
      <c r="F10" s="20" t="s">
        <v>87</v>
      </c>
      <c r="G10" s="35" t="s">
        <v>65</v>
      </c>
      <c r="H10" s="19" t="s">
        <v>66</v>
      </c>
      <c r="I10" s="17" t="s">
        <v>67</v>
      </c>
      <c r="J10" s="31" t="s">
        <v>66</v>
      </c>
      <c r="K10" s="20" t="s">
        <v>83</v>
      </c>
      <c r="L10" s="32">
        <v>44678</v>
      </c>
      <c r="M10" s="11">
        <v>44680</v>
      </c>
      <c r="N10" s="12"/>
      <c r="O10" s="12"/>
      <c r="P10" s="13"/>
      <c r="Q10" s="8">
        <v>2</v>
      </c>
      <c r="R10" s="12">
        <v>54.01</v>
      </c>
      <c r="S10" s="8">
        <v>0</v>
      </c>
      <c r="T10" s="12">
        <v>0</v>
      </c>
      <c r="U10" s="8">
        <v>2</v>
      </c>
      <c r="V10" s="13">
        <f t="shared" si="0"/>
        <v>108.02</v>
      </c>
      <c r="W10" s="13">
        <f t="shared" si="1"/>
        <v>108.02</v>
      </c>
      <c r="X10" s="14"/>
      <c r="Y10" s="5"/>
      <c r="Z10" s="5"/>
      <c r="AA10" s="5"/>
      <c r="AB10" s="5"/>
    </row>
    <row r="11" spans="1:28" ht="64.5" customHeight="1">
      <c r="A11" s="8" t="s">
        <v>64</v>
      </c>
      <c r="B11" s="35" t="s">
        <v>70</v>
      </c>
      <c r="C11" s="48" t="s">
        <v>85</v>
      </c>
      <c r="D11" s="51" t="s">
        <v>86</v>
      </c>
      <c r="E11" s="47" t="s">
        <v>79</v>
      </c>
      <c r="F11" s="20" t="s">
        <v>87</v>
      </c>
      <c r="G11" s="35" t="s">
        <v>65</v>
      </c>
      <c r="H11" s="19" t="s">
        <v>66</v>
      </c>
      <c r="I11" s="17" t="s">
        <v>67</v>
      </c>
      <c r="J11" s="31" t="s">
        <v>66</v>
      </c>
      <c r="K11" s="20" t="s">
        <v>83</v>
      </c>
      <c r="L11" s="32">
        <v>44678</v>
      </c>
      <c r="M11" s="11">
        <v>44680</v>
      </c>
      <c r="N11" s="12"/>
      <c r="O11" s="12"/>
      <c r="P11" s="13"/>
      <c r="Q11" s="8">
        <v>2</v>
      </c>
      <c r="R11" s="12">
        <v>54.01</v>
      </c>
      <c r="S11" s="8">
        <v>0</v>
      </c>
      <c r="T11" s="12">
        <v>0</v>
      </c>
      <c r="U11" s="8">
        <v>2</v>
      </c>
      <c r="V11" s="13">
        <f t="shared" si="0"/>
        <v>108.02</v>
      </c>
      <c r="W11" s="13">
        <f t="shared" si="1"/>
        <v>108.02</v>
      </c>
      <c r="X11" s="14"/>
      <c r="Y11" s="5"/>
      <c r="Z11" s="5"/>
      <c r="AA11" s="5"/>
      <c r="AB11" s="5"/>
    </row>
    <row r="12" spans="1:28" ht="59.25" customHeight="1">
      <c r="A12" s="44" t="s">
        <v>64</v>
      </c>
      <c r="B12" s="50" t="s">
        <v>70</v>
      </c>
      <c r="C12" s="47" t="s">
        <v>69</v>
      </c>
      <c r="D12" s="42" t="s">
        <v>91</v>
      </c>
      <c r="E12" s="47" t="s">
        <v>92</v>
      </c>
      <c r="F12" s="60" t="s">
        <v>93</v>
      </c>
      <c r="G12" s="35" t="s">
        <v>65</v>
      </c>
      <c r="H12" s="19" t="s">
        <v>66</v>
      </c>
      <c r="I12" s="17" t="s">
        <v>67</v>
      </c>
      <c r="J12" s="16" t="s">
        <v>66</v>
      </c>
      <c r="K12" s="47" t="s">
        <v>94</v>
      </c>
      <c r="L12" s="32">
        <v>44676</v>
      </c>
      <c r="M12" s="11">
        <v>44681</v>
      </c>
      <c r="N12" s="12"/>
      <c r="O12" s="12"/>
      <c r="P12" s="13"/>
      <c r="Q12" s="8">
        <v>5</v>
      </c>
      <c r="R12" s="12">
        <v>54.01</v>
      </c>
      <c r="S12" s="8">
        <v>0</v>
      </c>
      <c r="T12" s="12">
        <v>0</v>
      </c>
      <c r="U12" s="8">
        <v>5</v>
      </c>
      <c r="V12" s="13">
        <f t="shared" ref="V12:V32" si="2">(Q12*R12)+(S12*T12)</f>
        <v>270.05</v>
      </c>
      <c r="W12" s="13">
        <f t="shared" si="1"/>
        <v>270.05</v>
      </c>
      <c r="X12" s="14"/>
      <c r="Y12" s="5"/>
      <c r="Z12" s="5"/>
      <c r="AA12" s="5"/>
      <c r="AB12" s="5"/>
    </row>
    <row r="13" spans="1:28" ht="90" customHeight="1">
      <c r="A13" s="44" t="s">
        <v>64</v>
      </c>
      <c r="B13" s="50" t="s">
        <v>70</v>
      </c>
      <c r="C13" s="47" t="s">
        <v>71</v>
      </c>
      <c r="D13" s="47" t="s">
        <v>72</v>
      </c>
      <c r="E13" s="47" t="s">
        <v>68</v>
      </c>
      <c r="F13" s="54" t="s">
        <v>95</v>
      </c>
      <c r="G13" s="35" t="s">
        <v>65</v>
      </c>
      <c r="H13" s="19" t="s">
        <v>66</v>
      </c>
      <c r="I13" s="17" t="s">
        <v>67</v>
      </c>
      <c r="J13" s="16" t="s">
        <v>66</v>
      </c>
      <c r="K13" s="18" t="s">
        <v>83</v>
      </c>
      <c r="L13" s="32">
        <v>44662</v>
      </c>
      <c r="M13" s="11">
        <v>44666</v>
      </c>
      <c r="N13" s="12"/>
      <c r="O13" s="12"/>
      <c r="P13" s="13"/>
      <c r="Q13" s="8">
        <v>4</v>
      </c>
      <c r="R13" s="12">
        <v>54.01</v>
      </c>
      <c r="S13" s="8">
        <v>0</v>
      </c>
      <c r="T13" s="12">
        <v>0</v>
      </c>
      <c r="U13" s="8">
        <v>4</v>
      </c>
      <c r="V13" s="13">
        <f t="shared" si="2"/>
        <v>216.04</v>
      </c>
      <c r="W13" s="13">
        <f t="shared" si="1"/>
        <v>216.04</v>
      </c>
      <c r="X13" s="14"/>
      <c r="Y13" s="5"/>
      <c r="Z13" s="5"/>
      <c r="AA13" s="5"/>
      <c r="AB13" s="5"/>
    </row>
    <row r="14" spans="1:28" ht="102.75" customHeight="1">
      <c r="A14" s="44" t="s">
        <v>64</v>
      </c>
      <c r="B14" s="50" t="s">
        <v>70</v>
      </c>
      <c r="C14" s="47" t="s">
        <v>71</v>
      </c>
      <c r="D14" s="47" t="s">
        <v>72</v>
      </c>
      <c r="E14" s="47" t="s">
        <v>68</v>
      </c>
      <c r="F14" s="56" t="s">
        <v>96</v>
      </c>
      <c r="G14" s="35" t="s">
        <v>65</v>
      </c>
      <c r="H14" s="19" t="s">
        <v>66</v>
      </c>
      <c r="I14" s="17" t="s">
        <v>67</v>
      </c>
      <c r="J14" s="16" t="s">
        <v>66</v>
      </c>
      <c r="K14" s="46" t="s">
        <v>97</v>
      </c>
      <c r="L14" s="32">
        <v>44670</v>
      </c>
      <c r="M14" s="11">
        <v>44671</v>
      </c>
      <c r="N14" s="12"/>
      <c r="O14" s="12"/>
      <c r="P14" s="13"/>
      <c r="Q14" s="8">
        <v>1</v>
      </c>
      <c r="R14" s="12">
        <v>54.01</v>
      </c>
      <c r="S14" s="8">
        <v>0</v>
      </c>
      <c r="T14" s="12">
        <v>0</v>
      </c>
      <c r="U14" s="8">
        <v>1</v>
      </c>
      <c r="V14" s="13">
        <f t="shared" si="2"/>
        <v>54.01</v>
      </c>
      <c r="W14" s="13">
        <f t="shared" si="1"/>
        <v>54.01</v>
      </c>
      <c r="X14" s="14"/>
      <c r="Y14" s="5"/>
      <c r="Z14" s="5"/>
      <c r="AA14" s="5"/>
      <c r="AB14" s="5"/>
    </row>
    <row r="15" spans="1:28" ht="69.75" customHeight="1">
      <c r="A15" s="44" t="s">
        <v>64</v>
      </c>
      <c r="B15" s="50" t="s">
        <v>70</v>
      </c>
      <c r="C15" s="47" t="s">
        <v>88</v>
      </c>
      <c r="D15" s="47" t="s">
        <v>98</v>
      </c>
      <c r="E15" s="47" t="s">
        <v>99</v>
      </c>
      <c r="F15" s="53" t="s">
        <v>100</v>
      </c>
      <c r="G15" s="35" t="s">
        <v>65</v>
      </c>
      <c r="H15" s="19" t="s">
        <v>66</v>
      </c>
      <c r="I15" s="17" t="s">
        <v>67</v>
      </c>
      <c r="J15" s="16" t="s">
        <v>66</v>
      </c>
      <c r="K15" s="18" t="s">
        <v>83</v>
      </c>
      <c r="L15" s="32">
        <v>44662</v>
      </c>
      <c r="M15" s="11">
        <v>44666</v>
      </c>
      <c r="N15" s="12"/>
      <c r="O15" s="12"/>
      <c r="P15" s="13"/>
      <c r="Q15" s="8">
        <v>4</v>
      </c>
      <c r="R15" s="12">
        <v>54.01</v>
      </c>
      <c r="S15" s="8">
        <v>0</v>
      </c>
      <c r="T15" s="12">
        <v>0</v>
      </c>
      <c r="U15" s="8">
        <v>4</v>
      </c>
      <c r="V15" s="13">
        <f t="shared" si="2"/>
        <v>216.04</v>
      </c>
      <c r="W15" s="13">
        <f t="shared" si="1"/>
        <v>216.04</v>
      </c>
      <c r="X15" s="14"/>
      <c r="Y15" s="5"/>
      <c r="Z15" s="5"/>
      <c r="AA15" s="5"/>
      <c r="AB15" s="5"/>
    </row>
    <row r="16" spans="1:28" ht="86.25" customHeight="1">
      <c r="A16" s="44" t="s">
        <v>64</v>
      </c>
      <c r="B16" s="50" t="s">
        <v>70</v>
      </c>
      <c r="C16" s="48" t="s">
        <v>84</v>
      </c>
      <c r="D16" s="47">
        <v>2843259</v>
      </c>
      <c r="E16" s="48" t="s">
        <v>89</v>
      </c>
      <c r="F16" s="54" t="s">
        <v>95</v>
      </c>
      <c r="G16" s="35" t="s">
        <v>65</v>
      </c>
      <c r="H16" s="19" t="s">
        <v>66</v>
      </c>
      <c r="I16" s="17" t="s">
        <v>67</v>
      </c>
      <c r="J16" s="16" t="s">
        <v>66</v>
      </c>
      <c r="K16" s="18" t="s">
        <v>83</v>
      </c>
      <c r="L16" s="32">
        <v>44662</v>
      </c>
      <c r="M16" s="11">
        <v>44666</v>
      </c>
      <c r="N16" s="12"/>
      <c r="O16" s="12"/>
      <c r="P16" s="13"/>
      <c r="Q16" s="8">
        <v>4</v>
      </c>
      <c r="R16" s="12">
        <v>54.01</v>
      </c>
      <c r="S16" s="8">
        <v>0</v>
      </c>
      <c r="T16" s="12">
        <v>0</v>
      </c>
      <c r="U16" s="8">
        <v>4</v>
      </c>
      <c r="V16" s="13">
        <f t="shared" si="2"/>
        <v>216.04</v>
      </c>
      <c r="W16" s="13">
        <f t="shared" si="1"/>
        <v>216.04</v>
      </c>
      <c r="X16" s="14"/>
      <c r="Y16" s="5"/>
      <c r="Z16" s="5"/>
      <c r="AA16" s="5"/>
      <c r="AB16" s="5"/>
    </row>
    <row r="17" spans="1:28" ht="98.25" customHeight="1">
      <c r="A17" s="44" t="s">
        <v>64</v>
      </c>
      <c r="B17" s="50" t="s">
        <v>70</v>
      </c>
      <c r="C17" s="47" t="s">
        <v>84</v>
      </c>
      <c r="D17" s="47">
        <v>2843259</v>
      </c>
      <c r="E17" s="47" t="s">
        <v>89</v>
      </c>
      <c r="F17" s="56" t="s">
        <v>96</v>
      </c>
      <c r="G17" s="35" t="s">
        <v>65</v>
      </c>
      <c r="H17" s="19" t="s">
        <v>66</v>
      </c>
      <c r="I17" s="17" t="s">
        <v>67</v>
      </c>
      <c r="J17" s="16" t="s">
        <v>66</v>
      </c>
      <c r="K17" s="46" t="s">
        <v>97</v>
      </c>
      <c r="L17" s="32">
        <v>44670</v>
      </c>
      <c r="M17" s="11">
        <v>44671</v>
      </c>
      <c r="N17" s="12"/>
      <c r="O17" s="12"/>
      <c r="P17" s="13"/>
      <c r="Q17" s="8">
        <v>1</v>
      </c>
      <c r="R17" s="12">
        <v>54.01</v>
      </c>
      <c r="S17" s="8">
        <v>0</v>
      </c>
      <c r="T17" s="12">
        <v>0</v>
      </c>
      <c r="U17" s="8">
        <v>1</v>
      </c>
      <c r="V17" s="13">
        <f t="shared" si="2"/>
        <v>54.01</v>
      </c>
      <c r="W17" s="13">
        <f t="shared" si="1"/>
        <v>54.01</v>
      </c>
      <c r="X17" s="14"/>
      <c r="Y17" s="15"/>
      <c r="Z17" s="15"/>
      <c r="AA17" s="15"/>
      <c r="AB17" s="15"/>
    </row>
    <row r="18" spans="1:28" ht="77.25" customHeight="1">
      <c r="A18" s="44" t="s">
        <v>64</v>
      </c>
      <c r="B18" s="50" t="s">
        <v>70</v>
      </c>
      <c r="C18" s="47" t="s">
        <v>101</v>
      </c>
      <c r="D18" s="42" t="s">
        <v>102</v>
      </c>
      <c r="E18" s="47" t="s">
        <v>103</v>
      </c>
      <c r="F18" s="20" t="s">
        <v>104</v>
      </c>
      <c r="G18" s="35" t="s">
        <v>65</v>
      </c>
      <c r="H18" s="19" t="s">
        <v>66</v>
      </c>
      <c r="I18" s="17" t="s">
        <v>67</v>
      </c>
      <c r="J18" s="16" t="s">
        <v>66</v>
      </c>
      <c r="K18" s="46" t="s">
        <v>97</v>
      </c>
      <c r="L18" s="32">
        <v>44670</v>
      </c>
      <c r="M18" s="11">
        <v>44671</v>
      </c>
      <c r="N18" s="12"/>
      <c r="O18" s="12"/>
      <c r="P18" s="13"/>
      <c r="Q18" s="8">
        <v>1</v>
      </c>
      <c r="R18" s="12">
        <v>54.01</v>
      </c>
      <c r="S18" s="8">
        <v>0</v>
      </c>
      <c r="T18" s="12">
        <v>0</v>
      </c>
      <c r="U18" s="8">
        <v>1</v>
      </c>
      <c r="V18" s="13">
        <f t="shared" si="2"/>
        <v>54.01</v>
      </c>
      <c r="W18" s="13">
        <f t="shared" si="1"/>
        <v>54.01</v>
      </c>
      <c r="X18" s="14"/>
      <c r="Y18" s="15"/>
      <c r="Z18" s="15"/>
      <c r="AA18" s="15"/>
      <c r="AB18" s="15"/>
    </row>
    <row r="19" spans="1:28" s="21" customFormat="1" ht="82.5" customHeight="1">
      <c r="A19" s="44" t="s">
        <v>64</v>
      </c>
      <c r="B19" s="50" t="s">
        <v>70</v>
      </c>
      <c r="C19" s="48" t="s">
        <v>85</v>
      </c>
      <c r="D19" s="47" t="s">
        <v>78</v>
      </c>
      <c r="E19" s="48" t="s">
        <v>79</v>
      </c>
      <c r="F19" s="54" t="s">
        <v>95</v>
      </c>
      <c r="G19" s="35" t="s">
        <v>65</v>
      </c>
      <c r="H19" s="19" t="s">
        <v>66</v>
      </c>
      <c r="I19" s="17" t="s">
        <v>67</v>
      </c>
      <c r="J19" s="16" t="s">
        <v>66</v>
      </c>
      <c r="K19" s="18" t="s">
        <v>83</v>
      </c>
      <c r="L19" s="32">
        <v>44662</v>
      </c>
      <c r="M19" s="11">
        <v>44666</v>
      </c>
      <c r="N19" s="58"/>
      <c r="O19" s="58"/>
      <c r="P19" s="59"/>
      <c r="Q19" s="8">
        <v>4</v>
      </c>
      <c r="R19" s="58">
        <v>54.01</v>
      </c>
      <c r="S19" s="8">
        <v>0</v>
      </c>
      <c r="T19" s="58">
        <v>0</v>
      </c>
      <c r="U19" s="8">
        <v>4</v>
      </c>
      <c r="V19" s="13">
        <f t="shared" si="2"/>
        <v>216.04</v>
      </c>
      <c r="W19" s="13">
        <f t="shared" ref="W19:W32" si="3">P19+V19</f>
        <v>216.04</v>
      </c>
      <c r="X19" s="14"/>
    </row>
    <row r="20" spans="1:28" s="21" customFormat="1" ht="103.5" customHeight="1">
      <c r="A20" s="44" t="s">
        <v>64</v>
      </c>
      <c r="B20" s="50" t="s">
        <v>70</v>
      </c>
      <c r="C20" s="47" t="s">
        <v>85</v>
      </c>
      <c r="D20" s="47" t="s">
        <v>78</v>
      </c>
      <c r="E20" s="47" t="s">
        <v>79</v>
      </c>
      <c r="F20" s="56" t="s">
        <v>96</v>
      </c>
      <c r="G20" s="35" t="s">
        <v>65</v>
      </c>
      <c r="H20" s="19" t="s">
        <v>66</v>
      </c>
      <c r="I20" s="17" t="s">
        <v>67</v>
      </c>
      <c r="J20" s="16" t="s">
        <v>66</v>
      </c>
      <c r="K20" s="46" t="s">
        <v>97</v>
      </c>
      <c r="L20" s="32">
        <v>44670</v>
      </c>
      <c r="M20" s="11">
        <v>44671</v>
      </c>
      <c r="N20" s="58"/>
      <c r="O20" s="58"/>
      <c r="P20" s="59"/>
      <c r="Q20" s="8">
        <v>1</v>
      </c>
      <c r="R20" s="58">
        <v>54.01</v>
      </c>
      <c r="S20" s="8">
        <v>0</v>
      </c>
      <c r="T20" s="58">
        <v>0</v>
      </c>
      <c r="U20" s="8">
        <v>1</v>
      </c>
      <c r="V20" s="13">
        <f t="shared" si="2"/>
        <v>54.01</v>
      </c>
      <c r="W20" s="13">
        <f t="shared" si="3"/>
        <v>54.01</v>
      </c>
      <c r="X20" s="14"/>
    </row>
    <row r="21" spans="1:28" s="21" customFormat="1" ht="86.25" customHeight="1">
      <c r="A21" s="44" t="s">
        <v>64</v>
      </c>
      <c r="B21" s="50" t="s">
        <v>70</v>
      </c>
      <c r="C21" s="47" t="s">
        <v>76</v>
      </c>
      <c r="D21" s="48" t="s">
        <v>77</v>
      </c>
      <c r="E21" s="47" t="s">
        <v>105</v>
      </c>
      <c r="F21" s="54" t="s">
        <v>95</v>
      </c>
      <c r="G21" s="35" t="s">
        <v>65</v>
      </c>
      <c r="H21" s="19" t="s">
        <v>66</v>
      </c>
      <c r="I21" s="17" t="s">
        <v>67</v>
      </c>
      <c r="J21" s="16" t="s">
        <v>66</v>
      </c>
      <c r="K21" s="18" t="s">
        <v>83</v>
      </c>
      <c r="L21" s="32">
        <v>44662</v>
      </c>
      <c r="M21" s="11">
        <v>44666</v>
      </c>
      <c r="N21" s="58"/>
      <c r="O21" s="58"/>
      <c r="P21" s="59"/>
      <c r="Q21" s="8">
        <v>4</v>
      </c>
      <c r="R21" s="58">
        <v>54.01</v>
      </c>
      <c r="S21" s="8">
        <v>0</v>
      </c>
      <c r="T21" s="58">
        <v>0</v>
      </c>
      <c r="U21" s="8">
        <v>4</v>
      </c>
      <c r="V21" s="13">
        <f t="shared" si="2"/>
        <v>216.04</v>
      </c>
      <c r="W21" s="13">
        <f t="shared" si="3"/>
        <v>216.04</v>
      </c>
      <c r="X21" s="14"/>
    </row>
    <row r="22" spans="1:28" s="21" customFormat="1" ht="85.5" customHeight="1">
      <c r="A22" s="44" t="s">
        <v>64</v>
      </c>
      <c r="B22" s="45" t="s">
        <v>70</v>
      </c>
      <c r="C22" s="47" t="s">
        <v>81</v>
      </c>
      <c r="D22" s="29" t="s">
        <v>90</v>
      </c>
      <c r="E22" s="47" t="s">
        <v>82</v>
      </c>
      <c r="F22" s="30" t="s">
        <v>106</v>
      </c>
      <c r="G22" s="35" t="s">
        <v>65</v>
      </c>
      <c r="H22" s="19" t="s">
        <v>66</v>
      </c>
      <c r="I22" s="17" t="s">
        <v>67</v>
      </c>
      <c r="J22" s="16" t="s">
        <v>66</v>
      </c>
      <c r="K22" s="18" t="s">
        <v>80</v>
      </c>
      <c r="L22" s="33">
        <v>44656</v>
      </c>
      <c r="M22" s="33">
        <v>44658</v>
      </c>
      <c r="N22" s="12"/>
      <c r="O22" s="12"/>
      <c r="P22" s="13"/>
      <c r="Q22" s="8">
        <v>2</v>
      </c>
      <c r="R22" s="12">
        <v>54.01</v>
      </c>
      <c r="S22" s="8">
        <v>0</v>
      </c>
      <c r="T22" s="12">
        <v>0</v>
      </c>
      <c r="U22" s="8">
        <v>2</v>
      </c>
      <c r="V22" s="13">
        <f t="shared" si="2"/>
        <v>108.02</v>
      </c>
      <c r="W22" s="13">
        <f t="shared" si="3"/>
        <v>108.02</v>
      </c>
      <c r="X22" s="14"/>
    </row>
    <row r="23" spans="1:28" s="21" customFormat="1" ht="199.5" customHeight="1">
      <c r="A23" s="44" t="s">
        <v>64</v>
      </c>
      <c r="B23" s="45" t="s">
        <v>108</v>
      </c>
      <c r="C23" s="47" t="s">
        <v>107</v>
      </c>
      <c r="D23" s="47" t="s">
        <v>109</v>
      </c>
      <c r="E23" s="48" t="s">
        <v>110</v>
      </c>
      <c r="F23" s="77" t="s">
        <v>111</v>
      </c>
      <c r="G23" s="35" t="s">
        <v>65</v>
      </c>
      <c r="H23" s="19" t="s">
        <v>66</v>
      </c>
      <c r="I23" s="17" t="s">
        <v>67</v>
      </c>
      <c r="J23" s="16" t="s">
        <v>66</v>
      </c>
      <c r="K23" s="65" t="s">
        <v>112</v>
      </c>
      <c r="L23" s="63">
        <v>44652</v>
      </c>
      <c r="M23" s="33">
        <v>44665</v>
      </c>
      <c r="N23" s="12"/>
      <c r="O23" s="12"/>
      <c r="P23" s="13"/>
      <c r="Q23" s="8">
        <v>13</v>
      </c>
      <c r="R23" s="12">
        <v>54.01</v>
      </c>
      <c r="S23" s="8">
        <v>0</v>
      </c>
      <c r="T23" s="12">
        <v>0</v>
      </c>
      <c r="U23" s="8">
        <v>13</v>
      </c>
      <c r="V23" s="13">
        <f t="shared" si="2"/>
        <v>702.13</v>
      </c>
      <c r="W23" s="13">
        <f t="shared" si="3"/>
        <v>702.13</v>
      </c>
      <c r="X23" s="14"/>
    </row>
    <row r="24" spans="1:28" s="21" customFormat="1" ht="107.25" customHeight="1">
      <c r="A24" s="44" t="s">
        <v>64</v>
      </c>
      <c r="B24" s="45" t="s">
        <v>108</v>
      </c>
      <c r="C24" s="47" t="s">
        <v>113</v>
      </c>
      <c r="D24" s="52" t="s">
        <v>114</v>
      </c>
      <c r="E24" s="47" t="s">
        <v>115</v>
      </c>
      <c r="F24" s="62" t="s">
        <v>116</v>
      </c>
      <c r="G24" s="35" t="s">
        <v>65</v>
      </c>
      <c r="H24" s="19" t="s">
        <v>66</v>
      </c>
      <c r="I24" s="17" t="s">
        <v>67</v>
      </c>
      <c r="J24" s="16" t="s">
        <v>66</v>
      </c>
      <c r="K24" s="65" t="s">
        <v>112</v>
      </c>
      <c r="L24" s="63">
        <v>44652</v>
      </c>
      <c r="M24" s="33">
        <v>44665</v>
      </c>
      <c r="N24" s="12"/>
      <c r="O24" s="12"/>
      <c r="P24" s="13"/>
      <c r="Q24" s="8">
        <v>13</v>
      </c>
      <c r="R24" s="12">
        <v>54.01</v>
      </c>
      <c r="S24" s="8">
        <v>0</v>
      </c>
      <c r="T24" s="12">
        <v>0</v>
      </c>
      <c r="U24" s="8">
        <v>13</v>
      </c>
      <c r="V24" s="13">
        <f t="shared" si="2"/>
        <v>702.13</v>
      </c>
      <c r="W24" s="13">
        <f t="shared" si="3"/>
        <v>702.13</v>
      </c>
      <c r="X24" s="14"/>
    </row>
    <row r="25" spans="1:28" s="21" customFormat="1" ht="99" customHeight="1">
      <c r="A25" s="44" t="s">
        <v>64</v>
      </c>
      <c r="B25" s="45" t="s">
        <v>108</v>
      </c>
      <c r="C25" s="47" t="s">
        <v>107</v>
      </c>
      <c r="D25" s="47" t="s">
        <v>109</v>
      </c>
      <c r="E25" s="48" t="s">
        <v>110</v>
      </c>
      <c r="F25" s="30" t="s">
        <v>118</v>
      </c>
      <c r="G25" s="35" t="s">
        <v>65</v>
      </c>
      <c r="H25" s="19" t="s">
        <v>66</v>
      </c>
      <c r="I25" s="17" t="s">
        <v>67</v>
      </c>
      <c r="J25" s="16" t="s">
        <v>66</v>
      </c>
      <c r="K25" s="57" t="s">
        <v>117</v>
      </c>
      <c r="L25" s="33">
        <v>44669</v>
      </c>
      <c r="M25" s="33">
        <v>44672</v>
      </c>
      <c r="N25" s="12"/>
      <c r="O25" s="12"/>
      <c r="P25" s="13"/>
      <c r="Q25" s="8">
        <v>3</v>
      </c>
      <c r="R25" s="12">
        <v>54.01</v>
      </c>
      <c r="S25" s="8">
        <v>0</v>
      </c>
      <c r="T25" s="12">
        <v>0</v>
      </c>
      <c r="U25" s="8">
        <v>3</v>
      </c>
      <c r="V25" s="13">
        <f t="shared" si="2"/>
        <v>162.03</v>
      </c>
      <c r="W25" s="13">
        <f t="shared" si="3"/>
        <v>162.03</v>
      </c>
      <c r="X25" s="14"/>
    </row>
    <row r="26" spans="1:28" s="21" customFormat="1" ht="75" customHeight="1">
      <c r="A26" s="44" t="s">
        <v>64</v>
      </c>
      <c r="B26" s="45" t="s">
        <v>108</v>
      </c>
      <c r="C26" s="47" t="s">
        <v>113</v>
      </c>
      <c r="D26" s="52" t="s">
        <v>114</v>
      </c>
      <c r="E26" s="47" t="s">
        <v>115</v>
      </c>
      <c r="F26" s="30" t="s">
        <v>118</v>
      </c>
      <c r="G26" s="35" t="s">
        <v>65</v>
      </c>
      <c r="H26" s="19" t="s">
        <v>66</v>
      </c>
      <c r="I26" s="17" t="s">
        <v>122</v>
      </c>
      <c r="J26" s="16" t="s">
        <v>66</v>
      </c>
      <c r="K26" s="68" t="s">
        <v>123</v>
      </c>
      <c r="L26" s="33">
        <v>44669</v>
      </c>
      <c r="M26" s="33">
        <v>44672</v>
      </c>
      <c r="N26" s="12"/>
      <c r="O26" s="12"/>
      <c r="P26" s="13"/>
      <c r="Q26" s="8">
        <v>3</v>
      </c>
      <c r="R26" s="12">
        <v>54.01</v>
      </c>
      <c r="S26" s="8">
        <v>0</v>
      </c>
      <c r="T26" s="12">
        <v>0</v>
      </c>
      <c r="U26" s="8">
        <v>3</v>
      </c>
      <c r="V26" s="13">
        <f t="shared" ref="V26" si="4">(Q26*R26)+(S26*T26)</f>
        <v>162.03</v>
      </c>
      <c r="W26" s="13">
        <f t="shared" si="3"/>
        <v>162.03</v>
      </c>
      <c r="X26" s="14"/>
    </row>
    <row r="27" spans="1:28" s="21" customFormat="1" ht="76.5" customHeight="1">
      <c r="A27" s="44" t="s">
        <v>64</v>
      </c>
      <c r="B27" s="45" t="s">
        <v>108</v>
      </c>
      <c r="C27" s="47" t="s">
        <v>119</v>
      </c>
      <c r="D27" s="48" t="s">
        <v>120</v>
      </c>
      <c r="E27" s="67" t="s">
        <v>68</v>
      </c>
      <c r="F27" s="61" t="s">
        <v>121</v>
      </c>
      <c r="G27" s="35" t="s">
        <v>65</v>
      </c>
      <c r="H27" s="19" t="s">
        <v>66</v>
      </c>
      <c r="I27" s="17" t="s">
        <v>124</v>
      </c>
      <c r="J27" s="16" t="s">
        <v>66</v>
      </c>
      <c r="K27" s="68" t="s">
        <v>123</v>
      </c>
      <c r="L27" s="33">
        <v>44669</v>
      </c>
      <c r="M27" s="33">
        <v>44672</v>
      </c>
      <c r="N27" s="8"/>
      <c r="O27" s="12"/>
      <c r="P27" s="13"/>
      <c r="Q27" s="8">
        <v>3</v>
      </c>
      <c r="R27" s="12">
        <v>54.01</v>
      </c>
      <c r="S27" s="8">
        <v>0</v>
      </c>
      <c r="T27" s="12">
        <v>0</v>
      </c>
      <c r="U27" s="8">
        <v>3</v>
      </c>
      <c r="V27" s="13">
        <f t="shared" si="2"/>
        <v>162.03</v>
      </c>
      <c r="W27" s="13">
        <f t="shared" si="3"/>
        <v>162.03</v>
      </c>
      <c r="X27" s="14"/>
    </row>
    <row r="28" spans="1:28" s="21" customFormat="1" ht="86.25" customHeight="1">
      <c r="A28" s="44" t="s">
        <v>64</v>
      </c>
      <c r="B28" s="45" t="s">
        <v>108</v>
      </c>
      <c r="C28" s="47" t="s">
        <v>107</v>
      </c>
      <c r="D28" s="47" t="s">
        <v>109</v>
      </c>
      <c r="E28" s="48" t="s">
        <v>110</v>
      </c>
      <c r="F28" s="30" t="s">
        <v>126</v>
      </c>
      <c r="G28" s="35" t="s">
        <v>65</v>
      </c>
      <c r="H28" s="19" t="s">
        <v>66</v>
      </c>
      <c r="I28" s="17" t="s">
        <v>67</v>
      </c>
      <c r="J28" s="16" t="s">
        <v>66</v>
      </c>
      <c r="K28" s="18" t="s">
        <v>125</v>
      </c>
      <c r="L28" s="11">
        <v>44673</v>
      </c>
      <c r="M28" s="11">
        <v>44675</v>
      </c>
      <c r="N28" s="12"/>
      <c r="O28" s="12"/>
      <c r="P28" s="13"/>
      <c r="Q28" s="8">
        <v>2</v>
      </c>
      <c r="R28" s="12">
        <v>54.01</v>
      </c>
      <c r="S28" s="8">
        <v>0</v>
      </c>
      <c r="T28" s="12">
        <v>0</v>
      </c>
      <c r="U28" s="8">
        <v>2</v>
      </c>
      <c r="V28" s="13">
        <f t="shared" si="2"/>
        <v>108.02</v>
      </c>
      <c r="W28" s="13">
        <f t="shared" si="3"/>
        <v>108.02</v>
      </c>
      <c r="X28" s="14"/>
    </row>
    <row r="29" spans="1:28" s="21" customFormat="1" ht="69" customHeight="1">
      <c r="A29" s="44" t="s">
        <v>64</v>
      </c>
      <c r="B29" s="45" t="s">
        <v>108</v>
      </c>
      <c r="C29" s="47" t="s">
        <v>127</v>
      </c>
      <c r="D29" s="48" t="s">
        <v>128</v>
      </c>
      <c r="E29" s="43" t="s">
        <v>129</v>
      </c>
      <c r="F29" s="69" t="s">
        <v>126</v>
      </c>
      <c r="G29" s="35" t="s">
        <v>65</v>
      </c>
      <c r="H29" s="19" t="s">
        <v>66</v>
      </c>
      <c r="I29" s="17" t="s">
        <v>67</v>
      </c>
      <c r="J29" s="16" t="s">
        <v>66</v>
      </c>
      <c r="K29" s="18" t="s">
        <v>125</v>
      </c>
      <c r="L29" s="11">
        <v>44673</v>
      </c>
      <c r="M29" s="11">
        <v>44675</v>
      </c>
      <c r="N29" s="12"/>
      <c r="O29" s="12"/>
      <c r="P29" s="13"/>
      <c r="Q29" s="8">
        <v>2</v>
      </c>
      <c r="R29" s="12">
        <v>54.01</v>
      </c>
      <c r="S29" s="8">
        <v>0</v>
      </c>
      <c r="T29" s="12">
        <v>0</v>
      </c>
      <c r="U29" s="8">
        <v>2</v>
      </c>
      <c r="V29" s="13">
        <f t="shared" si="2"/>
        <v>108.02</v>
      </c>
      <c r="W29" s="13">
        <f t="shared" si="3"/>
        <v>108.02</v>
      </c>
      <c r="X29" s="14"/>
    </row>
    <row r="30" spans="1:28" s="21" customFormat="1" ht="86.25" customHeight="1">
      <c r="A30" s="44" t="s">
        <v>64</v>
      </c>
      <c r="B30" s="45" t="s">
        <v>108</v>
      </c>
      <c r="C30" s="70" t="s">
        <v>130</v>
      </c>
      <c r="D30" s="71" t="s">
        <v>131</v>
      </c>
      <c r="E30" s="47" t="s">
        <v>132</v>
      </c>
      <c r="F30" s="61" t="s">
        <v>126</v>
      </c>
      <c r="G30" s="35" t="s">
        <v>65</v>
      </c>
      <c r="H30" s="19" t="s">
        <v>66</v>
      </c>
      <c r="I30" s="17" t="s">
        <v>67</v>
      </c>
      <c r="J30" s="16" t="s">
        <v>66</v>
      </c>
      <c r="K30" s="18" t="s">
        <v>125</v>
      </c>
      <c r="L30" s="11">
        <v>44673</v>
      </c>
      <c r="M30" s="11">
        <v>44675</v>
      </c>
      <c r="N30" s="12"/>
      <c r="O30" s="12"/>
      <c r="P30" s="13"/>
      <c r="Q30" s="8">
        <v>2</v>
      </c>
      <c r="R30" s="12">
        <v>54.01</v>
      </c>
      <c r="S30" s="8">
        <v>0</v>
      </c>
      <c r="T30" s="12">
        <v>0</v>
      </c>
      <c r="U30" s="8">
        <v>2</v>
      </c>
      <c r="V30" s="13">
        <f t="shared" si="2"/>
        <v>108.02</v>
      </c>
      <c r="W30" s="13">
        <f t="shared" si="3"/>
        <v>108.02</v>
      </c>
      <c r="X30" s="14"/>
    </row>
    <row r="31" spans="1:28" s="21" customFormat="1" ht="64.5" customHeight="1">
      <c r="A31" s="44" t="s">
        <v>64</v>
      </c>
      <c r="B31" s="45" t="s">
        <v>108</v>
      </c>
      <c r="C31" s="72" t="s">
        <v>133</v>
      </c>
      <c r="D31" s="48" t="s">
        <v>134</v>
      </c>
      <c r="E31" s="73" t="s">
        <v>135</v>
      </c>
      <c r="F31" s="30" t="s">
        <v>126</v>
      </c>
      <c r="G31" s="35" t="s">
        <v>65</v>
      </c>
      <c r="H31" s="19" t="s">
        <v>66</v>
      </c>
      <c r="I31" s="17" t="s">
        <v>67</v>
      </c>
      <c r="J31" s="16" t="s">
        <v>66</v>
      </c>
      <c r="K31" s="18" t="s">
        <v>125</v>
      </c>
      <c r="L31" s="11">
        <v>44673</v>
      </c>
      <c r="M31" s="11">
        <v>44675</v>
      </c>
      <c r="N31" s="12"/>
      <c r="O31" s="12"/>
      <c r="P31" s="13"/>
      <c r="Q31" s="8">
        <v>2</v>
      </c>
      <c r="R31" s="12">
        <v>54.01</v>
      </c>
      <c r="S31" s="8">
        <v>0</v>
      </c>
      <c r="T31" s="12">
        <v>0</v>
      </c>
      <c r="U31" s="8">
        <v>2</v>
      </c>
      <c r="V31" s="13">
        <f t="shared" si="2"/>
        <v>108.02</v>
      </c>
      <c r="W31" s="13">
        <f t="shared" si="3"/>
        <v>108.02</v>
      </c>
      <c r="X31" s="14"/>
    </row>
    <row r="32" spans="1:28" s="21" customFormat="1" ht="91.5" customHeight="1">
      <c r="A32" s="44" t="s">
        <v>64</v>
      </c>
      <c r="B32" s="45" t="s">
        <v>108</v>
      </c>
      <c r="C32" s="72" t="s">
        <v>136</v>
      </c>
      <c r="D32" s="74" t="s">
        <v>137</v>
      </c>
      <c r="E32" s="47" t="s">
        <v>138</v>
      </c>
      <c r="F32" s="61" t="s">
        <v>139</v>
      </c>
      <c r="G32" s="35" t="s">
        <v>65</v>
      </c>
      <c r="H32" s="19" t="s">
        <v>66</v>
      </c>
      <c r="I32" s="17" t="s">
        <v>67</v>
      </c>
      <c r="J32" s="16" t="s">
        <v>66</v>
      </c>
      <c r="K32" s="18" t="s">
        <v>125</v>
      </c>
      <c r="L32" s="11">
        <v>44673</v>
      </c>
      <c r="M32" s="11">
        <v>44675</v>
      </c>
      <c r="N32" s="12"/>
      <c r="O32" s="12"/>
      <c r="P32" s="13"/>
      <c r="Q32" s="8">
        <v>2</v>
      </c>
      <c r="R32" s="12">
        <v>54.01</v>
      </c>
      <c r="S32" s="8">
        <v>0</v>
      </c>
      <c r="T32" s="12">
        <v>0</v>
      </c>
      <c r="U32" s="8">
        <v>2</v>
      </c>
      <c r="V32" s="13">
        <f t="shared" si="2"/>
        <v>108.02</v>
      </c>
      <c r="W32" s="13">
        <f t="shared" si="3"/>
        <v>108.02</v>
      </c>
      <c r="X32" s="14"/>
    </row>
    <row r="33" spans="1:24" s="41" customFormat="1" ht="98.25" customHeight="1">
      <c r="A33" s="44" t="s">
        <v>64</v>
      </c>
      <c r="B33" s="45" t="s">
        <v>108</v>
      </c>
      <c r="C33" s="72" t="s">
        <v>136</v>
      </c>
      <c r="D33" s="74" t="s">
        <v>137</v>
      </c>
      <c r="E33" s="47" t="s">
        <v>138</v>
      </c>
      <c r="F33" s="30" t="s">
        <v>139</v>
      </c>
      <c r="G33" s="35" t="s">
        <v>65</v>
      </c>
      <c r="H33" s="19" t="s">
        <v>66</v>
      </c>
      <c r="I33" s="17" t="s">
        <v>67</v>
      </c>
      <c r="J33" s="16" t="s">
        <v>66</v>
      </c>
      <c r="K33" s="66" t="s">
        <v>140</v>
      </c>
      <c r="L33" s="11">
        <v>44676</v>
      </c>
      <c r="M33" s="11">
        <v>44680</v>
      </c>
      <c r="N33" s="12"/>
      <c r="O33" s="12"/>
      <c r="P33" s="13"/>
      <c r="Q33" s="8">
        <v>4</v>
      </c>
      <c r="R33" s="12">
        <v>54.01</v>
      </c>
      <c r="S33" s="8">
        <v>0</v>
      </c>
      <c r="T33" s="12">
        <v>0</v>
      </c>
      <c r="U33" s="8">
        <v>4</v>
      </c>
      <c r="V33" s="13">
        <f t="shared" ref="V33" si="5">(Q33*R33)+(S33*T33)</f>
        <v>216.04</v>
      </c>
      <c r="W33" s="13">
        <f t="shared" ref="W33" si="6">P33+V33</f>
        <v>216.04</v>
      </c>
      <c r="X33" s="14"/>
    </row>
    <row r="34" spans="1:24" s="41" customFormat="1" ht="92.25" customHeight="1">
      <c r="A34" s="44"/>
      <c r="B34" s="50"/>
      <c r="C34" s="47"/>
      <c r="D34" s="47"/>
      <c r="E34" s="47"/>
      <c r="F34" s="55"/>
      <c r="G34" s="35"/>
      <c r="H34" s="19"/>
      <c r="I34" s="17"/>
      <c r="J34" s="16"/>
      <c r="K34" s="18"/>
      <c r="L34" s="32"/>
      <c r="M34" s="11"/>
      <c r="N34" s="12"/>
      <c r="O34" s="12"/>
      <c r="P34" s="13"/>
      <c r="Q34" s="8"/>
      <c r="R34" s="12"/>
      <c r="S34" s="8"/>
      <c r="T34" s="12"/>
      <c r="U34" s="8"/>
      <c r="V34" s="13"/>
      <c r="W34" s="13"/>
      <c r="X34" s="14"/>
    </row>
    <row r="35" spans="1:24" s="41" customFormat="1" ht="90.75" customHeight="1">
      <c r="A35" s="44"/>
      <c r="B35" s="50"/>
      <c r="C35" s="48"/>
      <c r="D35" s="47"/>
      <c r="E35" s="48"/>
      <c r="F35" s="54"/>
      <c r="G35" s="35"/>
      <c r="H35" s="19"/>
      <c r="I35" s="17"/>
      <c r="J35" s="16"/>
      <c r="K35" s="18"/>
      <c r="L35" s="32"/>
      <c r="M35" s="11"/>
      <c r="N35" s="12"/>
      <c r="O35" s="12"/>
      <c r="P35" s="13"/>
      <c r="Q35" s="8"/>
      <c r="R35" s="12"/>
      <c r="S35" s="8"/>
      <c r="T35" s="12"/>
      <c r="U35" s="8"/>
      <c r="V35" s="13"/>
      <c r="W35" s="13"/>
      <c r="X35" s="14"/>
    </row>
    <row r="36" spans="1:24" s="41" customFormat="1" ht="93.75" customHeight="1">
      <c r="A36" s="44"/>
      <c r="B36" s="50"/>
      <c r="C36" s="47"/>
      <c r="D36" s="47"/>
      <c r="E36" s="47"/>
      <c r="F36" s="56"/>
      <c r="G36" s="35"/>
      <c r="H36" s="19"/>
      <c r="I36" s="17"/>
      <c r="J36" s="16"/>
      <c r="K36" s="46"/>
      <c r="L36" s="32"/>
      <c r="M36" s="11"/>
      <c r="N36" s="12"/>
      <c r="O36" s="12"/>
      <c r="P36" s="13"/>
      <c r="Q36" s="8"/>
      <c r="R36" s="12"/>
      <c r="S36" s="8"/>
      <c r="T36" s="12"/>
      <c r="U36" s="8"/>
      <c r="V36" s="13"/>
      <c r="W36" s="13"/>
      <c r="X36" s="14"/>
    </row>
    <row r="37" spans="1:24" s="41" customFormat="1" ht="78.75" customHeight="1">
      <c r="A37" s="44"/>
      <c r="B37" s="50"/>
      <c r="C37" s="47"/>
      <c r="D37" s="42"/>
      <c r="E37" s="47"/>
      <c r="F37" s="20"/>
      <c r="G37" s="35"/>
      <c r="H37" s="19"/>
      <c r="I37" s="17"/>
      <c r="J37" s="16"/>
      <c r="K37" s="46"/>
      <c r="L37" s="32"/>
      <c r="M37" s="11"/>
      <c r="N37" s="12"/>
      <c r="O37" s="12"/>
      <c r="P37" s="13"/>
      <c r="Q37" s="8"/>
      <c r="R37" s="12"/>
      <c r="S37" s="8"/>
      <c r="T37" s="12"/>
      <c r="U37" s="8"/>
      <c r="V37" s="13"/>
      <c r="W37" s="13"/>
      <c r="X37" s="14"/>
    </row>
    <row r="38" spans="1:24" s="41" customFormat="1" ht="85.5" customHeight="1">
      <c r="A38" s="44"/>
      <c r="B38" s="50"/>
      <c r="C38" s="48"/>
      <c r="D38" s="47"/>
      <c r="E38" s="48"/>
      <c r="F38" s="54"/>
      <c r="G38" s="35"/>
      <c r="H38" s="19"/>
      <c r="I38" s="17"/>
      <c r="J38" s="16"/>
      <c r="K38" s="18"/>
      <c r="L38" s="32"/>
      <c r="M38" s="11"/>
      <c r="N38" s="58"/>
      <c r="O38" s="58"/>
      <c r="P38" s="59"/>
      <c r="Q38" s="8"/>
      <c r="R38" s="58"/>
      <c r="S38" s="8"/>
      <c r="T38" s="58"/>
      <c r="U38" s="8"/>
      <c r="V38" s="13"/>
      <c r="W38" s="13"/>
      <c r="X38" s="14"/>
    </row>
    <row r="39" spans="1:24" s="41" customFormat="1" ht="97.5" customHeight="1">
      <c r="A39" s="44"/>
      <c r="B39" s="50"/>
      <c r="C39" s="47"/>
      <c r="D39" s="47"/>
      <c r="E39" s="47"/>
      <c r="F39" s="56"/>
      <c r="G39" s="35"/>
      <c r="H39" s="19"/>
      <c r="I39" s="17"/>
      <c r="J39" s="16"/>
      <c r="K39" s="46"/>
      <c r="L39" s="32"/>
      <c r="M39" s="11"/>
      <c r="N39" s="58"/>
      <c r="O39" s="58"/>
      <c r="P39" s="59"/>
      <c r="Q39" s="8"/>
      <c r="R39" s="58"/>
      <c r="S39" s="8"/>
      <c r="T39" s="58"/>
      <c r="U39" s="8"/>
      <c r="V39" s="13"/>
      <c r="W39" s="13"/>
      <c r="X39" s="14"/>
    </row>
    <row r="40" spans="1:24" s="41" customFormat="1" ht="97.5" customHeight="1">
      <c r="A40" s="44"/>
      <c r="B40" s="50"/>
      <c r="C40" s="47"/>
      <c r="D40" s="48"/>
      <c r="E40" s="47"/>
      <c r="F40" s="54"/>
      <c r="G40" s="35"/>
      <c r="H40" s="19"/>
      <c r="I40" s="17"/>
      <c r="J40" s="16"/>
      <c r="K40" s="18"/>
      <c r="L40" s="32"/>
      <c r="M40" s="11"/>
      <c r="N40" s="58"/>
      <c r="O40" s="58"/>
      <c r="P40" s="59"/>
      <c r="Q40" s="8"/>
      <c r="R40" s="58"/>
      <c r="S40" s="8"/>
      <c r="T40" s="58"/>
      <c r="U40" s="8"/>
      <c r="V40" s="13"/>
      <c r="W40" s="13"/>
      <c r="X40" s="14"/>
    </row>
    <row r="41" spans="1:24" s="41" customFormat="1" ht="108.75" customHeight="1">
      <c r="A41" s="44"/>
      <c r="B41" s="45"/>
      <c r="C41" s="47"/>
      <c r="D41" s="29"/>
      <c r="E41" s="47"/>
      <c r="F41" s="30"/>
      <c r="G41" s="35"/>
      <c r="H41" s="19"/>
      <c r="I41" s="17"/>
      <c r="J41" s="16"/>
      <c r="K41" s="18"/>
      <c r="L41" s="33"/>
      <c r="M41" s="33"/>
      <c r="N41" s="12"/>
      <c r="O41" s="12"/>
      <c r="P41" s="13"/>
      <c r="Q41" s="8"/>
      <c r="R41" s="12"/>
      <c r="S41" s="8"/>
      <c r="T41" s="58"/>
      <c r="U41" s="8"/>
      <c r="V41" s="13"/>
      <c r="W41" s="13"/>
      <c r="X41" s="14"/>
    </row>
    <row r="42" spans="1:24" s="41" customFormat="1" ht="201" customHeight="1">
      <c r="A42" s="44"/>
      <c r="B42" s="45"/>
      <c r="C42" s="47"/>
      <c r="D42" s="47"/>
      <c r="E42" s="48"/>
      <c r="F42" s="64"/>
      <c r="G42" s="35"/>
      <c r="H42" s="19"/>
      <c r="I42" s="17"/>
      <c r="J42" s="16"/>
      <c r="K42" s="65"/>
      <c r="L42" s="63"/>
      <c r="M42" s="33"/>
      <c r="N42" s="12"/>
      <c r="O42" s="12"/>
      <c r="P42" s="13"/>
      <c r="Q42" s="8"/>
      <c r="R42" s="12"/>
      <c r="S42" s="8"/>
      <c r="T42" s="12"/>
      <c r="U42" s="8"/>
      <c r="V42" s="13"/>
      <c r="W42" s="13"/>
      <c r="X42" s="14"/>
    </row>
    <row r="43" spans="1:24" s="41" customFormat="1" ht="109.5" customHeight="1">
      <c r="A43" s="44"/>
      <c r="B43" s="45"/>
      <c r="C43" s="47"/>
      <c r="D43" s="52"/>
      <c r="E43" s="47"/>
      <c r="F43" s="62"/>
      <c r="G43" s="35"/>
      <c r="H43" s="19"/>
      <c r="I43" s="17"/>
      <c r="J43" s="16"/>
      <c r="K43" s="65"/>
      <c r="L43" s="63"/>
      <c r="M43" s="33"/>
      <c r="N43" s="12"/>
      <c r="O43" s="12"/>
      <c r="P43" s="13"/>
      <c r="Q43" s="8"/>
      <c r="R43" s="12"/>
      <c r="S43" s="8"/>
      <c r="T43" s="12"/>
      <c r="U43" s="8"/>
      <c r="V43" s="13"/>
      <c r="W43" s="13"/>
      <c r="X43" s="14"/>
    </row>
    <row r="44" spans="1:24" s="41" customFormat="1" ht="57.75" customHeight="1">
      <c r="A44" s="44"/>
      <c r="B44" s="45"/>
      <c r="C44" s="47"/>
      <c r="D44" s="47"/>
      <c r="E44" s="48"/>
      <c r="F44" s="30"/>
      <c r="G44" s="35"/>
      <c r="H44" s="19"/>
      <c r="I44" s="17"/>
      <c r="J44" s="16"/>
      <c r="K44" s="57"/>
      <c r="L44" s="33"/>
      <c r="M44" s="33"/>
      <c r="N44" s="12"/>
      <c r="O44" s="12"/>
      <c r="P44" s="13"/>
      <c r="Q44" s="8"/>
      <c r="R44" s="12"/>
      <c r="S44" s="8"/>
      <c r="T44" s="12"/>
      <c r="U44" s="8"/>
      <c r="V44" s="13"/>
      <c r="W44" s="13"/>
      <c r="X44" s="14"/>
    </row>
    <row r="45" spans="1:24" s="41" customFormat="1" ht="65.25" customHeight="1">
      <c r="A45" s="44"/>
      <c r="B45" s="45"/>
      <c r="C45" s="47"/>
      <c r="D45" s="52"/>
      <c r="E45" s="47"/>
      <c r="F45" s="30"/>
      <c r="G45" s="35"/>
      <c r="H45" s="19"/>
      <c r="I45" s="17"/>
      <c r="J45" s="16"/>
      <c r="K45" s="68"/>
      <c r="L45" s="33"/>
      <c r="M45" s="33"/>
      <c r="N45" s="12"/>
      <c r="O45" s="12"/>
      <c r="P45" s="13"/>
      <c r="Q45" s="8"/>
      <c r="R45" s="12"/>
      <c r="S45" s="8"/>
      <c r="T45" s="12"/>
      <c r="U45" s="8"/>
      <c r="V45" s="13"/>
      <c r="W45" s="13"/>
      <c r="X45" s="14"/>
    </row>
    <row r="46" spans="1:24" s="41" customFormat="1" ht="66" customHeight="1">
      <c r="A46" s="44"/>
      <c r="B46" s="45"/>
      <c r="C46" s="47"/>
      <c r="D46" s="48"/>
      <c r="E46" s="67"/>
      <c r="F46" s="61"/>
      <c r="G46" s="35"/>
      <c r="H46" s="19"/>
      <c r="I46" s="17"/>
      <c r="J46" s="16"/>
      <c r="K46" s="68"/>
      <c r="L46" s="33"/>
      <c r="M46" s="33"/>
      <c r="N46" s="8"/>
      <c r="O46" s="12"/>
      <c r="P46" s="13"/>
      <c r="Q46" s="8"/>
      <c r="R46" s="12"/>
      <c r="S46" s="8"/>
      <c r="T46" s="12"/>
      <c r="U46" s="8"/>
      <c r="V46" s="13"/>
      <c r="W46" s="13"/>
      <c r="X46" s="14"/>
    </row>
    <row r="47" spans="1:24" s="41" customFormat="1" ht="76.5" customHeight="1">
      <c r="A47" s="44"/>
      <c r="B47" s="45"/>
      <c r="C47" s="47"/>
      <c r="D47" s="47"/>
      <c r="E47" s="48"/>
      <c r="F47" s="30"/>
      <c r="G47" s="35"/>
      <c r="H47" s="19"/>
      <c r="I47" s="17"/>
      <c r="J47" s="16"/>
      <c r="K47" s="18"/>
      <c r="L47" s="11"/>
      <c r="M47" s="11"/>
      <c r="N47" s="12"/>
      <c r="O47" s="12"/>
      <c r="P47" s="13"/>
      <c r="Q47" s="8"/>
      <c r="R47" s="12"/>
      <c r="S47" s="8"/>
      <c r="T47" s="12"/>
      <c r="U47" s="8"/>
      <c r="V47" s="13"/>
      <c r="W47" s="13"/>
      <c r="X47" s="14"/>
    </row>
    <row r="48" spans="1:24" s="41" customFormat="1" ht="82.5" customHeight="1">
      <c r="A48" s="44"/>
      <c r="B48" s="45"/>
      <c r="C48" s="47"/>
      <c r="D48" s="48"/>
      <c r="E48" s="43"/>
      <c r="F48" s="69"/>
      <c r="G48" s="35"/>
      <c r="H48" s="19"/>
      <c r="I48" s="17"/>
      <c r="J48" s="16"/>
      <c r="K48" s="18"/>
      <c r="L48" s="11"/>
      <c r="M48" s="11"/>
      <c r="N48" s="12"/>
      <c r="O48" s="12"/>
      <c r="P48" s="13"/>
      <c r="Q48" s="8"/>
      <c r="R48" s="12"/>
      <c r="S48" s="8"/>
      <c r="T48" s="12"/>
      <c r="U48" s="8"/>
      <c r="V48" s="13"/>
      <c r="W48" s="13"/>
      <c r="X48" s="14"/>
    </row>
    <row r="49" spans="1:24" s="41" customFormat="1" ht="87" customHeight="1">
      <c r="A49" s="44"/>
      <c r="B49" s="45"/>
      <c r="C49" s="70"/>
      <c r="D49" s="71"/>
      <c r="E49" s="47"/>
      <c r="F49" s="61"/>
      <c r="G49" s="35"/>
      <c r="H49" s="19"/>
      <c r="I49" s="17"/>
      <c r="J49" s="16"/>
      <c r="K49" s="18"/>
      <c r="L49" s="11"/>
      <c r="M49" s="11"/>
      <c r="N49" s="12"/>
      <c r="O49" s="12"/>
      <c r="P49" s="13"/>
      <c r="Q49" s="8"/>
      <c r="R49" s="12"/>
      <c r="S49" s="8"/>
      <c r="T49" s="12"/>
      <c r="U49" s="8"/>
      <c r="V49" s="13"/>
      <c r="W49" s="13"/>
      <c r="X49" s="14"/>
    </row>
    <row r="50" spans="1:24" s="41" customFormat="1" ht="76.5" customHeight="1">
      <c r="A50" s="44"/>
      <c r="B50" s="45"/>
      <c r="C50" s="72"/>
      <c r="D50" s="48"/>
      <c r="E50" s="73"/>
      <c r="F50" s="30"/>
      <c r="G50" s="35"/>
      <c r="H50" s="19"/>
      <c r="I50" s="17"/>
      <c r="J50" s="16"/>
      <c r="K50" s="18"/>
      <c r="L50" s="11"/>
      <c r="M50" s="11"/>
      <c r="N50" s="12"/>
      <c r="O50" s="12"/>
      <c r="P50" s="13"/>
      <c r="Q50" s="8"/>
      <c r="R50" s="12"/>
      <c r="S50" s="8"/>
      <c r="T50" s="12"/>
      <c r="U50" s="8"/>
      <c r="V50" s="13"/>
      <c r="W50" s="13"/>
      <c r="X50" s="14"/>
    </row>
    <row r="51" spans="1:24" s="41" customFormat="1" ht="90" customHeight="1">
      <c r="A51" s="44"/>
      <c r="B51" s="45"/>
      <c r="C51" s="72"/>
      <c r="D51" s="74"/>
      <c r="E51" s="47"/>
      <c r="F51" s="61"/>
      <c r="G51" s="35"/>
      <c r="H51" s="19"/>
      <c r="I51" s="17"/>
      <c r="J51" s="16"/>
      <c r="K51" s="18"/>
      <c r="L51" s="11"/>
      <c r="M51" s="11"/>
      <c r="N51" s="12"/>
      <c r="O51" s="12"/>
      <c r="P51" s="13"/>
      <c r="Q51" s="8"/>
      <c r="R51" s="12"/>
      <c r="S51" s="8"/>
      <c r="T51" s="12"/>
      <c r="U51" s="8"/>
      <c r="V51" s="13"/>
      <c r="W51" s="13"/>
      <c r="X51" s="14"/>
    </row>
    <row r="52" spans="1:24" s="41" customFormat="1" ht="91.5" customHeight="1">
      <c r="A52" s="44"/>
      <c r="B52" s="45"/>
      <c r="C52" s="72"/>
      <c r="D52" s="74"/>
      <c r="E52" s="47"/>
      <c r="F52" s="30"/>
      <c r="G52" s="35"/>
      <c r="H52" s="19"/>
      <c r="I52" s="17"/>
      <c r="J52" s="16"/>
      <c r="K52" s="66"/>
      <c r="L52" s="11"/>
      <c r="M52" s="11"/>
      <c r="N52" s="12"/>
      <c r="O52" s="12"/>
      <c r="P52" s="13"/>
      <c r="Q52" s="8"/>
      <c r="R52" s="12"/>
      <c r="S52" s="8"/>
      <c r="T52" s="12"/>
      <c r="U52" s="8"/>
      <c r="V52" s="13"/>
      <c r="W52" s="13"/>
      <c r="X52" s="14"/>
    </row>
    <row r="53" spans="1:24" s="41" customFormat="1" ht="15.75" customHeight="1">
      <c r="A53" s="44" t="s">
        <v>64</v>
      </c>
      <c r="B53" s="28"/>
      <c r="C53" s="27"/>
      <c r="D53" s="28"/>
      <c r="E53" s="37"/>
      <c r="F53" s="39"/>
      <c r="G53" s="38"/>
      <c r="H53" s="8"/>
      <c r="I53" s="9"/>
      <c r="J53" s="8"/>
      <c r="K53" s="10"/>
      <c r="L53" s="11"/>
      <c r="M53" s="11"/>
      <c r="N53" s="12"/>
      <c r="O53" s="12"/>
      <c r="P53" s="13"/>
      <c r="Q53" s="8"/>
      <c r="R53" s="12"/>
      <c r="S53" s="8"/>
      <c r="T53" s="12"/>
      <c r="U53" s="8"/>
      <c r="V53" s="13"/>
      <c r="W53" s="13"/>
      <c r="X53" s="14"/>
    </row>
    <row r="54" spans="1:24" s="41" customFormat="1" ht="15.75" customHeight="1">
      <c r="A54" s="44" t="s">
        <v>64</v>
      </c>
      <c r="B54" s="28"/>
      <c r="C54" s="27"/>
      <c r="D54" s="28"/>
      <c r="E54" s="37"/>
      <c r="F54" s="39"/>
      <c r="G54" s="38"/>
      <c r="H54" s="8"/>
      <c r="I54" s="9"/>
      <c r="J54" s="8"/>
      <c r="K54" s="10"/>
      <c r="L54" s="11"/>
      <c r="M54" s="11"/>
      <c r="N54" s="12"/>
      <c r="O54" s="12"/>
      <c r="P54" s="13"/>
      <c r="Q54" s="8"/>
      <c r="R54" s="12"/>
      <c r="S54" s="8"/>
      <c r="T54" s="12"/>
      <c r="U54" s="8"/>
      <c r="V54" s="13"/>
      <c r="W54" s="13"/>
      <c r="X54" s="14"/>
    </row>
    <row r="55" spans="1:24" s="41" customFormat="1" ht="15.75" customHeight="1">
      <c r="A55" s="44" t="s">
        <v>64</v>
      </c>
      <c r="B55" s="28"/>
      <c r="C55" s="27"/>
      <c r="D55" s="28"/>
      <c r="E55" s="37"/>
      <c r="F55" s="39"/>
      <c r="G55" s="38"/>
      <c r="H55" s="8"/>
      <c r="I55" s="9"/>
      <c r="J55" s="8"/>
      <c r="K55" s="10"/>
      <c r="L55" s="11"/>
      <c r="M55" s="11"/>
      <c r="N55" s="12"/>
      <c r="O55" s="12"/>
      <c r="P55" s="13"/>
      <c r="Q55" s="8"/>
      <c r="R55" s="12"/>
      <c r="S55" s="8"/>
      <c r="T55" s="12"/>
      <c r="U55" s="8"/>
      <c r="V55" s="13"/>
      <c r="W55" s="13"/>
      <c r="X55" s="14"/>
    </row>
    <row r="56" spans="1:24" s="41" customFormat="1" ht="15.75" customHeight="1">
      <c r="A56" s="44" t="s">
        <v>64</v>
      </c>
      <c r="B56" s="28"/>
      <c r="C56" s="27"/>
      <c r="D56" s="28"/>
      <c r="E56" s="37"/>
      <c r="F56" s="39"/>
      <c r="G56" s="38"/>
      <c r="H56" s="8"/>
      <c r="I56" s="9"/>
      <c r="J56" s="8"/>
      <c r="K56" s="10"/>
      <c r="L56" s="11"/>
      <c r="M56" s="11"/>
      <c r="N56" s="12"/>
      <c r="O56" s="12"/>
      <c r="P56" s="13"/>
      <c r="Q56" s="8"/>
      <c r="R56" s="12"/>
      <c r="S56" s="8"/>
      <c r="T56" s="12"/>
      <c r="U56" s="8"/>
      <c r="V56" s="13"/>
      <c r="W56" s="13"/>
      <c r="X56" s="14"/>
    </row>
    <row r="57" spans="1:24" s="41" customFormat="1" ht="15.75" customHeight="1">
      <c r="A57" s="44" t="s">
        <v>64</v>
      </c>
      <c r="B57" s="28"/>
      <c r="C57" s="27"/>
      <c r="D57" s="28"/>
      <c r="E57" s="37"/>
      <c r="F57" s="39"/>
      <c r="G57" s="38"/>
      <c r="H57" s="8"/>
      <c r="I57" s="9"/>
      <c r="J57" s="8"/>
      <c r="K57" s="10"/>
      <c r="L57" s="11"/>
      <c r="M57" s="11"/>
      <c r="N57" s="12"/>
      <c r="O57" s="12"/>
      <c r="P57" s="13"/>
      <c r="Q57" s="8"/>
      <c r="R57" s="12"/>
      <c r="S57" s="8"/>
      <c r="T57" s="12"/>
      <c r="U57" s="8"/>
      <c r="V57" s="13"/>
      <c r="W57" s="13"/>
      <c r="X57" s="14"/>
    </row>
    <row r="58" spans="1:24" s="41" customFormat="1" ht="15.75" customHeight="1">
      <c r="A58" s="44" t="s">
        <v>64</v>
      </c>
      <c r="B58" s="28"/>
      <c r="C58" s="27"/>
      <c r="D58" s="28"/>
      <c r="E58" s="37"/>
      <c r="F58" s="39"/>
      <c r="G58" s="38"/>
      <c r="H58" s="8"/>
      <c r="I58" s="9"/>
      <c r="J58" s="8"/>
      <c r="K58" s="10"/>
      <c r="L58" s="11"/>
      <c r="M58" s="11"/>
      <c r="N58" s="12"/>
      <c r="O58" s="12"/>
      <c r="P58" s="13"/>
      <c r="Q58" s="8"/>
      <c r="R58" s="12"/>
      <c r="S58" s="8"/>
      <c r="T58" s="12"/>
      <c r="U58" s="8"/>
      <c r="V58" s="13"/>
      <c r="W58" s="13"/>
      <c r="X58" s="14"/>
    </row>
    <row r="59" spans="1:24" s="41" customFormat="1" ht="15.75" customHeight="1">
      <c r="A59" s="44" t="s">
        <v>64</v>
      </c>
      <c r="B59" s="28"/>
      <c r="C59" s="27"/>
      <c r="D59" s="28"/>
      <c r="E59" s="37"/>
      <c r="F59" s="39"/>
      <c r="G59" s="38"/>
      <c r="H59" s="8"/>
      <c r="I59" s="9"/>
      <c r="J59" s="8"/>
      <c r="K59" s="10"/>
      <c r="L59" s="11"/>
      <c r="M59" s="11"/>
      <c r="N59" s="12"/>
      <c r="O59" s="12"/>
      <c r="P59" s="13"/>
      <c r="Q59" s="8"/>
      <c r="R59" s="12"/>
      <c r="S59" s="8"/>
      <c r="T59" s="12"/>
      <c r="U59" s="8"/>
      <c r="V59" s="13"/>
      <c r="W59" s="13"/>
      <c r="X59" s="14"/>
    </row>
    <row r="60" spans="1:24" s="41" customFormat="1" ht="15.75" customHeight="1">
      <c r="A60" s="44" t="s">
        <v>64</v>
      </c>
      <c r="B60" s="28"/>
      <c r="C60" s="27"/>
      <c r="D60" s="28"/>
      <c r="E60" s="37"/>
      <c r="F60" s="39"/>
      <c r="G60" s="38"/>
      <c r="H60" s="8"/>
      <c r="I60" s="9"/>
      <c r="J60" s="8"/>
      <c r="K60" s="10"/>
      <c r="L60" s="11"/>
      <c r="M60" s="11"/>
      <c r="N60" s="12"/>
      <c r="O60" s="12"/>
      <c r="P60" s="13"/>
      <c r="Q60" s="8"/>
      <c r="R60" s="12"/>
      <c r="S60" s="8"/>
      <c r="T60" s="12"/>
      <c r="U60" s="8"/>
      <c r="V60" s="13"/>
      <c r="W60" s="13"/>
      <c r="X60" s="14"/>
    </row>
    <row r="61" spans="1:24" s="41" customFormat="1" ht="15.75" customHeight="1">
      <c r="A61" s="44" t="s">
        <v>64</v>
      </c>
      <c r="B61" s="28"/>
      <c r="C61" s="27"/>
      <c r="D61" s="28"/>
      <c r="E61" s="37"/>
      <c r="F61" s="39"/>
      <c r="G61" s="38"/>
      <c r="H61" s="8"/>
      <c r="I61" s="9"/>
      <c r="J61" s="8"/>
      <c r="K61" s="10"/>
      <c r="L61" s="11"/>
      <c r="M61" s="11"/>
      <c r="N61" s="12"/>
      <c r="O61" s="12"/>
      <c r="P61" s="13"/>
      <c r="Q61" s="8"/>
      <c r="R61" s="12"/>
      <c r="S61" s="8"/>
      <c r="T61" s="12"/>
      <c r="U61" s="8"/>
      <c r="V61" s="13"/>
      <c r="W61" s="13"/>
      <c r="X61" s="14"/>
    </row>
    <row r="62" spans="1:24" s="41" customFormat="1" ht="15.75" customHeight="1">
      <c r="A62" s="44" t="s">
        <v>64</v>
      </c>
      <c r="B62" s="28"/>
      <c r="C62" s="27"/>
      <c r="D62" s="28"/>
      <c r="E62" s="37"/>
      <c r="F62" s="39"/>
      <c r="G62" s="38"/>
      <c r="H62" s="8"/>
      <c r="I62" s="9"/>
      <c r="J62" s="8"/>
      <c r="K62" s="10"/>
      <c r="L62" s="11"/>
      <c r="M62" s="11"/>
      <c r="N62" s="12"/>
      <c r="O62" s="12"/>
      <c r="P62" s="13"/>
      <c r="Q62" s="8"/>
      <c r="R62" s="12"/>
      <c r="S62" s="8"/>
      <c r="T62" s="12"/>
      <c r="U62" s="8"/>
      <c r="V62" s="13"/>
      <c r="W62" s="13"/>
      <c r="X62" s="14"/>
    </row>
    <row r="63" spans="1:24" s="41" customFormat="1" ht="15.75" customHeight="1">
      <c r="A63" s="44" t="s">
        <v>64</v>
      </c>
      <c r="B63" s="28"/>
      <c r="C63" s="27"/>
      <c r="D63" s="28"/>
      <c r="E63" s="37"/>
      <c r="F63" s="39"/>
      <c r="G63" s="38"/>
      <c r="H63" s="8"/>
      <c r="I63" s="9"/>
      <c r="J63" s="8"/>
      <c r="K63" s="10"/>
      <c r="L63" s="11"/>
      <c r="M63" s="11"/>
      <c r="N63" s="12"/>
      <c r="O63" s="12"/>
      <c r="P63" s="13"/>
      <c r="Q63" s="8"/>
      <c r="R63" s="12"/>
      <c r="S63" s="8"/>
      <c r="T63" s="12"/>
      <c r="U63" s="8"/>
      <c r="V63" s="13"/>
      <c r="W63" s="13"/>
      <c r="X63" s="14"/>
    </row>
    <row r="64" spans="1:24" s="41" customFormat="1" ht="15.75" customHeight="1">
      <c r="A64" s="44" t="s">
        <v>64</v>
      </c>
      <c r="B64" s="28"/>
      <c r="C64" s="27"/>
      <c r="D64" s="28"/>
      <c r="E64" s="37"/>
      <c r="F64" s="39"/>
      <c r="G64" s="38"/>
      <c r="H64" s="8"/>
      <c r="I64" s="9"/>
      <c r="J64" s="8"/>
      <c r="K64" s="10"/>
      <c r="L64" s="11"/>
      <c r="M64" s="11"/>
      <c r="N64" s="12"/>
      <c r="O64" s="12"/>
      <c r="P64" s="13"/>
      <c r="Q64" s="8"/>
      <c r="R64" s="12"/>
      <c r="S64" s="8"/>
      <c r="T64" s="12"/>
      <c r="U64" s="8"/>
      <c r="V64" s="13"/>
      <c r="W64" s="13"/>
      <c r="X64" s="14"/>
    </row>
    <row r="65" spans="1:28" s="41" customFormat="1" ht="15.75" customHeight="1">
      <c r="A65" s="44" t="s">
        <v>64</v>
      </c>
      <c r="B65" s="28"/>
      <c r="C65" s="27"/>
      <c r="D65" s="28"/>
      <c r="E65" s="37"/>
      <c r="F65" s="39"/>
      <c r="G65" s="38"/>
      <c r="H65" s="8"/>
      <c r="I65" s="9"/>
      <c r="J65" s="8"/>
      <c r="K65" s="10"/>
      <c r="L65" s="11"/>
      <c r="M65" s="11"/>
      <c r="N65" s="12"/>
      <c r="O65" s="12"/>
      <c r="P65" s="13"/>
      <c r="Q65" s="8"/>
      <c r="R65" s="12"/>
      <c r="S65" s="8"/>
      <c r="T65" s="12"/>
      <c r="U65" s="8"/>
      <c r="V65" s="13"/>
      <c r="W65" s="13"/>
      <c r="X65" s="14"/>
    </row>
    <row r="66" spans="1:28" s="41" customFormat="1" ht="15.75" customHeight="1">
      <c r="A66" s="44" t="s">
        <v>64</v>
      </c>
      <c r="B66" s="28"/>
      <c r="C66" s="27"/>
      <c r="D66" s="28"/>
      <c r="E66" s="37"/>
      <c r="F66" s="39"/>
      <c r="G66" s="38"/>
      <c r="H66" s="8"/>
      <c r="I66" s="9"/>
      <c r="J66" s="8"/>
      <c r="K66" s="10"/>
      <c r="L66" s="11"/>
      <c r="M66" s="11"/>
      <c r="N66" s="12"/>
      <c r="O66" s="12"/>
      <c r="P66" s="13"/>
      <c r="Q66" s="8"/>
      <c r="R66" s="12"/>
      <c r="S66" s="8"/>
      <c r="T66" s="12"/>
      <c r="U66" s="8"/>
      <c r="V66" s="13"/>
      <c r="W66" s="13"/>
      <c r="X66" s="14"/>
    </row>
    <row r="67" spans="1:28" s="41" customFormat="1" ht="15.75" customHeight="1">
      <c r="A67" s="44" t="s">
        <v>64</v>
      </c>
      <c r="B67" s="28"/>
      <c r="C67" s="27"/>
      <c r="D67" s="28"/>
      <c r="E67" s="37"/>
      <c r="F67" s="39"/>
      <c r="G67" s="38"/>
      <c r="H67" s="8"/>
      <c r="I67" s="9"/>
      <c r="J67" s="8"/>
      <c r="K67" s="10"/>
      <c r="L67" s="11"/>
      <c r="M67" s="11"/>
      <c r="N67" s="12"/>
      <c r="O67" s="12"/>
      <c r="P67" s="13"/>
      <c r="Q67" s="8"/>
      <c r="R67" s="12"/>
      <c r="S67" s="8"/>
      <c r="T67" s="12"/>
      <c r="U67" s="8"/>
      <c r="V67" s="13"/>
      <c r="W67" s="13"/>
      <c r="X67" s="14"/>
    </row>
    <row r="68" spans="1:28" s="41" customFormat="1" ht="15.75" customHeight="1">
      <c r="A68" s="44" t="s">
        <v>64</v>
      </c>
      <c r="B68" s="28"/>
      <c r="C68" s="27"/>
      <c r="D68" s="28"/>
      <c r="E68" s="37"/>
      <c r="F68" s="39"/>
      <c r="G68" s="38"/>
      <c r="H68" s="8"/>
      <c r="I68" s="9"/>
      <c r="J68" s="8"/>
      <c r="K68" s="10"/>
      <c r="L68" s="11"/>
      <c r="M68" s="11"/>
      <c r="N68" s="12"/>
      <c r="O68" s="12"/>
      <c r="P68" s="13"/>
      <c r="Q68" s="8"/>
      <c r="R68" s="12"/>
      <c r="S68" s="8"/>
      <c r="T68" s="12"/>
      <c r="U68" s="8"/>
      <c r="V68" s="13"/>
      <c r="W68" s="13"/>
      <c r="X68" s="14"/>
    </row>
    <row r="69" spans="1:28" ht="15.75" customHeight="1">
      <c r="A69" s="44" t="s">
        <v>64</v>
      </c>
      <c r="B69" s="28"/>
      <c r="C69" s="27"/>
      <c r="D69" s="28"/>
      <c r="E69" s="37"/>
      <c r="F69" s="39"/>
      <c r="G69" s="38"/>
      <c r="H69" s="8"/>
      <c r="I69" s="9"/>
      <c r="J69" s="8"/>
      <c r="K69" s="10"/>
      <c r="L69" s="11"/>
      <c r="M69" s="11"/>
      <c r="N69" s="12"/>
      <c r="O69" s="12"/>
      <c r="P69" s="13"/>
      <c r="Q69" s="8"/>
      <c r="R69" s="12"/>
      <c r="S69" s="8"/>
      <c r="T69" s="12"/>
      <c r="U69" s="8"/>
      <c r="V69" s="13"/>
      <c r="W69" s="13"/>
      <c r="X69" s="14"/>
      <c r="Y69" s="15"/>
      <c r="Z69" s="15"/>
      <c r="AA69" s="15"/>
      <c r="AB69" s="15"/>
    </row>
    <row r="70" spans="1:28" ht="15.75" customHeight="1">
      <c r="A70" s="44" t="s">
        <v>64</v>
      </c>
      <c r="B70" s="28"/>
      <c r="C70" s="27"/>
      <c r="D70" s="28"/>
      <c r="E70" s="37"/>
      <c r="F70" s="39"/>
      <c r="G70" s="38"/>
      <c r="H70" s="8"/>
      <c r="I70" s="9"/>
      <c r="J70" s="8"/>
      <c r="K70" s="10"/>
      <c r="L70" s="11"/>
      <c r="M70" s="11"/>
      <c r="N70" s="12"/>
      <c r="O70" s="12"/>
      <c r="P70" s="13"/>
      <c r="Q70" s="8"/>
      <c r="R70" s="12"/>
      <c r="S70" s="8"/>
      <c r="T70" s="12"/>
      <c r="U70" s="8"/>
      <c r="V70" s="13"/>
      <c r="W70" s="13"/>
      <c r="X70" s="14"/>
      <c r="Y70" s="15"/>
      <c r="Z70" s="15"/>
      <c r="AA70" s="15"/>
      <c r="AB70" s="15"/>
    </row>
    <row r="71" spans="1:28" ht="15.75" customHeight="1">
      <c r="A71" s="25" t="s">
        <v>36</v>
      </c>
      <c r="B71" s="76"/>
      <c r="C71" s="75"/>
      <c r="D71" s="75"/>
      <c r="E71" s="21"/>
      <c r="F71" s="40"/>
      <c r="G71" s="21"/>
      <c r="H71" s="21"/>
      <c r="I71" s="21"/>
      <c r="J71" s="21"/>
      <c r="K71" s="21"/>
      <c r="L71" s="21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</row>
    <row r="72" spans="1:28" ht="15.75" customHeight="1">
      <c r="A72" s="26" t="s">
        <v>37</v>
      </c>
      <c r="B72" s="21"/>
      <c r="C72" s="22"/>
      <c r="D72" s="22"/>
      <c r="E72" s="22"/>
      <c r="F72" s="36"/>
      <c r="G72" s="22"/>
      <c r="H72" s="22"/>
      <c r="I72" s="22"/>
      <c r="J72" s="22"/>
      <c r="K72" s="22"/>
      <c r="L72" s="23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</row>
    <row r="73" spans="1:28" ht="15.75" customHeight="1">
      <c r="A73" s="24" t="s">
        <v>38</v>
      </c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3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</row>
    <row r="74" spans="1:28" ht="14.25" customHeight="1">
      <c r="A74" s="24" t="s">
        <v>39</v>
      </c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3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</row>
    <row r="75" spans="1:28" ht="14.25" customHeight="1">
      <c r="A75" s="24" t="s">
        <v>40</v>
      </c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3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</row>
    <row r="76" spans="1:28" ht="14.25" customHeight="1">
      <c r="A76" s="24" t="s">
        <v>41</v>
      </c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3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</row>
    <row r="77" spans="1:28" ht="15.75" customHeight="1">
      <c r="A77" s="24" t="s">
        <v>42</v>
      </c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3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</row>
    <row r="78" spans="1:28" ht="15.75" customHeight="1">
      <c r="A78" s="24" t="s">
        <v>43</v>
      </c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3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</row>
    <row r="79" spans="1:28" ht="15.75" customHeight="1">
      <c r="A79" s="24" t="s">
        <v>44</v>
      </c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3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</row>
    <row r="80" spans="1:28" ht="15.75" customHeight="1">
      <c r="A80" s="24" t="s">
        <v>45</v>
      </c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3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</row>
    <row r="81" spans="1:28" ht="15.75" customHeight="1">
      <c r="A81" s="24" t="s">
        <v>46</v>
      </c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3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</row>
    <row r="82" spans="1:28" ht="15.75" customHeight="1">
      <c r="A82" s="24" t="s">
        <v>47</v>
      </c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3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</row>
    <row r="83" spans="1:28" ht="15.75" customHeight="1">
      <c r="A83" s="24" t="s">
        <v>48</v>
      </c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3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</row>
    <row r="84" spans="1:28" ht="15.75" customHeight="1">
      <c r="A84" s="24" t="s">
        <v>49</v>
      </c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3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</row>
    <row r="85" spans="1:28" ht="15.75" customHeight="1">
      <c r="A85" s="24" t="s">
        <v>50</v>
      </c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3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</row>
    <row r="86" spans="1:28" ht="15.75" customHeight="1">
      <c r="A86" s="24" t="s">
        <v>51</v>
      </c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3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</row>
    <row r="87" spans="1:28" ht="15.75" customHeight="1">
      <c r="A87" s="24" t="s">
        <v>52</v>
      </c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3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</row>
    <row r="88" spans="1:28" ht="15.75" customHeight="1">
      <c r="A88" s="24" t="s">
        <v>53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3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</row>
    <row r="89" spans="1:28" ht="15.75" customHeight="1">
      <c r="A89" s="24" t="s">
        <v>54</v>
      </c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3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</row>
    <row r="90" spans="1:28" ht="15.75" customHeight="1">
      <c r="A90" s="24" t="s">
        <v>55</v>
      </c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3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</row>
    <row r="91" spans="1:28" ht="15.75" customHeight="1">
      <c r="A91" s="24" t="s">
        <v>56</v>
      </c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3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</row>
    <row r="92" spans="1:28" ht="15.75" customHeight="1">
      <c r="A92" s="24" t="s">
        <v>57</v>
      </c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3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</row>
    <row r="93" spans="1:28" ht="14.25" customHeight="1">
      <c r="A93" s="24" t="s">
        <v>58</v>
      </c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3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</row>
    <row r="94" spans="1:28" ht="15.75" customHeight="1">
      <c r="A94" s="24" t="s">
        <v>59</v>
      </c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3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</row>
    <row r="95" spans="1:28" ht="15.75" customHeight="1">
      <c r="A95" s="24" t="s">
        <v>60</v>
      </c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3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</row>
    <row r="96" spans="1:28" ht="15.75" customHeight="1">
      <c r="A96" s="24" t="s">
        <v>61</v>
      </c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3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</row>
    <row r="97" spans="1:28" ht="15.75" customHeight="1">
      <c r="A97" s="24" t="s">
        <v>62</v>
      </c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3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</row>
    <row r="98" spans="1:28" ht="15.75" customHeight="1">
      <c r="A98" s="15"/>
      <c r="B98" s="22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</row>
    <row r="99" spans="1:28" ht="15.75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</row>
    <row r="100" spans="1:28" ht="15.75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</row>
    <row r="101" spans="1:28" ht="15.75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</row>
    <row r="102" spans="1:28" ht="15.75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</row>
    <row r="103" spans="1:28" ht="15.75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</row>
    <row r="104" spans="1:28" ht="15.75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</row>
    <row r="105" spans="1:28" ht="15.75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</row>
    <row r="106" spans="1:28" ht="15.75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</row>
    <row r="107" spans="1:28" ht="15.75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</row>
    <row r="108" spans="1:28" ht="15.75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</row>
    <row r="109" spans="1:28" ht="15.75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</row>
    <row r="110" spans="1:28" ht="15.75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</row>
    <row r="111" spans="1:28" ht="15.75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</row>
    <row r="112" spans="1:28" ht="15.75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</row>
    <row r="113" spans="1:28" ht="15.75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</row>
    <row r="114" spans="1:28" ht="15.75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</row>
    <row r="115" spans="1:28" ht="15.75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</row>
    <row r="116" spans="1:28" ht="15.75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</row>
    <row r="117" spans="1:28" ht="15.75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</row>
    <row r="118" spans="1:28" ht="15.75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</row>
    <row r="119" spans="1:28" ht="15.75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</row>
    <row r="120" spans="1:28" ht="15.75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</row>
    <row r="121" spans="1:28" ht="15.75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</row>
    <row r="122" spans="1:28" ht="15.75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</row>
    <row r="123" spans="1:28" ht="15.75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</row>
    <row r="124" spans="1:28" ht="15.75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</row>
    <row r="125" spans="1:28" ht="15.75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</row>
    <row r="126" spans="1:28" ht="15.75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</row>
    <row r="127" spans="1:28" ht="15.75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</row>
    <row r="128" spans="1:28" ht="15.75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</row>
    <row r="129" spans="1:28" ht="15.75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</row>
    <row r="130" spans="1:28" ht="15.75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</row>
    <row r="131" spans="1:28" ht="15.75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</row>
    <row r="132" spans="1:28" ht="15.75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</row>
    <row r="133" spans="1:28" ht="15.75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</row>
    <row r="134" spans="1:28" ht="15.75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</row>
    <row r="135" spans="1:28" ht="15.75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</row>
    <row r="136" spans="1:28" ht="15.75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</row>
    <row r="137" spans="1:28" ht="15.75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</row>
    <row r="138" spans="1:28" ht="15.75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</row>
    <row r="139" spans="1:28" ht="15.75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</row>
    <row r="140" spans="1:28" ht="15.75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</row>
    <row r="141" spans="1:28" ht="15.75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</row>
    <row r="142" spans="1:28" ht="15.75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</row>
    <row r="143" spans="1:28" ht="15.75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</row>
    <row r="144" spans="1:28" ht="15.75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</row>
    <row r="145" spans="1:28" ht="15.7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</row>
    <row r="146" spans="1:28" ht="15.75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</row>
    <row r="147" spans="1:28" ht="15.75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</row>
    <row r="148" spans="1:28" ht="15.7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</row>
    <row r="149" spans="1:28" ht="15.75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</row>
    <row r="150" spans="1:28" ht="15.75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</row>
    <row r="151" spans="1:28" ht="15.75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</row>
    <row r="152" spans="1:28" ht="15.75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</row>
    <row r="153" spans="1:28" ht="15.75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</row>
    <row r="154" spans="1:28" ht="15.75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</row>
    <row r="155" spans="1:28" ht="15.7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</row>
    <row r="156" spans="1:28" ht="15.7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</row>
    <row r="157" spans="1:28" ht="15.75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</row>
    <row r="158" spans="1:28" ht="15.75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</row>
    <row r="159" spans="1:28" ht="15.75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</row>
    <row r="160" spans="1:28" ht="15.75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</row>
    <row r="161" spans="1:28" ht="15.75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</row>
    <row r="162" spans="1:28" ht="15.75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</row>
    <row r="163" spans="1:28" ht="15.75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</row>
    <row r="164" spans="1:28" ht="15.75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</row>
    <row r="165" spans="1:28" ht="15.75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</row>
    <row r="166" spans="1:28" ht="15.75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</row>
    <row r="167" spans="1:28" ht="15.75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</row>
    <row r="168" spans="1:28" ht="15.7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</row>
    <row r="169" spans="1:28" ht="15.75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</row>
    <row r="170" spans="1:28" ht="15.75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</row>
    <row r="171" spans="1:28" ht="15.75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</row>
    <row r="172" spans="1:28" ht="15.75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</row>
    <row r="173" spans="1:28" ht="15.75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</row>
    <row r="174" spans="1:28" ht="15.7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</row>
    <row r="175" spans="1:28" ht="15.75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</row>
    <row r="176" spans="1:28" ht="15.7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</row>
    <row r="177" spans="1:28" ht="15.7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</row>
    <row r="178" spans="1:28" ht="15.75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</row>
    <row r="179" spans="1:28" ht="15.7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</row>
    <row r="180" spans="1:28" ht="15.7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</row>
    <row r="181" spans="1:28" ht="15.7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</row>
    <row r="182" spans="1:28" ht="15.7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</row>
    <row r="183" spans="1:28" ht="15.75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</row>
    <row r="184" spans="1:28" ht="15.75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</row>
    <row r="185" spans="1:28" ht="15.7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</row>
    <row r="186" spans="1:28" ht="15.7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</row>
    <row r="187" spans="1:28" ht="15.7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</row>
    <row r="188" spans="1:28" ht="15.7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</row>
    <row r="189" spans="1:28" ht="15.7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</row>
    <row r="190" spans="1:28" ht="15.7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</row>
    <row r="191" spans="1:28" ht="15.7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</row>
    <row r="192" spans="1:28" ht="15.7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</row>
    <row r="193" spans="1:28" ht="15.75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</row>
    <row r="194" spans="1:28" ht="15.75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</row>
    <row r="195" spans="1:28" ht="15.75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</row>
    <row r="196" spans="1:28" ht="15.7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</row>
    <row r="197" spans="1:28" ht="15.75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</row>
    <row r="198" spans="1:28" ht="15.7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</row>
    <row r="199" spans="1:28" ht="15.7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</row>
    <row r="200" spans="1:28" ht="15.75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</row>
    <row r="201" spans="1:28" ht="15.75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</row>
    <row r="202" spans="1:28" ht="15.75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</row>
    <row r="203" spans="1:28" ht="15.75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</row>
    <row r="204" spans="1:28" ht="15.75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</row>
    <row r="205" spans="1:28" ht="15.7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</row>
    <row r="206" spans="1:28" ht="15.7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</row>
    <row r="207" spans="1:28" ht="15.7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</row>
    <row r="208" spans="1:28" ht="15.7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</row>
    <row r="209" spans="1:28" ht="15.7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</row>
    <row r="210" spans="1:28" ht="15.7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</row>
    <row r="211" spans="1:28" ht="15.7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</row>
    <row r="212" spans="1:28" ht="15.7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</row>
    <row r="213" spans="1:28" ht="15.7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</row>
    <row r="214" spans="1:28" ht="15.7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</row>
    <row r="215" spans="1:28" ht="15.7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</row>
    <row r="216" spans="1:28" ht="15.7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</row>
    <row r="217" spans="1:28" ht="15.7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</row>
    <row r="218" spans="1:28" ht="15.7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</row>
    <row r="219" spans="1:28" ht="15.75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</row>
    <row r="220" spans="1:28" ht="15.75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</row>
    <row r="221" spans="1:28" ht="15.75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</row>
    <row r="222" spans="1:28" ht="15.7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</row>
    <row r="223" spans="1:28" ht="15.75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</row>
    <row r="224" spans="1:28" ht="15.75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</row>
    <row r="225" spans="1:28" ht="15.75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</row>
    <row r="226" spans="1:28" ht="15.75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</row>
    <row r="227" spans="1:28" ht="15.75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</row>
    <row r="228" spans="1:28" ht="15.75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</row>
    <row r="229" spans="1:28" ht="15.75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</row>
    <row r="230" spans="1:28" ht="15.75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</row>
    <row r="231" spans="1:28" ht="15.75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</row>
    <row r="232" spans="1:28" ht="15.75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</row>
    <row r="233" spans="1:28" ht="15.75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</row>
    <row r="234" spans="1:28" ht="15.75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</row>
    <row r="235" spans="1:28" ht="15.75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</row>
    <row r="236" spans="1:28" ht="15.75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</row>
    <row r="237" spans="1:28" ht="15.75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</row>
    <row r="238" spans="1:28" ht="15.75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</row>
    <row r="239" spans="1:28" ht="15.75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</row>
    <row r="240" spans="1:28" ht="15.75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</row>
    <row r="241" spans="1:28" ht="15.75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</row>
    <row r="242" spans="1:28" ht="15.75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</row>
    <row r="243" spans="1:28" ht="15.75" customHeight="1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</row>
    <row r="244" spans="1:28" ht="15.75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</row>
    <row r="245" spans="1:28" ht="15.75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</row>
    <row r="246" spans="1:28" ht="15.75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</row>
    <row r="247" spans="1:28" ht="15.75" customHeight="1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</row>
    <row r="248" spans="1:28" ht="15.75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</row>
    <row r="249" spans="1:28" ht="15.75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</row>
    <row r="250" spans="1:28" ht="15.75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</row>
    <row r="251" spans="1:28" ht="15.75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</row>
    <row r="252" spans="1:28" ht="15.75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</row>
    <row r="253" spans="1:28" ht="15.75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</row>
    <row r="254" spans="1:28" ht="15.75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</row>
    <row r="255" spans="1:28" ht="15.75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</row>
    <row r="256" spans="1:28" ht="15.75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</row>
    <row r="257" spans="1:28" ht="15.75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</row>
    <row r="258" spans="1:28" ht="15.75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</row>
    <row r="259" spans="1:28" ht="15.75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</row>
    <row r="260" spans="1:28" ht="15.75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</row>
    <row r="261" spans="1:28" ht="15.75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</row>
    <row r="262" spans="1:28" ht="15.75" customHeight="1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</row>
    <row r="263" spans="1:28" ht="15.75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</row>
    <row r="264" spans="1:28" ht="15.75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</row>
    <row r="265" spans="1:28" ht="15.75" customHeight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</row>
    <row r="266" spans="1:28" ht="15.75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</row>
    <row r="267" spans="1:28" ht="15.75" customHeight="1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</row>
    <row r="268" spans="1:28" ht="15.75" customHeight="1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</row>
    <row r="269" spans="1:28" ht="15.75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</row>
    <row r="270" spans="1:28" ht="15.75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</row>
    <row r="271" spans="1:28" ht="15.75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</row>
    <row r="272" spans="1:28" ht="15.75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</row>
    <row r="273" spans="1:28" ht="15.75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</row>
    <row r="274" spans="1:28" ht="15.75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</row>
    <row r="275" spans="1:28" ht="15.75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</row>
    <row r="276" spans="1:28" ht="15.75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</row>
    <row r="277" spans="1:28" ht="15.75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</row>
    <row r="278" spans="1:28" ht="15.75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</row>
    <row r="279" spans="1:28" ht="15.75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</row>
    <row r="280" spans="1:28" ht="15.75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</row>
    <row r="281" spans="1:28" ht="15.75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</row>
    <row r="282" spans="1:28" ht="15.75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</row>
    <row r="283" spans="1:28" ht="15.75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</row>
    <row r="284" spans="1:28" ht="15.75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</row>
    <row r="285" spans="1:28" ht="15.75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</row>
    <row r="286" spans="1:28" ht="15.75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</row>
    <row r="287" spans="1:28" ht="15.75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</row>
    <row r="288" spans="1:28" ht="15.75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</row>
    <row r="289" spans="1:28" ht="15.75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</row>
    <row r="290" spans="1:28" ht="15.75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</row>
    <row r="291" spans="1:28" ht="15.75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</row>
    <row r="292" spans="1:28" ht="15.75" customHeight="1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</row>
    <row r="293" spans="1:28" ht="15.75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</row>
    <row r="294" spans="1:28" ht="15.75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</row>
    <row r="295" spans="1:28" ht="15.75" customHeight="1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</row>
    <row r="296" spans="1:28" ht="15.75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</row>
    <row r="297" spans="1:28" ht="15.75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</row>
    <row r="298" spans="1:28" ht="15.75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</row>
    <row r="299" spans="1:28" ht="15.75" customHeight="1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</row>
    <row r="300" spans="1:28" ht="15.75" customHeight="1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</row>
    <row r="301" spans="1:28" ht="15.75" customHeight="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</row>
    <row r="302" spans="1:28" ht="15.75" customHeight="1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</row>
    <row r="303" spans="1:28" ht="15.75" customHeight="1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</row>
    <row r="304" spans="1:28" ht="15.75" customHeight="1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</row>
    <row r="305" spans="1:28" ht="15.75" customHeight="1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</row>
    <row r="306" spans="1:28" ht="15.75" customHeight="1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</row>
    <row r="307" spans="1:28" ht="15.75" customHeight="1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</row>
    <row r="308" spans="1:28" ht="15.75" customHeight="1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</row>
    <row r="309" spans="1:28" ht="15.75" customHeight="1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</row>
    <row r="310" spans="1:28" ht="15.75" customHeight="1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</row>
    <row r="311" spans="1:28" ht="15.75" customHeight="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</row>
    <row r="312" spans="1:28" ht="15.75" customHeight="1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</row>
    <row r="313" spans="1:28" ht="15.75" customHeight="1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</row>
    <row r="314" spans="1:28" ht="15.75" customHeight="1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</row>
    <row r="315" spans="1:28" ht="15.75" customHeight="1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</row>
    <row r="316" spans="1:28" ht="15.75" customHeight="1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</row>
    <row r="317" spans="1:28" ht="15.75" customHeight="1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</row>
    <row r="318" spans="1:28" ht="15.75" customHeight="1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</row>
    <row r="319" spans="1:28" ht="15.75" customHeight="1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</row>
    <row r="320" spans="1:28" ht="15.75" customHeight="1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</row>
    <row r="321" spans="1:28" ht="15.75" customHeight="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</row>
    <row r="322" spans="1:28" ht="15.75" customHeight="1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</row>
    <row r="323" spans="1:28" ht="15.75" customHeight="1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</row>
    <row r="324" spans="1:28" ht="15.75" customHeight="1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</row>
    <row r="325" spans="1:28" ht="15.75" customHeight="1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</row>
    <row r="326" spans="1:28" ht="15.75" customHeight="1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</row>
    <row r="327" spans="1:28" ht="15.75" customHeight="1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</row>
    <row r="328" spans="1:28" ht="15.75" customHeight="1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</row>
    <row r="329" spans="1:28" ht="15.75" customHeight="1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</row>
    <row r="330" spans="1:28" ht="15.75" customHeight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</row>
    <row r="331" spans="1:28" ht="15.75" customHeight="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</row>
    <row r="332" spans="1:28" ht="15.75" customHeight="1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</row>
    <row r="333" spans="1:28" ht="15.75" customHeight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</row>
    <row r="334" spans="1:28" ht="15.75" customHeight="1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</row>
    <row r="335" spans="1:28" ht="15.75" customHeight="1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</row>
    <row r="336" spans="1:28" ht="15.75" customHeight="1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</row>
    <row r="337" spans="1:28" ht="15.75" customHeight="1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</row>
    <row r="338" spans="1:28" ht="15.75" customHeight="1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</row>
    <row r="339" spans="1:28" ht="15.75" customHeight="1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</row>
    <row r="340" spans="1:28" ht="15.75" customHeight="1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</row>
    <row r="341" spans="1:28" ht="15.75" customHeight="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</row>
    <row r="342" spans="1:28" ht="15.75" customHeight="1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</row>
    <row r="343" spans="1:28" ht="15.75" customHeight="1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</row>
    <row r="344" spans="1:28" ht="15.75" customHeight="1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</row>
    <row r="345" spans="1:28" ht="15.75" customHeight="1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</row>
    <row r="346" spans="1:28" ht="15.75" customHeight="1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</row>
    <row r="347" spans="1:28" ht="15.75" customHeight="1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</row>
    <row r="348" spans="1:28" ht="15.75" customHeight="1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</row>
    <row r="349" spans="1:28" ht="15.75" customHeight="1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</row>
    <row r="350" spans="1:28" ht="15.75" customHeight="1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</row>
    <row r="351" spans="1:28" ht="15.75" customHeight="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</row>
    <row r="352" spans="1:28" ht="15.75" customHeight="1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</row>
    <row r="353" spans="1:28" ht="15.75" customHeight="1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</row>
    <row r="354" spans="1:28" ht="15.75" customHeight="1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</row>
    <row r="355" spans="1:28" ht="15.75" customHeight="1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</row>
    <row r="356" spans="1:28" ht="15.75" customHeight="1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</row>
    <row r="357" spans="1:28" ht="15.75" customHeight="1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</row>
    <row r="358" spans="1:28" ht="15.75" customHeight="1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</row>
    <row r="359" spans="1:28" ht="15.75" customHeight="1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</row>
    <row r="360" spans="1:28" ht="15.75" customHeight="1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</row>
    <row r="361" spans="1:28" ht="15.75" customHeight="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</row>
    <row r="362" spans="1:28" ht="15.75" customHeight="1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</row>
    <row r="363" spans="1:28" ht="15.75" customHeight="1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</row>
    <row r="364" spans="1:28" ht="15.75" customHeight="1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</row>
    <row r="365" spans="1:28" ht="15.75" customHeight="1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</row>
    <row r="366" spans="1:28" ht="15.75" customHeight="1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</row>
    <row r="367" spans="1:28" ht="15.75" customHeight="1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</row>
    <row r="368" spans="1:28" ht="15.75" customHeight="1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</row>
    <row r="369" spans="1:28" ht="15.75" customHeight="1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</row>
    <row r="370" spans="1:28" ht="15.75" customHeight="1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</row>
    <row r="371" spans="1:28" ht="15.75" customHeight="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</row>
    <row r="372" spans="1:28" ht="15.75" customHeight="1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</row>
    <row r="373" spans="1:28" ht="15.75" customHeight="1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</row>
    <row r="374" spans="1:28" ht="15.75" customHeight="1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</row>
    <row r="375" spans="1:28" ht="15.75" customHeight="1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</row>
    <row r="376" spans="1:28" ht="15.75" customHeight="1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</row>
    <row r="377" spans="1:28" ht="15.75" customHeight="1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</row>
    <row r="378" spans="1:28" ht="15.75" customHeight="1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</row>
    <row r="379" spans="1:28" ht="15.75" customHeight="1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</row>
    <row r="380" spans="1:28" ht="15.75" customHeight="1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</row>
    <row r="381" spans="1:28" ht="15.75" customHeight="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</row>
    <row r="382" spans="1:28" ht="15.75" customHeight="1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</row>
    <row r="383" spans="1:28" ht="15.75" customHeight="1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</row>
    <row r="384" spans="1:28" ht="15.75" customHeight="1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</row>
    <row r="385" spans="1:28" ht="15.75" customHeight="1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</row>
    <row r="386" spans="1:28" ht="15.75" customHeight="1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</row>
    <row r="387" spans="1:28" ht="15.75" customHeight="1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</row>
    <row r="388" spans="1:28" ht="15.75" customHeight="1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</row>
    <row r="389" spans="1:28" ht="15.75" customHeight="1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</row>
    <row r="390" spans="1:28" ht="15.75" customHeight="1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</row>
    <row r="391" spans="1:28" ht="15.75" customHeight="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</row>
    <row r="392" spans="1:28" ht="15.75" customHeight="1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</row>
    <row r="393" spans="1:28" ht="15.75" customHeight="1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</row>
    <row r="394" spans="1:28" ht="15.75" customHeight="1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</row>
    <row r="395" spans="1:28" ht="15.75" customHeight="1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</row>
    <row r="396" spans="1:28" ht="15.75" customHeight="1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</row>
    <row r="397" spans="1:28" ht="15.75" customHeight="1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</row>
    <row r="398" spans="1:28" ht="15.75" customHeight="1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</row>
    <row r="399" spans="1:28" ht="15.75" customHeight="1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</row>
    <row r="400" spans="1:28" ht="15.75" customHeight="1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</row>
    <row r="401" spans="1:28" ht="15.75" customHeight="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</row>
    <row r="402" spans="1:28" ht="15.75" customHeight="1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</row>
    <row r="403" spans="1:28" ht="15.75" customHeight="1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</row>
    <row r="404" spans="1:28" ht="15.75" customHeight="1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</row>
    <row r="405" spans="1:28" ht="15.75" customHeight="1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</row>
    <row r="406" spans="1:28" ht="15.75" customHeight="1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</row>
    <row r="407" spans="1:28" ht="15.75" customHeight="1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</row>
    <row r="408" spans="1:28" ht="15.75" customHeight="1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</row>
    <row r="409" spans="1:28" ht="15.75" customHeight="1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</row>
    <row r="410" spans="1:28" ht="15.75" customHeight="1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</row>
    <row r="411" spans="1:28" ht="15.75" customHeight="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</row>
    <row r="412" spans="1:28" ht="15.75" customHeight="1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</row>
    <row r="413" spans="1:28" ht="15.75" customHeight="1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</row>
    <row r="414" spans="1:28" ht="15.75" customHeight="1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</row>
    <row r="415" spans="1:28" ht="15.75" customHeight="1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</row>
    <row r="416" spans="1:28" ht="15.75" customHeight="1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</row>
    <row r="417" spans="1:28" ht="15.75" customHeight="1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</row>
    <row r="418" spans="1:28" ht="15.75" customHeight="1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</row>
    <row r="419" spans="1:28" ht="15.75" customHeight="1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</row>
    <row r="420" spans="1:28" ht="15.75" customHeight="1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</row>
    <row r="421" spans="1:28" ht="15.75" customHeight="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</row>
    <row r="422" spans="1:28" ht="15.75" customHeight="1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</row>
    <row r="423" spans="1:28" ht="15.75" customHeight="1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</row>
    <row r="424" spans="1:28" ht="15.75" customHeight="1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</row>
    <row r="425" spans="1:28" ht="15.75" customHeight="1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</row>
    <row r="426" spans="1:28" ht="15.75" customHeight="1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</row>
    <row r="427" spans="1:28" ht="15.75" customHeight="1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</row>
    <row r="428" spans="1:28" ht="15.75" customHeight="1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</row>
    <row r="429" spans="1:28" ht="15.75" customHeight="1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</row>
    <row r="430" spans="1:28" ht="15.75" customHeight="1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</row>
    <row r="431" spans="1:28" ht="15.75" customHeight="1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</row>
    <row r="432" spans="1:28" ht="15.75" customHeight="1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</row>
    <row r="433" spans="1:28" ht="15.75" customHeight="1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</row>
    <row r="434" spans="1:28" ht="15.75" customHeight="1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</row>
    <row r="435" spans="1:28" ht="15.75" customHeight="1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</row>
    <row r="436" spans="1:28" ht="15.75" customHeight="1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</row>
    <row r="437" spans="1:28" ht="15.75" customHeight="1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</row>
    <row r="438" spans="1:28" ht="15.75" customHeight="1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</row>
    <row r="439" spans="1:28" ht="15.75" customHeight="1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</row>
    <row r="440" spans="1:28" ht="15.75" customHeight="1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</row>
    <row r="441" spans="1:28" ht="15.75" customHeight="1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</row>
    <row r="442" spans="1:28" ht="15.75" customHeight="1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</row>
    <row r="443" spans="1:28" ht="15.75" customHeight="1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</row>
    <row r="444" spans="1:28" ht="15.75" customHeight="1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</row>
    <row r="445" spans="1:28" ht="15.75" customHeight="1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</row>
    <row r="446" spans="1:28" ht="15.75" customHeight="1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</row>
    <row r="447" spans="1:28" ht="15.75" customHeight="1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</row>
    <row r="448" spans="1:28" ht="15.75" customHeight="1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</row>
    <row r="449" spans="1:28" ht="15.75" customHeight="1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</row>
    <row r="450" spans="1:28" ht="15.75" customHeight="1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</row>
    <row r="451" spans="1:28" ht="15.75" customHeight="1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</row>
    <row r="452" spans="1:28" ht="15.75" customHeight="1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</row>
    <row r="453" spans="1:28" ht="15.75" customHeight="1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</row>
    <row r="454" spans="1:28" ht="15.75" customHeight="1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</row>
    <row r="455" spans="1:28" ht="15.75" customHeight="1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</row>
    <row r="456" spans="1:28" ht="15.75" customHeight="1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</row>
    <row r="457" spans="1:28" ht="15.75" customHeight="1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</row>
    <row r="458" spans="1:28" ht="15.75" customHeight="1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</row>
    <row r="459" spans="1:28" ht="15.75" customHeight="1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</row>
    <row r="460" spans="1:28" ht="15.75" customHeight="1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</row>
    <row r="461" spans="1:28" ht="15.75" customHeight="1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</row>
    <row r="462" spans="1:28" ht="15.75" customHeight="1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</row>
    <row r="463" spans="1:28" ht="15.75" customHeight="1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</row>
    <row r="464" spans="1:28" ht="15.75" customHeight="1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</row>
    <row r="465" spans="1:28" ht="15.75" customHeight="1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</row>
    <row r="466" spans="1:28" ht="15.75" customHeight="1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</row>
    <row r="467" spans="1:28" ht="15.75" customHeight="1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</row>
    <row r="468" spans="1:28" ht="15.75" customHeight="1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</row>
    <row r="469" spans="1:28" ht="15.75" customHeight="1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</row>
    <row r="470" spans="1:28" ht="15.75" customHeight="1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</row>
    <row r="471" spans="1:28" ht="15.75" customHeight="1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</row>
    <row r="472" spans="1:28" ht="15.75" customHeight="1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</row>
    <row r="473" spans="1:28" ht="15.75" customHeight="1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</row>
    <row r="474" spans="1:28" ht="15.75" customHeight="1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</row>
    <row r="475" spans="1:28" ht="15.75" customHeight="1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</row>
    <row r="476" spans="1:28" ht="15.75" customHeight="1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</row>
    <row r="477" spans="1:28" ht="15.75" customHeight="1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</row>
    <row r="478" spans="1:28" ht="15.75" customHeight="1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</row>
    <row r="479" spans="1:28" ht="15.75" customHeight="1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</row>
    <row r="480" spans="1:28" ht="15.75" customHeight="1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</row>
    <row r="481" spans="1:28" ht="15.75" customHeight="1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</row>
    <row r="482" spans="1:28" ht="15.75" customHeight="1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</row>
    <row r="483" spans="1:28" ht="15.75" customHeight="1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</row>
    <row r="484" spans="1:28" ht="15.75" customHeight="1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</row>
    <row r="485" spans="1:28" ht="15.75" customHeight="1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</row>
    <row r="486" spans="1:28" ht="15.75" customHeight="1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</row>
    <row r="487" spans="1:28" ht="15.75" customHeight="1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</row>
    <row r="488" spans="1:28" ht="15.75" customHeight="1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</row>
    <row r="489" spans="1:28" ht="15.75" customHeight="1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</row>
    <row r="490" spans="1:28" ht="15.75" customHeight="1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</row>
    <row r="491" spans="1:28" ht="15.75" customHeight="1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</row>
    <row r="492" spans="1:28" ht="15.75" customHeight="1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</row>
    <row r="493" spans="1:28" ht="15.75" customHeight="1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</row>
    <row r="494" spans="1:28" ht="15.75" customHeight="1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</row>
    <row r="495" spans="1:28" ht="15.75" customHeight="1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</row>
    <row r="496" spans="1:28" ht="15.75" customHeight="1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</row>
    <row r="497" spans="1:28" ht="15.75" customHeight="1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</row>
    <row r="498" spans="1:28" ht="15.75" customHeight="1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</row>
    <row r="499" spans="1:28" ht="15.75" customHeight="1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</row>
    <row r="500" spans="1:28" ht="15.75" customHeight="1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</row>
    <row r="501" spans="1:28" ht="15.75" customHeight="1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</row>
    <row r="502" spans="1:28" ht="15.75" customHeight="1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</row>
    <row r="503" spans="1:28" ht="15.75" customHeight="1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</row>
    <row r="504" spans="1:28" ht="15.75" customHeight="1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</row>
    <row r="505" spans="1:28" ht="15.75" customHeight="1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</row>
    <row r="506" spans="1:28" ht="15.75" customHeight="1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</row>
    <row r="507" spans="1:28" ht="15.75" customHeight="1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</row>
    <row r="508" spans="1:28" ht="15.75" customHeight="1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</row>
    <row r="509" spans="1:28" ht="15.75" customHeight="1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</row>
    <row r="510" spans="1:28" ht="15.75" customHeight="1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</row>
    <row r="511" spans="1:28" ht="15.75" customHeight="1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</row>
    <row r="512" spans="1:28" ht="15.75" customHeight="1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</row>
    <row r="513" spans="1:28" ht="15.75" customHeight="1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</row>
    <row r="514" spans="1:28" ht="15.75" customHeight="1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</row>
    <row r="515" spans="1:28" ht="15.75" customHeight="1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</row>
    <row r="516" spans="1:28" ht="15.75" customHeight="1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</row>
    <row r="517" spans="1:28" ht="15.75" customHeight="1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</row>
    <row r="518" spans="1:28" ht="15.75" customHeight="1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</row>
    <row r="519" spans="1:28" ht="15.75" customHeight="1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</row>
    <row r="520" spans="1:28" ht="15.75" customHeight="1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</row>
    <row r="521" spans="1:28" ht="15.75" customHeight="1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</row>
    <row r="522" spans="1:28" ht="15.75" customHeight="1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</row>
    <row r="523" spans="1:28" ht="15.75" customHeight="1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</row>
    <row r="524" spans="1:28" ht="15.75" customHeight="1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</row>
    <row r="525" spans="1:28" ht="15.75" customHeight="1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</row>
    <row r="526" spans="1:28" ht="15.75" customHeight="1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</row>
    <row r="527" spans="1:28" ht="15.75" customHeight="1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</row>
    <row r="528" spans="1:28" ht="15.75" customHeight="1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</row>
    <row r="529" spans="1:28" ht="15.75" customHeight="1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</row>
    <row r="530" spans="1:28" ht="15.75" customHeight="1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</row>
    <row r="531" spans="1:28" ht="15.75" customHeight="1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</row>
    <row r="532" spans="1:28" ht="15.75" customHeight="1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</row>
    <row r="533" spans="1:28" ht="15.75" customHeight="1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</row>
    <row r="534" spans="1:28" ht="15.75" customHeight="1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</row>
    <row r="535" spans="1:28" ht="15.75" customHeight="1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</row>
    <row r="536" spans="1:28" ht="15.75" customHeight="1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</row>
    <row r="537" spans="1:28" ht="15.75" customHeight="1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</row>
    <row r="538" spans="1:28" ht="15.75" customHeight="1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</row>
    <row r="539" spans="1:28" ht="15.75" customHeight="1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</row>
    <row r="540" spans="1:28" ht="15.75" customHeight="1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</row>
    <row r="541" spans="1:28" ht="15.75" customHeight="1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</row>
    <row r="542" spans="1:28" ht="15.75" customHeight="1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</row>
    <row r="543" spans="1:28" ht="15.75" customHeight="1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</row>
    <row r="544" spans="1:28" ht="15.75" customHeight="1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</row>
    <row r="545" spans="1:28" ht="15.75" customHeight="1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</row>
    <row r="546" spans="1:28" ht="15.75" customHeight="1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</row>
    <row r="547" spans="1:28" ht="15.75" customHeight="1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</row>
    <row r="548" spans="1:28" ht="15.75" customHeight="1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</row>
    <row r="549" spans="1:28" ht="15.75" customHeight="1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</row>
    <row r="550" spans="1:28" ht="15.75" customHeight="1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</row>
    <row r="551" spans="1:28" ht="15.75" customHeight="1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</row>
    <row r="552" spans="1:28" ht="15.75" customHeight="1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</row>
    <row r="553" spans="1:28" ht="15.75" customHeight="1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</row>
    <row r="554" spans="1:28" ht="15.75" customHeight="1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</row>
    <row r="555" spans="1:28" ht="15.75" customHeight="1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</row>
    <row r="556" spans="1:28" ht="15.75" customHeight="1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</row>
    <row r="557" spans="1:28" ht="15.75" customHeight="1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</row>
    <row r="558" spans="1:28" ht="15.75" customHeight="1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</row>
    <row r="559" spans="1:28" ht="15.75" customHeight="1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</row>
    <row r="560" spans="1:28" ht="15.75" customHeight="1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</row>
    <row r="561" spans="1:28" ht="15.75" customHeight="1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</row>
    <row r="562" spans="1:28" ht="15.75" customHeight="1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</row>
    <row r="563" spans="1:28" ht="15.75" customHeight="1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</row>
    <row r="564" spans="1:28" ht="15.75" customHeight="1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</row>
    <row r="565" spans="1:28" ht="15.75" customHeight="1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</row>
    <row r="566" spans="1:28" ht="15.75" customHeight="1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</row>
    <row r="567" spans="1:28" ht="15.75" customHeight="1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</row>
    <row r="568" spans="1:28" ht="15.75" customHeight="1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</row>
    <row r="569" spans="1:28" ht="15.75" customHeight="1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</row>
    <row r="570" spans="1:28" ht="15.75" customHeight="1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</row>
    <row r="571" spans="1:28" ht="15.75" customHeight="1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</row>
    <row r="572" spans="1:28" ht="15.75" customHeight="1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</row>
    <row r="573" spans="1:28" ht="15.75" customHeight="1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</row>
    <row r="574" spans="1:28" ht="15.75" customHeight="1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</row>
    <row r="575" spans="1:28" ht="15.75" customHeight="1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</row>
    <row r="576" spans="1:28" ht="15.75" customHeight="1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</row>
    <row r="577" spans="1:28" ht="15.75" customHeight="1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</row>
    <row r="578" spans="1:28" ht="15.75" customHeight="1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</row>
    <row r="579" spans="1:28" ht="15.75" customHeight="1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</row>
    <row r="580" spans="1:28" ht="15.75" customHeight="1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</row>
    <row r="581" spans="1:28" ht="15.75" customHeight="1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</row>
    <row r="582" spans="1:28" ht="15.75" customHeight="1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</row>
    <row r="583" spans="1:28" ht="15.75" customHeight="1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</row>
    <row r="584" spans="1:28" ht="15.75" customHeight="1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</row>
    <row r="585" spans="1:28" ht="15.75" customHeight="1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</row>
    <row r="586" spans="1:28" ht="15.75" customHeight="1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</row>
    <row r="587" spans="1:28" ht="15.75" customHeight="1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</row>
    <row r="588" spans="1:28" ht="15.75" customHeight="1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</row>
    <row r="589" spans="1:28" ht="15.75" customHeight="1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</row>
    <row r="590" spans="1:28" ht="15.75" customHeight="1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</row>
    <row r="591" spans="1:28" ht="15.75" customHeight="1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</row>
    <row r="592" spans="1:28" ht="15.75" customHeight="1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</row>
    <row r="593" spans="1:28" ht="15.75" customHeight="1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</row>
    <row r="594" spans="1:28" ht="15.75" customHeight="1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</row>
    <row r="595" spans="1:28" ht="15.75" customHeight="1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</row>
    <row r="596" spans="1:28" ht="15.75" customHeight="1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</row>
    <row r="597" spans="1:28" ht="15.75" customHeight="1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</row>
    <row r="598" spans="1:28" ht="15.75" customHeight="1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</row>
    <row r="599" spans="1:28" ht="15.75" customHeight="1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</row>
    <row r="600" spans="1:28" ht="15.75" customHeight="1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</row>
    <row r="601" spans="1:28" ht="15.75" customHeight="1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</row>
    <row r="602" spans="1:28" ht="15.75" customHeight="1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</row>
    <row r="603" spans="1:28" ht="15.75" customHeight="1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</row>
    <row r="604" spans="1:28" ht="15.75" customHeight="1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</row>
    <row r="605" spans="1:28" ht="15.75" customHeight="1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</row>
    <row r="606" spans="1:28" ht="15.75" customHeight="1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</row>
    <row r="607" spans="1:28" ht="15.75" customHeight="1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</row>
    <row r="608" spans="1:28" ht="15.75" customHeight="1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</row>
    <row r="609" spans="1:28" ht="15.75" customHeight="1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</row>
    <row r="610" spans="1:28" ht="15.75" customHeight="1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</row>
    <row r="611" spans="1:28" ht="15.75" customHeight="1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</row>
    <row r="612" spans="1:28" ht="15.75" customHeight="1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</row>
    <row r="613" spans="1:28" ht="15.75" customHeight="1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</row>
    <row r="614" spans="1:28" ht="15.75" customHeight="1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</row>
    <row r="615" spans="1:28" ht="15.75" customHeight="1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</row>
    <row r="616" spans="1:28" ht="15.75" customHeight="1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</row>
    <row r="617" spans="1:28" ht="15.75" customHeight="1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</row>
    <row r="618" spans="1:28" ht="15.75" customHeight="1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</row>
    <row r="619" spans="1:28" ht="15.75" customHeight="1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</row>
    <row r="620" spans="1:28" ht="15.75" customHeight="1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</row>
    <row r="621" spans="1:28" ht="15.75" customHeight="1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</row>
    <row r="622" spans="1:28" ht="15.75" customHeight="1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</row>
    <row r="623" spans="1:28" ht="15.75" customHeight="1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</row>
    <row r="624" spans="1:28" ht="15.75" customHeight="1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</row>
    <row r="625" spans="1:28" ht="15.75" customHeight="1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</row>
    <row r="626" spans="1:28" ht="15.75" customHeight="1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</row>
    <row r="627" spans="1:28" ht="15.75" customHeight="1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</row>
    <row r="628" spans="1:28" ht="15.75" customHeight="1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</row>
    <row r="629" spans="1:28" ht="15.75" customHeight="1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</row>
    <row r="630" spans="1:28" ht="15.75" customHeight="1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</row>
    <row r="631" spans="1:28" ht="15.75" customHeight="1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</row>
    <row r="632" spans="1:28" ht="15.75" customHeight="1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</row>
    <row r="633" spans="1:28" ht="15.75" customHeight="1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</row>
    <row r="634" spans="1:28" ht="15.75" customHeight="1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</row>
    <row r="635" spans="1:28" ht="15.75" customHeight="1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</row>
    <row r="636" spans="1:28" ht="15.75" customHeight="1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</row>
    <row r="637" spans="1:28" ht="15.75" customHeight="1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</row>
    <row r="638" spans="1:28" ht="15.75" customHeight="1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</row>
    <row r="639" spans="1:28" ht="15.75" customHeight="1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</row>
    <row r="640" spans="1:28" ht="15.75" customHeight="1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</row>
    <row r="641" spans="1:28" ht="15.75" customHeight="1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</row>
    <row r="642" spans="1:28" ht="15.75" customHeight="1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</row>
    <row r="643" spans="1:28" ht="15.75" customHeight="1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</row>
    <row r="644" spans="1:28" ht="15.75" customHeight="1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</row>
    <row r="645" spans="1:28" ht="15.75" customHeight="1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</row>
    <row r="646" spans="1:28" ht="15.75" customHeight="1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</row>
    <row r="647" spans="1:28" ht="15.75" customHeight="1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</row>
    <row r="648" spans="1:28" ht="15.75" customHeight="1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</row>
    <row r="649" spans="1:28" ht="15.75" customHeight="1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</row>
    <row r="650" spans="1:28" ht="15.75" customHeight="1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</row>
    <row r="651" spans="1:28" ht="15.75" customHeight="1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</row>
    <row r="652" spans="1:28" ht="15.75" customHeight="1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</row>
    <row r="653" spans="1:28" ht="15.75" customHeight="1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</row>
    <row r="654" spans="1:28" ht="15.75" customHeight="1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</row>
    <row r="655" spans="1:28" ht="15.75" customHeight="1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</row>
    <row r="656" spans="1:28" ht="15.75" customHeight="1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</row>
    <row r="657" spans="1:28" ht="15.75" customHeight="1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</row>
    <row r="658" spans="1:28" ht="15.75" customHeight="1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</row>
    <row r="659" spans="1:28" ht="15.75" customHeight="1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</row>
    <row r="660" spans="1:28" ht="15.75" customHeight="1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</row>
    <row r="661" spans="1:28" ht="15.75" customHeight="1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</row>
    <row r="662" spans="1:28" ht="15.75" customHeight="1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</row>
    <row r="663" spans="1:28" ht="15.75" customHeight="1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</row>
    <row r="664" spans="1:28" ht="15.75" customHeight="1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</row>
    <row r="665" spans="1:28" ht="15.75" customHeight="1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</row>
    <row r="666" spans="1:28" ht="15.75" customHeight="1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</row>
    <row r="667" spans="1:28" ht="15.75" customHeight="1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</row>
    <row r="668" spans="1:28" ht="15.75" customHeight="1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</row>
    <row r="669" spans="1:28" ht="15.75" customHeight="1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</row>
    <row r="670" spans="1:28" ht="15.75" customHeight="1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</row>
    <row r="671" spans="1:28" ht="15.75" customHeight="1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</row>
    <row r="672" spans="1:28" ht="15.75" customHeight="1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</row>
    <row r="673" spans="1:28" ht="15.75" customHeight="1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</row>
    <row r="674" spans="1:28" ht="15.75" customHeight="1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</row>
    <row r="675" spans="1:28" ht="15.75" customHeight="1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</row>
    <row r="676" spans="1:28" ht="15.75" customHeight="1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</row>
    <row r="677" spans="1:28" ht="15.75" customHeight="1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</row>
    <row r="678" spans="1:28" ht="15.75" customHeight="1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</row>
    <row r="679" spans="1:28" ht="15.75" customHeight="1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</row>
    <row r="680" spans="1:28" ht="15.75" customHeight="1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</row>
    <row r="681" spans="1:28" ht="15.75" customHeight="1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</row>
    <row r="682" spans="1:28" ht="15.75" customHeight="1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</row>
    <row r="683" spans="1:28" ht="15.75" customHeight="1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</row>
    <row r="684" spans="1:28" ht="15.75" customHeight="1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</row>
    <row r="685" spans="1:28" ht="15.75" customHeight="1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</row>
    <row r="686" spans="1:28" ht="15.75" customHeight="1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</row>
    <row r="687" spans="1:28" ht="15.75" customHeight="1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</row>
    <row r="688" spans="1:28" ht="15.75" customHeight="1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</row>
    <row r="689" spans="1:28" ht="15.75" customHeight="1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</row>
    <row r="690" spans="1:28" ht="15.75" customHeight="1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</row>
    <row r="691" spans="1:28" ht="15.75" customHeight="1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</row>
    <row r="692" spans="1:28" ht="15.75" customHeight="1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</row>
    <row r="693" spans="1:28" ht="15.75" customHeight="1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</row>
    <row r="694" spans="1:28" ht="15.75" customHeight="1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</row>
    <row r="695" spans="1:28" ht="15.75" customHeight="1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</row>
    <row r="696" spans="1:28" ht="15.75" customHeight="1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</row>
    <row r="697" spans="1:28" ht="15.75" customHeight="1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</row>
    <row r="698" spans="1:28" ht="15.75" customHeight="1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</row>
    <row r="699" spans="1:28" ht="15.75" customHeight="1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</row>
    <row r="700" spans="1:28" ht="15.75" customHeight="1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</row>
    <row r="701" spans="1:28" ht="15.75" customHeight="1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</row>
    <row r="702" spans="1:28" ht="15.75" customHeight="1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</row>
    <row r="703" spans="1:28" ht="15.75" customHeight="1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</row>
    <row r="704" spans="1:28" ht="15.75" customHeight="1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</row>
    <row r="705" spans="1:28" ht="15.75" customHeight="1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</row>
    <row r="706" spans="1:28" ht="15.75" customHeight="1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</row>
    <row r="707" spans="1:28" ht="15.75" customHeight="1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</row>
    <row r="708" spans="1:28" ht="15.75" customHeight="1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</row>
    <row r="709" spans="1:28" ht="15.75" customHeight="1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</row>
    <row r="710" spans="1:28" ht="15.75" customHeight="1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</row>
    <row r="711" spans="1:28" ht="15.75" customHeight="1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</row>
    <row r="712" spans="1:28" ht="15.75" customHeight="1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</row>
    <row r="713" spans="1:28" ht="15.75" customHeight="1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</row>
    <row r="714" spans="1:28" ht="15.75" customHeight="1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</row>
    <row r="715" spans="1:28" ht="15.75" customHeight="1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</row>
    <row r="716" spans="1:28" ht="15.75" customHeight="1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</row>
    <row r="717" spans="1:28" ht="15.75" customHeight="1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</row>
    <row r="718" spans="1:28" ht="15.75" customHeight="1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</row>
    <row r="719" spans="1:28" ht="15.75" customHeight="1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</row>
    <row r="720" spans="1:28" ht="15.75" customHeight="1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</row>
    <row r="721" spans="1:28" ht="15.75" customHeight="1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</row>
    <row r="722" spans="1:28" ht="15.75" customHeight="1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</row>
    <row r="723" spans="1:28" ht="15.75" customHeight="1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</row>
    <row r="724" spans="1:28" ht="15.75" customHeight="1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</row>
    <row r="725" spans="1:28" ht="15.75" customHeight="1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</row>
    <row r="726" spans="1:28" ht="15.75" customHeight="1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</row>
    <row r="727" spans="1:28" ht="15.75" customHeight="1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</row>
    <row r="728" spans="1:28" ht="15.75" customHeight="1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</row>
    <row r="729" spans="1:28" ht="15.75" customHeight="1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</row>
    <row r="730" spans="1:28" ht="15.75" customHeight="1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</row>
    <row r="731" spans="1:28" ht="15.75" customHeight="1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</row>
    <row r="732" spans="1:28" ht="15.75" customHeight="1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</row>
    <row r="733" spans="1:28" ht="15.75" customHeight="1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</row>
    <row r="734" spans="1:28" ht="15.75" customHeight="1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</row>
    <row r="735" spans="1:28" ht="15.75" customHeight="1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</row>
    <row r="736" spans="1:28" ht="15.75" customHeight="1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</row>
    <row r="737" spans="1:28" ht="15.75" customHeight="1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</row>
    <row r="738" spans="1:28" ht="15.75" customHeight="1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</row>
    <row r="739" spans="1:28" ht="15.75" customHeight="1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</row>
    <row r="740" spans="1:28" ht="15.75" customHeight="1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</row>
    <row r="741" spans="1:28" ht="15.75" customHeight="1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</row>
    <row r="742" spans="1:28" ht="15.75" customHeight="1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</row>
    <row r="743" spans="1:28" ht="15.75" customHeight="1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</row>
    <row r="744" spans="1:28" ht="15.75" customHeight="1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</row>
    <row r="745" spans="1:28" ht="15.75" customHeight="1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</row>
    <row r="746" spans="1:28" ht="15.75" customHeight="1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</row>
    <row r="747" spans="1:28" ht="15.75" customHeight="1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</row>
    <row r="748" spans="1:28" ht="15.75" customHeight="1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</row>
    <row r="749" spans="1:28" ht="15.75" customHeight="1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</row>
    <row r="750" spans="1:28" ht="15.75" customHeight="1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</row>
    <row r="751" spans="1:28" ht="15.75" customHeight="1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</row>
    <row r="752" spans="1:28" ht="15.75" customHeight="1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</row>
    <row r="753" spans="1:28" ht="15.75" customHeight="1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</row>
    <row r="754" spans="1:28" ht="15.75" customHeight="1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</row>
    <row r="755" spans="1:28" ht="15.75" customHeight="1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</row>
    <row r="756" spans="1:28" ht="15.75" customHeight="1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</row>
    <row r="757" spans="1:28" ht="15.75" customHeight="1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</row>
    <row r="758" spans="1:28" ht="15.75" customHeight="1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</row>
    <row r="759" spans="1:28" ht="15.75" customHeight="1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</row>
    <row r="760" spans="1:28" ht="15.75" customHeight="1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</row>
    <row r="761" spans="1:28" ht="15.75" customHeight="1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</row>
    <row r="762" spans="1:28" ht="15.75" customHeight="1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</row>
    <row r="763" spans="1:28" ht="15.75" customHeight="1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</row>
    <row r="764" spans="1:28" ht="15.75" customHeight="1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</row>
    <row r="765" spans="1:28" ht="15.75" customHeight="1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</row>
    <row r="766" spans="1:28" ht="15.75" customHeight="1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</row>
    <row r="767" spans="1:28" ht="15.75" customHeight="1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</row>
    <row r="768" spans="1:28" ht="15.75" customHeight="1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</row>
    <row r="769" spans="1:28" ht="15.75" customHeight="1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</row>
    <row r="770" spans="1:28" ht="15.75" customHeight="1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</row>
    <row r="771" spans="1:28" ht="15.75" customHeight="1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</row>
    <row r="772" spans="1:28" ht="15.75" customHeight="1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</row>
    <row r="773" spans="1:28" ht="15.75" customHeight="1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</row>
    <row r="774" spans="1:28" ht="15.75" customHeight="1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</row>
    <row r="775" spans="1:28" ht="15.75" customHeight="1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</row>
    <row r="776" spans="1:28" ht="15.75" customHeight="1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</row>
    <row r="777" spans="1:28" ht="15.75" customHeight="1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</row>
    <row r="778" spans="1:28" ht="15.75" customHeight="1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</row>
    <row r="779" spans="1:28" ht="15.75" customHeight="1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</row>
    <row r="780" spans="1:28" ht="15.75" customHeight="1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</row>
    <row r="781" spans="1:28" ht="15.75" customHeight="1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</row>
    <row r="782" spans="1:28" ht="15.75" customHeight="1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</row>
    <row r="783" spans="1:28" ht="15.75" customHeight="1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</row>
    <row r="784" spans="1:28" ht="15.75" customHeight="1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</row>
    <row r="785" spans="1:28" ht="15.75" customHeight="1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</row>
    <row r="786" spans="1:28" ht="15.75" customHeight="1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</row>
    <row r="787" spans="1:28" ht="15.75" customHeight="1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</row>
    <row r="788" spans="1:28" ht="15.75" customHeight="1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</row>
    <row r="789" spans="1:28" ht="15.75" customHeight="1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</row>
    <row r="790" spans="1:28" ht="15.75" customHeight="1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</row>
    <row r="791" spans="1:28" ht="15.75" customHeight="1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</row>
    <row r="792" spans="1:28" ht="15.75" customHeight="1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</row>
    <row r="793" spans="1:28" ht="15.75" customHeight="1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</row>
    <row r="794" spans="1:28" ht="15.75" customHeight="1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</row>
    <row r="795" spans="1:28" ht="15.75" customHeight="1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</row>
    <row r="796" spans="1:28" ht="15.75" customHeight="1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</row>
    <row r="797" spans="1:28" ht="15.75" customHeight="1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</row>
    <row r="798" spans="1:28" ht="15.75" customHeight="1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</row>
    <row r="799" spans="1:28" ht="15.75" customHeight="1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</row>
    <row r="800" spans="1:28" ht="15.75" customHeight="1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</row>
    <row r="801" spans="1:28" ht="15.75" customHeight="1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</row>
    <row r="802" spans="1:28" ht="15.75" customHeight="1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</row>
    <row r="803" spans="1:28" ht="15.75" customHeight="1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</row>
    <row r="804" spans="1:28" ht="15.75" customHeight="1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</row>
    <row r="805" spans="1:28" ht="15.75" customHeight="1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</row>
    <row r="806" spans="1:28" ht="15.75" customHeight="1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</row>
    <row r="807" spans="1:28" ht="15.75" customHeight="1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</row>
    <row r="808" spans="1:28" ht="15.75" customHeight="1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</row>
    <row r="809" spans="1:28" ht="15.75" customHeight="1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</row>
    <row r="810" spans="1:28" ht="15.75" customHeight="1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</row>
    <row r="811" spans="1:28" ht="15.75" customHeight="1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</row>
    <row r="812" spans="1:28" ht="15.75" customHeight="1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</row>
    <row r="813" spans="1:28" ht="15.75" customHeight="1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  <c r="AB813" s="15"/>
    </row>
    <row r="814" spans="1:28" ht="15.75" customHeight="1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</row>
    <row r="815" spans="1:28" ht="15.75" customHeight="1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</row>
    <row r="816" spans="1:28" ht="15.75" customHeight="1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</row>
    <row r="817" spans="1:28" ht="15.75" customHeight="1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</row>
    <row r="818" spans="1:28" ht="15.75" customHeight="1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</row>
    <row r="819" spans="1:28" ht="15.75" customHeight="1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</row>
    <row r="820" spans="1:28" ht="15.75" customHeight="1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</row>
    <row r="821" spans="1:28" ht="15.75" customHeight="1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</row>
    <row r="822" spans="1:28" ht="15.75" customHeight="1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</row>
    <row r="823" spans="1:28" ht="15.75" customHeight="1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</row>
    <row r="824" spans="1:28" ht="15.75" customHeight="1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</row>
    <row r="825" spans="1:28" ht="15.75" customHeight="1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</row>
    <row r="826" spans="1:28" ht="15.75" customHeight="1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</row>
    <row r="827" spans="1:28" ht="15.75" customHeight="1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</row>
    <row r="828" spans="1:28" ht="15.75" customHeight="1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</row>
    <row r="829" spans="1:28" ht="15.75" customHeight="1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</row>
    <row r="830" spans="1:28" ht="15.75" customHeight="1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</row>
    <row r="831" spans="1:28" ht="15.75" customHeight="1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</row>
    <row r="832" spans="1:28" ht="15.75" customHeight="1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</row>
    <row r="833" spans="1:28" ht="15.75" customHeight="1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  <c r="AB833" s="15"/>
    </row>
    <row r="834" spans="1:28" ht="15.75" customHeight="1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</row>
    <row r="835" spans="1:28" ht="15.75" customHeight="1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</row>
    <row r="836" spans="1:28" ht="15.75" customHeight="1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</row>
    <row r="837" spans="1:28" ht="15.75" customHeight="1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  <c r="AB837" s="15"/>
    </row>
    <row r="838" spans="1:28" ht="15.75" customHeight="1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</row>
    <row r="839" spans="1:28" ht="15.75" customHeight="1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  <c r="AB839" s="15"/>
    </row>
    <row r="840" spans="1:28" ht="15.75" customHeight="1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  <c r="AB840" s="15"/>
    </row>
    <row r="841" spans="1:28" ht="15.75" customHeight="1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  <c r="AB841" s="15"/>
    </row>
    <row r="842" spans="1:28" ht="15.75" customHeight="1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  <c r="AB842" s="15"/>
    </row>
    <row r="843" spans="1:28" ht="15.75" customHeight="1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  <c r="AB843" s="15"/>
    </row>
    <row r="844" spans="1:28" ht="15.75" customHeight="1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  <c r="AB844" s="15"/>
    </row>
    <row r="845" spans="1:28" ht="15.75" customHeight="1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  <c r="AB845" s="15"/>
    </row>
    <row r="846" spans="1:28" ht="15.75" customHeight="1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  <c r="AB846" s="15"/>
    </row>
    <row r="847" spans="1:28" ht="15.75" customHeight="1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  <c r="AB847" s="15"/>
    </row>
    <row r="848" spans="1:28" ht="15.75" customHeight="1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  <c r="AB848" s="15"/>
    </row>
    <row r="849" spans="1:28" ht="15.75" customHeight="1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</row>
    <row r="850" spans="1:28" ht="15.75" customHeight="1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</row>
    <row r="851" spans="1:28" ht="15.75" customHeight="1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  <c r="AB851" s="15"/>
    </row>
    <row r="852" spans="1:28" ht="15.75" customHeight="1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  <c r="AB852" s="15"/>
    </row>
    <row r="853" spans="1:28" ht="15.75" customHeight="1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  <c r="AB853" s="15"/>
    </row>
    <row r="854" spans="1:28" ht="15.75" customHeight="1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  <c r="AB854" s="15"/>
    </row>
    <row r="855" spans="1:28" ht="15.75" customHeight="1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  <c r="AB855" s="15"/>
    </row>
    <row r="856" spans="1:28" ht="15.75" customHeight="1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  <c r="AB856" s="15"/>
    </row>
    <row r="857" spans="1:28" ht="15.75" customHeight="1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  <c r="AB857" s="15"/>
    </row>
    <row r="858" spans="1:28" ht="15.75" customHeight="1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  <c r="AB858" s="15"/>
    </row>
    <row r="859" spans="1:28" ht="15.75" customHeight="1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  <c r="AB859" s="15"/>
    </row>
    <row r="860" spans="1:28" ht="15.75" customHeight="1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  <c r="AB860" s="15"/>
    </row>
    <row r="861" spans="1:28" ht="15.75" customHeight="1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  <c r="AB861" s="15"/>
    </row>
    <row r="862" spans="1:28" ht="15.75" customHeight="1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  <c r="AB862" s="15"/>
    </row>
    <row r="863" spans="1:28" ht="15.75" customHeight="1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  <c r="AB863" s="15"/>
    </row>
    <row r="864" spans="1:28" ht="15.75" customHeight="1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  <c r="AB864" s="15"/>
    </row>
    <row r="865" spans="1:28" ht="15.75" customHeight="1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  <c r="AB865" s="15"/>
    </row>
    <row r="866" spans="1:28" ht="15.75" customHeight="1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  <c r="AB866" s="15"/>
    </row>
    <row r="867" spans="1:28" ht="15.75" customHeight="1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  <c r="AB867" s="15"/>
    </row>
    <row r="868" spans="1:28" ht="15.75" customHeight="1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  <c r="AB868" s="15"/>
    </row>
    <row r="869" spans="1:28" ht="15.75" customHeight="1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  <c r="AB869" s="15"/>
    </row>
    <row r="870" spans="1:28" ht="15.75" customHeight="1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  <c r="AB870" s="15"/>
    </row>
    <row r="871" spans="1:28" ht="15.75" customHeight="1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  <c r="AB871" s="15"/>
    </row>
    <row r="872" spans="1:28" ht="15.75" customHeight="1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  <c r="AB872" s="15"/>
    </row>
    <row r="873" spans="1:28" ht="15.75" customHeight="1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  <c r="AB873" s="15"/>
    </row>
    <row r="874" spans="1:28" ht="15.75" customHeight="1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  <c r="AB874" s="15"/>
    </row>
    <row r="875" spans="1:28" ht="15.75" customHeight="1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  <c r="AB875" s="15"/>
    </row>
    <row r="876" spans="1:28" ht="15.75" customHeight="1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  <c r="AB876" s="15"/>
    </row>
    <row r="877" spans="1:28" ht="15.75" customHeight="1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  <c r="AB877" s="15"/>
    </row>
    <row r="878" spans="1:28" ht="15.75" customHeight="1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  <c r="AB878" s="15"/>
    </row>
    <row r="879" spans="1:28" ht="15.75" customHeight="1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  <c r="AB879" s="15"/>
    </row>
    <row r="880" spans="1:28" ht="15.75" customHeight="1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  <c r="AB880" s="15"/>
    </row>
    <row r="881" spans="1:28" ht="15.75" customHeight="1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  <c r="AB881" s="15"/>
    </row>
    <row r="882" spans="1:28" ht="15.75" customHeight="1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  <c r="AB882" s="15"/>
    </row>
    <row r="883" spans="1:28" ht="15.75" customHeight="1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  <c r="AB883" s="15"/>
    </row>
    <row r="884" spans="1:28" ht="15.75" customHeight="1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  <c r="AB884" s="15"/>
    </row>
    <row r="885" spans="1:28" ht="15.75" customHeight="1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  <c r="AB885" s="15"/>
    </row>
    <row r="886" spans="1:28" ht="15.75" customHeight="1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  <c r="AB886" s="15"/>
    </row>
    <row r="887" spans="1:28" ht="15.75" customHeight="1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  <c r="AB887" s="15"/>
    </row>
    <row r="888" spans="1:28" ht="15.75" customHeight="1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  <c r="AB888" s="15"/>
    </row>
    <row r="889" spans="1:28" ht="15.75" customHeight="1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  <c r="AB889" s="15"/>
    </row>
    <row r="890" spans="1:28" ht="15.75" customHeight="1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  <c r="AB890" s="15"/>
    </row>
    <row r="891" spans="1:28" ht="15.75" customHeight="1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  <c r="AB891" s="15"/>
    </row>
    <row r="892" spans="1:28" ht="15.75" customHeight="1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  <c r="AB892" s="15"/>
    </row>
    <row r="893" spans="1:28" ht="15.75" customHeight="1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  <c r="AB893" s="15"/>
    </row>
    <row r="894" spans="1:28" ht="15.75" customHeight="1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  <c r="AB894" s="15"/>
    </row>
    <row r="895" spans="1:28" ht="15.75" customHeight="1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  <c r="AB895" s="15"/>
    </row>
    <row r="896" spans="1:28" ht="15.75" customHeight="1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  <c r="AB896" s="15"/>
    </row>
    <row r="897" spans="1:28" ht="15.75" customHeight="1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  <c r="AB897" s="15"/>
    </row>
    <row r="898" spans="1:28" ht="15.75" customHeight="1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  <c r="AB898" s="15"/>
    </row>
    <row r="899" spans="1:28" ht="15.75" customHeight="1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  <c r="AB899" s="15"/>
    </row>
    <row r="900" spans="1:28" ht="15.75" customHeight="1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  <c r="AB900" s="15"/>
    </row>
    <row r="901" spans="1:28" ht="15.75" customHeight="1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  <c r="AB901" s="15"/>
    </row>
    <row r="902" spans="1:28" ht="15.75" customHeight="1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  <c r="AB902" s="15"/>
    </row>
    <row r="903" spans="1:28" ht="15.75" customHeight="1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  <c r="AB903" s="15"/>
    </row>
    <row r="904" spans="1:28" ht="15.75" customHeight="1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  <c r="AB904" s="15"/>
    </row>
    <row r="905" spans="1:28" ht="15.75" customHeight="1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  <c r="AB905" s="15"/>
    </row>
    <row r="906" spans="1:28" ht="15.75" customHeight="1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  <c r="AB906" s="15"/>
    </row>
    <row r="907" spans="1:28" ht="15.75" customHeight="1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  <c r="AB907" s="15"/>
    </row>
    <row r="908" spans="1:28" ht="15.75" customHeight="1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  <c r="AB908" s="15"/>
    </row>
    <row r="909" spans="1:28" ht="15.75" customHeight="1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  <c r="AB909" s="15"/>
    </row>
    <row r="910" spans="1:28" ht="15.75" customHeight="1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  <c r="AB910" s="15"/>
    </row>
    <row r="911" spans="1:28" ht="15.75" customHeight="1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  <c r="AB911" s="15"/>
    </row>
    <row r="912" spans="1:28" ht="15.75" customHeight="1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  <c r="AB912" s="15"/>
    </row>
    <row r="913" spans="1:28" ht="15.75" customHeight="1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  <c r="AB913" s="15"/>
    </row>
    <row r="914" spans="1:28" ht="15.75" customHeight="1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  <c r="AB914" s="15"/>
    </row>
    <row r="915" spans="1:28" ht="15.75" customHeight="1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  <c r="AB915" s="15"/>
    </row>
    <row r="916" spans="1:28" ht="15.75" customHeight="1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  <c r="AB916" s="15"/>
    </row>
    <row r="917" spans="1:28" ht="15.75" customHeight="1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  <c r="AB917" s="15"/>
    </row>
    <row r="918" spans="1:28" ht="15.75" customHeight="1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  <c r="AB918" s="15"/>
    </row>
    <row r="919" spans="1:28" ht="15.75" customHeight="1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  <c r="AB919" s="15"/>
    </row>
    <row r="920" spans="1:28" ht="15.75" customHeight="1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  <c r="AB920" s="15"/>
    </row>
    <row r="921" spans="1:28" ht="15.75" customHeight="1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  <c r="AB921" s="15"/>
    </row>
    <row r="922" spans="1:28" ht="15.75" customHeight="1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  <c r="AB922" s="15"/>
    </row>
    <row r="923" spans="1:28" ht="15.75" customHeight="1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  <c r="AB923" s="15"/>
    </row>
    <row r="924" spans="1:28" ht="15.75" customHeight="1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  <c r="AB924" s="15"/>
    </row>
    <row r="925" spans="1:28" ht="15.75" customHeight="1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  <c r="AB925" s="15"/>
    </row>
    <row r="926" spans="1:28" ht="15.75" customHeight="1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  <c r="AB926" s="15"/>
    </row>
    <row r="927" spans="1:28" ht="15.75" customHeight="1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  <c r="AB927" s="15"/>
    </row>
    <row r="928" spans="1:28" ht="15.75" customHeight="1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  <c r="AB928" s="15"/>
    </row>
    <row r="929" spans="1:28" ht="15.75" customHeight="1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  <c r="AB929" s="15"/>
    </row>
    <row r="930" spans="1:28" ht="15.75" customHeight="1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  <c r="AB930" s="15"/>
    </row>
    <row r="931" spans="1:28" ht="15.75" customHeight="1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  <c r="AB931" s="15"/>
    </row>
    <row r="932" spans="1:28" ht="15.75" customHeight="1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  <c r="AB932" s="15"/>
    </row>
    <row r="933" spans="1:28" ht="15.75" customHeight="1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  <c r="AB933" s="15"/>
    </row>
    <row r="934" spans="1:28" ht="15.75" customHeight="1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  <c r="AB934" s="15"/>
    </row>
    <row r="935" spans="1:28" ht="15.75" customHeight="1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  <c r="AB935" s="15"/>
    </row>
    <row r="936" spans="1:28" ht="15.75" customHeight="1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  <c r="AB936" s="15"/>
    </row>
    <row r="937" spans="1:28" ht="15.75" customHeight="1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  <c r="AB937" s="15"/>
    </row>
    <row r="938" spans="1:28" ht="15.75" customHeight="1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  <c r="AB938" s="15"/>
    </row>
    <row r="939" spans="1:28" ht="15.75" customHeight="1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  <c r="AB939" s="15"/>
    </row>
    <row r="940" spans="1:28" ht="15.75" customHeight="1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  <c r="AB940" s="15"/>
    </row>
    <row r="941" spans="1:28" ht="15.75" customHeight="1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  <c r="AB941" s="15"/>
    </row>
    <row r="942" spans="1:28" ht="15.75" customHeight="1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  <c r="AB942" s="15"/>
    </row>
    <row r="943" spans="1:28" ht="15.75" customHeight="1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  <c r="AB943" s="15"/>
    </row>
    <row r="944" spans="1:28" ht="15.75" customHeight="1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  <c r="AB944" s="15"/>
    </row>
    <row r="945" spans="1:28" ht="15.75" customHeight="1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  <c r="AB945" s="15"/>
    </row>
    <row r="946" spans="1:28" ht="15.75" customHeight="1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  <c r="AB946" s="15"/>
    </row>
    <row r="947" spans="1:28" ht="15.75" customHeight="1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  <c r="AB947" s="15"/>
    </row>
    <row r="948" spans="1:28" ht="15.75" customHeight="1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  <c r="AB948" s="15"/>
    </row>
    <row r="949" spans="1:28" ht="15.75" customHeight="1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  <c r="AB949" s="15"/>
    </row>
    <row r="950" spans="1:28" ht="15.75" customHeight="1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  <c r="AB950" s="15"/>
    </row>
    <row r="951" spans="1:28" ht="15.75" customHeight="1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  <c r="AB951" s="15"/>
    </row>
    <row r="952" spans="1:28" ht="15.75" customHeight="1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  <c r="AB952" s="15"/>
    </row>
    <row r="953" spans="1:28" ht="15.75" customHeight="1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  <c r="AB953" s="15"/>
    </row>
    <row r="954" spans="1:28" ht="15.75" customHeight="1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  <c r="AB954" s="15"/>
    </row>
    <row r="955" spans="1:28" ht="15.75" customHeight="1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  <c r="AB955" s="15"/>
    </row>
    <row r="956" spans="1:28" ht="15.75" customHeight="1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  <c r="AB956" s="15"/>
    </row>
    <row r="957" spans="1:28" ht="15.75" customHeight="1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  <c r="AB957" s="15"/>
    </row>
    <row r="958" spans="1:28" ht="15.75" customHeight="1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  <c r="AB958" s="15"/>
    </row>
    <row r="959" spans="1:28" ht="15.75" customHeight="1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  <c r="AB959" s="15"/>
    </row>
    <row r="960" spans="1:28" ht="15.75" customHeight="1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  <c r="AB960" s="15"/>
    </row>
    <row r="961" spans="1:28" ht="15.75" customHeight="1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  <c r="AB961" s="15"/>
    </row>
    <row r="962" spans="1:28" ht="15.75" customHeight="1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  <c r="AB962" s="15"/>
    </row>
    <row r="963" spans="1:28" ht="15.75" customHeight="1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  <c r="AB963" s="15"/>
    </row>
    <row r="964" spans="1:28" ht="15.75" customHeight="1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  <c r="AB964" s="15"/>
    </row>
    <row r="965" spans="1:28" ht="15.75" customHeight="1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  <c r="AB965" s="15"/>
    </row>
    <row r="966" spans="1:28" ht="15.75" customHeight="1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  <c r="AB966" s="15"/>
    </row>
    <row r="967" spans="1:28" ht="15.75" customHeight="1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  <c r="AB967" s="15"/>
    </row>
    <row r="968" spans="1:28" ht="15.75" customHeight="1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  <c r="AB968" s="15"/>
    </row>
    <row r="969" spans="1:28" ht="15.75" customHeight="1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  <c r="AB969" s="15"/>
    </row>
    <row r="970" spans="1:28" ht="15.75" customHeight="1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  <c r="AB970" s="15"/>
    </row>
    <row r="971" spans="1:28" ht="15.75" customHeight="1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  <c r="AB971" s="15"/>
    </row>
    <row r="972" spans="1:28" ht="15.75" customHeight="1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  <c r="AB972" s="15"/>
    </row>
    <row r="973" spans="1:28" ht="15.75" customHeight="1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  <c r="AB973" s="15"/>
    </row>
    <row r="974" spans="1:28" ht="15.75" customHeight="1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  <c r="AB974" s="15"/>
    </row>
    <row r="975" spans="1:28" ht="15.75" customHeight="1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  <c r="AB975" s="15"/>
    </row>
    <row r="976" spans="1:28" ht="15.75" customHeight="1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  <c r="AB976" s="15"/>
    </row>
    <row r="977" spans="1:28" ht="15.75" customHeight="1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  <c r="AB977" s="15"/>
    </row>
    <row r="978" spans="1:28" ht="15.75" customHeight="1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  <c r="AB978" s="15"/>
    </row>
    <row r="979" spans="1:28" ht="15.75" customHeight="1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  <c r="AB979" s="15"/>
    </row>
    <row r="980" spans="1:28" ht="15.75" customHeight="1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  <c r="AB980" s="15"/>
    </row>
    <row r="981" spans="1:28" ht="15.75" customHeight="1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  <c r="AB981" s="15"/>
    </row>
    <row r="982" spans="1:28" ht="15.75" customHeight="1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  <c r="AB982" s="15"/>
    </row>
    <row r="983" spans="1:28" ht="15.75" customHeight="1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  <c r="AB983" s="15"/>
    </row>
    <row r="984" spans="1:28" ht="15.75" customHeight="1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  <c r="AB984" s="15"/>
    </row>
    <row r="985" spans="1:28" ht="15.75" customHeight="1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  <c r="AB985" s="15"/>
    </row>
    <row r="986" spans="1:28" ht="15.75" customHeight="1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  <c r="AA986" s="15"/>
      <c r="AB986" s="15"/>
    </row>
    <row r="987" spans="1:28" ht="15.75" customHeight="1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  <c r="AB987" s="15"/>
    </row>
    <row r="988" spans="1:28" ht="15.75" customHeight="1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  <c r="AB988" s="15"/>
    </row>
    <row r="989" spans="1:28" ht="15.75" customHeight="1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  <c r="AB989" s="15"/>
    </row>
    <row r="990" spans="1:28" ht="15.75" customHeight="1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  <c r="AB990" s="15"/>
    </row>
    <row r="991" spans="1:28" ht="15.75" customHeight="1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  <c r="AA991" s="15"/>
      <c r="AB991" s="15"/>
    </row>
    <row r="992" spans="1:28" ht="15.75" customHeight="1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  <c r="AB992" s="15"/>
    </row>
    <row r="993" spans="1:28" ht="15.75" customHeight="1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  <c r="AB993" s="15"/>
    </row>
    <row r="994" spans="1:28" ht="15.75" customHeight="1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  <c r="AB994" s="15"/>
    </row>
    <row r="995" spans="1:28" ht="15.75" customHeight="1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  <c r="AB995" s="15"/>
    </row>
    <row r="996" spans="1:28" ht="15.75" customHeight="1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  <c r="AA996" s="15"/>
      <c r="AB996" s="15"/>
    </row>
    <row r="997" spans="1:28" ht="15.75" customHeight="1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  <c r="AA997" s="15"/>
      <c r="AB997" s="15"/>
    </row>
    <row r="998" spans="1:28" ht="15.75" customHeight="1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  <c r="AA998" s="15"/>
      <c r="AB998" s="15"/>
    </row>
    <row r="999" spans="1:28" ht="15.75" customHeight="1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  <c r="AA999" s="15"/>
      <c r="AB999" s="15"/>
    </row>
    <row r="1000" spans="1:28" ht="15.75" customHeight="1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  <c r="AA1000" s="15"/>
      <c r="AB1000" s="15"/>
    </row>
    <row r="1001" spans="1:28" ht="15.75" customHeight="1">
      <c r="A1001" s="15"/>
      <c r="B1001" s="15"/>
      <c r="C1001" s="15"/>
      <c r="D1001" s="15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  <c r="Z1001" s="15"/>
      <c r="AA1001" s="15"/>
      <c r="AB1001" s="15"/>
    </row>
    <row r="1002" spans="1:28" ht="15.75" customHeight="1">
      <c r="A1002" s="15"/>
      <c r="B1002" s="15"/>
      <c r="C1002" s="15"/>
      <c r="D1002" s="15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  <c r="Z1002" s="15"/>
      <c r="AA1002" s="15"/>
      <c r="AB1002" s="15"/>
    </row>
    <row r="1003" spans="1:28" ht="15.75" customHeight="1">
      <c r="A1003" s="15"/>
      <c r="B1003" s="15"/>
      <c r="C1003" s="15"/>
      <c r="D1003" s="15"/>
      <c r="E1003" s="15"/>
      <c r="F1003" s="15"/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  <c r="S1003" s="15"/>
      <c r="T1003" s="15"/>
      <c r="U1003" s="15"/>
      <c r="V1003" s="15"/>
      <c r="W1003" s="15"/>
      <c r="X1003" s="15"/>
      <c r="Y1003" s="15"/>
      <c r="Z1003" s="15"/>
      <c r="AA1003" s="15"/>
      <c r="AB1003" s="15"/>
    </row>
    <row r="1004" spans="1:28" ht="15.75" customHeight="1">
      <c r="A1004" s="15"/>
      <c r="B1004" s="15"/>
      <c r="C1004" s="15"/>
      <c r="D1004" s="15"/>
      <c r="E1004" s="15"/>
      <c r="F1004" s="15"/>
      <c r="G1004" s="15"/>
      <c r="H1004" s="15"/>
      <c r="I1004" s="15"/>
      <c r="J1004" s="15"/>
      <c r="K1004" s="15"/>
      <c r="L1004" s="15"/>
      <c r="M1004" s="15"/>
      <c r="N1004" s="15"/>
      <c r="O1004" s="15"/>
      <c r="P1004" s="15"/>
      <c r="Q1004" s="15"/>
      <c r="R1004" s="15"/>
      <c r="S1004" s="15"/>
      <c r="T1004" s="15"/>
      <c r="U1004" s="15"/>
      <c r="V1004" s="15"/>
      <c r="W1004" s="15"/>
      <c r="X1004" s="15"/>
      <c r="Y1004" s="15"/>
      <c r="Z1004" s="15"/>
      <c r="AA1004" s="15"/>
      <c r="AB1004" s="15"/>
    </row>
    <row r="1005" spans="1:28" ht="15.75" customHeight="1">
      <c r="A1005" s="15"/>
      <c r="B1005" s="15"/>
      <c r="C1005" s="15"/>
      <c r="D1005" s="15"/>
      <c r="E1005" s="15"/>
      <c r="F1005" s="15"/>
      <c r="G1005" s="15"/>
      <c r="H1005" s="15"/>
      <c r="I1005" s="15"/>
      <c r="J1005" s="15"/>
      <c r="K1005" s="15"/>
      <c r="L1005" s="15"/>
      <c r="M1005" s="15"/>
      <c r="N1005" s="15"/>
      <c r="O1005" s="15"/>
      <c r="P1005" s="15"/>
      <c r="Q1005" s="15"/>
      <c r="R1005" s="15"/>
      <c r="S1005" s="15"/>
      <c r="T1005" s="15"/>
      <c r="U1005" s="15"/>
      <c r="V1005" s="15"/>
      <c r="W1005" s="15"/>
      <c r="X1005" s="15"/>
      <c r="Y1005" s="15"/>
      <c r="Z1005" s="15"/>
      <c r="AA1005" s="15"/>
      <c r="AB1005" s="15"/>
    </row>
    <row r="1006" spans="1:28" ht="15.75" customHeight="1">
      <c r="A1006" s="15"/>
      <c r="B1006" s="15"/>
      <c r="C1006" s="15"/>
      <c r="D1006" s="15"/>
      <c r="E1006" s="15"/>
      <c r="F1006" s="15"/>
      <c r="G1006" s="15"/>
      <c r="H1006" s="15"/>
      <c r="I1006" s="15"/>
      <c r="J1006" s="15"/>
      <c r="K1006" s="15"/>
      <c r="L1006" s="15"/>
      <c r="M1006" s="15"/>
      <c r="N1006" s="15"/>
      <c r="O1006" s="15"/>
      <c r="P1006" s="15"/>
      <c r="Q1006" s="15"/>
      <c r="R1006" s="15"/>
      <c r="S1006" s="15"/>
      <c r="T1006" s="15"/>
      <c r="U1006" s="15"/>
      <c r="V1006" s="15"/>
      <c r="W1006" s="15"/>
      <c r="X1006" s="15"/>
      <c r="Y1006" s="15"/>
      <c r="Z1006" s="15"/>
      <c r="AA1006" s="15"/>
      <c r="AB1006" s="15"/>
    </row>
    <row r="1007" spans="1:28" ht="15.75" customHeight="1">
      <c r="A1007" s="15"/>
      <c r="B1007" s="15"/>
      <c r="C1007" s="15"/>
      <c r="D1007" s="15"/>
      <c r="E1007" s="15"/>
      <c r="F1007" s="15"/>
      <c r="G1007" s="15"/>
      <c r="H1007" s="15"/>
      <c r="I1007" s="15"/>
      <c r="J1007" s="15"/>
      <c r="K1007" s="15"/>
      <c r="L1007" s="15"/>
      <c r="M1007" s="15"/>
      <c r="N1007" s="15"/>
      <c r="O1007" s="15"/>
      <c r="P1007" s="15"/>
      <c r="Q1007" s="15"/>
      <c r="R1007" s="15"/>
      <c r="S1007" s="15"/>
      <c r="T1007" s="15"/>
      <c r="U1007" s="15"/>
      <c r="V1007" s="15"/>
      <c r="W1007" s="15"/>
      <c r="X1007" s="15"/>
      <c r="Y1007" s="15"/>
      <c r="Z1007" s="15"/>
      <c r="AA1007" s="15"/>
      <c r="AB1007" s="15"/>
    </row>
    <row r="1008" spans="1:28" ht="15.75" customHeight="1">
      <c r="A1008" s="15"/>
      <c r="B1008" s="15"/>
      <c r="C1008" s="15"/>
      <c r="D1008" s="15"/>
      <c r="E1008" s="15"/>
      <c r="F1008" s="15"/>
      <c r="G1008" s="15"/>
      <c r="H1008" s="15"/>
      <c r="I1008" s="15"/>
      <c r="J1008" s="15"/>
      <c r="K1008" s="15"/>
      <c r="L1008" s="15"/>
      <c r="M1008" s="15"/>
      <c r="N1008" s="15"/>
      <c r="O1008" s="15"/>
      <c r="P1008" s="15"/>
      <c r="Q1008" s="15"/>
      <c r="R1008" s="15"/>
      <c r="S1008" s="15"/>
      <c r="T1008" s="15"/>
      <c r="U1008" s="15"/>
      <c r="V1008" s="15"/>
      <c r="W1008" s="15"/>
      <c r="X1008" s="15"/>
      <c r="Y1008" s="15"/>
      <c r="Z1008" s="15"/>
      <c r="AA1008" s="15"/>
      <c r="AB1008" s="15"/>
    </row>
    <row r="1009" spans="1:28" ht="15.75" customHeight="1">
      <c r="A1009" s="15"/>
      <c r="B1009" s="15"/>
      <c r="C1009" s="15"/>
      <c r="D1009" s="15"/>
      <c r="E1009" s="15"/>
      <c r="F1009" s="15"/>
      <c r="G1009" s="15"/>
      <c r="H1009" s="15"/>
      <c r="I1009" s="15"/>
      <c r="J1009" s="15"/>
      <c r="K1009" s="15"/>
      <c r="L1009" s="15"/>
      <c r="M1009" s="15"/>
      <c r="N1009" s="15"/>
      <c r="O1009" s="15"/>
      <c r="P1009" s="15"/>
      <c r="Q1009" s="15"/>
      <c r="R1009" s="15"/>
      <c r="S1009" s="15"/>
      <c r="T1009" s="15"/>
      <c r="U1009" s="15"/>
      <c r="V1009" s="15"/>
      <c r="W1009" s="15"/>
      <c r="X1009" s="15"/>
      <c r="Y1009" s="15"/>
      <c r="Z1009" s="15"/>
      <c r="AA1009" s="15"/>
      <c r="AB1009" s="15"/>
    </row>
    <row r="1010" spans="1:28" ht="15.75" customHeight="1">
      <c r="A1010" s="15"/>
      <c r="B1010" s="15"/>
      <c r="C1010" s="15"/>
      <c r="D1010" s="15"/>
      <c r="E1010" s="15"/>
      <c r="F1010" s="15"/>
      <c r="G1010" s="15"/>
      <c r="H1010" s="15"/>
      <c r="I1010" s="15"/>
      <c r="J1010" s="15"/>
      <c r="K1010" s="15"/>
      <c r="L1010" s="15"/>
      <c r="M1010" s="15"/>
      <c r="N1010" s="15"/>
      <c r="O1010" s="15"/>
      <c r="P1010" s="15"/>
      <c r="Q1010" s="15"/>
      <c r="R1010" s="15"/>
      <c r="S1010" s="15"/>
      <c r="T1010" s="15"/>
      <c r="U1010" s="15"/>
      <c r="V1010" s="15"/>
      <c r="W1010" s="15"/>
      <c r="X1010" s="15"/>
      <c r="Y1010" s="15"/>
      <c r="Z1010" s="15"/>
      <c r="AA1010" s="15"/>
      <c r="AB1010" s="15"/>
    </row>
    <row r="1011" spans="1:28" ht="15.75" customHeight="1">
      <c r="A1011" s="15"/>
      <c r="B1011" s="15"/>
      <c r="C1011" s="15"/>
      <c r="D1011" s="15"/>
      <c r="E1011" s="15"/>
      <c r="F1011" s="15"/>
      <c r="G1011" s="15"/>
      <c r="H1011" s="15"/>
      <c r="I1011" s="15"/>
      <c r="J1011" s="15"/>
      <c r="K1011" s="15"/>
      <c r="L1011" s="15"/>
      <c r="M1011" s="15"/>
      <c r="N1011" s="15"/>
      <c r="O1011" s="15"/>
      <c r="P1011" s="15"/>
      <c r="Q1011" s="15"/>
      <c r="R1011" s="15"/>
      <c r="S1011" s="15"/>
      <c r="T1011" s="15"/>
      <c r="U1011" s="15"/>
      <c r="V1011" s="15"/>
      <c r="W1011" s="15"/>
      <c r="X1011" s="15"/>
      <c r="Y1011" s="15"/>
      <c r="Z1011" s="15"/>
      <c r="AA1011" s="15"/>
      <c r="AB1011" s="15"/>
    </row>
    <row r="1012" spans="1:28" ht="15.75" customHeight="1">
      <c r="A1012" s="15"/>
      <c r="B1012" s="15"/>
      <c r="C1012" s="15"/>
      <c r="D1012" s="15"/>
      <c r="E1012" s="15"/>
      <c r="F1012" s="15"/>
      <c r="G1012" s="15"/>
      <c r="H1012" s="15"/>
      <c r="I1012" s="15"/>
      <c r="J1012" s="15"/>
      <c r="K1012" s="15"/>
      <c r="L1012" s="15"/>
      <c r="M1012" s="15"/>
      <c r="N1012" s="15"/>
      <c r="O1012" s="15"/>
      <c r="P1012" s="15"/>
      <c r="Q1012" s="15"/>
      <c r="R1012" s="15"/>
      <c r="S1012" s="15"/>
      <c r="T1012" s="15"/>
      <c r="U1012" s="15"/>
      <c r="V1012" s="15"/>
      <c r="W1012" s="15"/>
      <c r="X1012" s="15"/>
      <c r="Y1012" s="15"/>
      <c r="Z1012" s="15"/>
      <c r="AA1012" s="15"/>
      <c r="AB1012" s="15"/>
    </row>
    <row r="1013" spans="1:28" ht="15.75" customHeight="1">
      <c r="A1013" s="15"/>
      <c r="B1013" s="15"/>
      <c r="C1013" s="15"/>
      <c r="D1013" s="15"/>
      <c r="E1013" s="15"/>
      <c r="F1013" s="15"/>
      <c r="G1013" s="15"/>
      <c r="H1013" s="15"/>
      <c r="I1013" s="15"/>
      <c r="J1013" s="15"/>
      <c r="K1013" s="15"/>
      <c r="L1013" s="15"/>
      <c r="M1013" s="15"/>
      <c r="N1013" s="15"/>
      <c r="O1013" s="15"/>
      <c r="P1013" s="15"/>
      <c r="Q1013" s="15"/>
      <c r="R1013" s="15"/>
      <c r="S1013" s="15"/>
      <c r="T1013" s="15"/>
      <c r="U1013" s="15"/>
      <c r="V1013" s="15"/>
      <c r="W1013" s="15"/>
      <c r="X1013" s="15"/>
      <c r="Y1013" s="15"/>
      <c r="Z1013" s="15"/>
      <c r="AA1013" s="15"/>
      <c r="AB1013" s="15"/>
    </row>
    <row r="1014" spans="1:28" ht="15.75" customHeight="1">
      <c r="A1014" s="15"/>
      <c r="B1014" s="15"/>
      <c r="C1014" s="15"/>
      <c r="D1014" s="15"/>
      <c r="E1014" s="15"/>
      <c r="F1014" s="15"/>
      <c r="G1014" s="15"/>
      <c r="H1014" s="15"/>
      <c r="I1014" s="15"/>
      <c r="J1014" s="15"/>
      <c r="K1014" s="15"/>
      <c r="L1014" s="15"/>
      <c r="M1014" s="15"/>
      <c r="N1014" s="15"/>
      <c r="O1014" s="15"/>
      <c r="P1014" s="15"/>
      <c r="Q1014" s="15"/>
      <c r="R1014" s="15"/>
      <c r="S1014" s="15"/>
      <c r="T1014" s="15"/>
      <c r="U1014" s="15"/>
      <c r="V1014" s="15"/>
      <c r="W1014" s="15"/>
      <c r="X1014" s="15"/>
      <c r="Y1014" s="15"/>
      <c r="Z1014" s="15"/>
      <c r="AA1014" s="15"/>
      <c r="AB1014" s="15"/>
    </row>
    <row r="1015" spans="1:28" ht="15.75" customHeight="1">
      <c r="A1015" s="15"/>
      <c r="B1015" s="15"/>
      <c r="C1015" s="15"/>
      <c r="D1015" s="15"/>
      <c r="E1015" s="15"/>
      <c r="F1015" s="15"/>
      <c r="G1015" s="15"/>
      <c r="H1015" s="15"/>
      <c r="I1015" s="15"/>
      <c r="J1015" s="15"/>
      <c r="K1015" s="15"/>
      <c r="L1015" s="15"/>
      <c r="M1015" s="15"/>
      <c r="N1015" s="15"/>
      <c r="O1015" s="15"/>
      <c r="P1015" s="15"/>
      <c r="Q1015" s="15"/>
      <c r="R1015" s="15"/>
      <c r="S1015" s="15"/>
      <c r="T1015" s="15"/>
      <c r="U1015" s="15"/>
      <c r="V1015" s="15"/>
      <c r="W1015" s="15"/>
      <c r="X1015" s="15"/>
      <c r="Y1015" s="15"/>
      <c r="Z1015" s="15"/>
      <c r="AA1015" s="15"/>
      <c r="AB1015" s="15"/>
    </row>
    <row r="1016" spans="1:28" ht="15.75" customHeight="1">
      <c r="A1016" s="15"/>
      <c r="B1016" s="15"/>
      <c r="C1016" s="15"/>
      <c r="D1016" s="15"/>
      <c r="E1016" s="15"/>
      <c r="F1016" s="15"/>
      <c r="G1016" s="15"/>
      <c r="H1016" s="15"/>
      <c r="I1016" s="15"/>
      <c r="J1016" s="15"/>
      <c r="K1016" s="15"/>
      <c r="L1016" s="15"/>
      <c r="M1016" s="15"/>
      <c r="N1016" s="15"/>
      <c r="O1016" s="15"/>
      <c r="P1016" s="15"/>
      <c r="Q1016" s="15"/>
      <c r="R1016" s="15"/>
      <c r="S1016" s="15"/>
      <c r="T1016" s="15"/>
      <c r="U1016" s="15"/>
      <c r="V1016" s="15"/>
      <c r="W1016" s="15"/>
      <c r="X1016" s="15"/>
      <c r="Y1016" s="15"/>
      <c r="Z1016" s="15"/>
      <c r="AA1016" s="15"/>
      <c r="AB1016" s="15"/>
    </row>
    <row r="1017" spans="1:28" ht="15.75" customHeight="1">
      <c r="A1017" s="15"/>
      <c r="B1017" s="15"/>
      <c r="C1017" s="15"/>
      <c r="D1017" s="15"/>
      <c r="E1017" s="15"/>
      <c r="F1017" s="15"/>
      <c r="G1017" s="15"/>
      <c r="H1017" s="15"/>
      <c r="I1017" s="15"/>
      <c r="J1017" s="15"/>
      <c r="K1017" s="15"/>
      <c r="L1017" s="15"/>
      <c r="M1017" s="15"/>
      <c r="N1017" s="15"/>
      <c r="O1017" s="15"/>
      <c r="P1017" s="15"/>
      <c r="Q1017" s="15"/>
      <c r="R1017" s="15"/>
      <c r="S1017" s="15"/>
      <c r="T1017" s="15"/>
      <c r="U1017" s="15"/>
      <c r="V1017" s="15"/>
      <c r="W1017" s="15"/>
      <c r="X1017" s="15"/>
      <c r="Y1017" s="15"/>
      <c r="Z1017" s="15"/>
      <c r="AA1017" s="15"/>
      <c r="AB1017" s="15"/>
    </row>
    <row r="1018" spans="1:28" ht="15.75" customHeight="1">
      <c r="A1018" s="15"/>
      <c r="B1018" s="15"/>
      <c r="C1018" s="15"/>
      <c r="D1018" s="15"/>
      <c r="E1018" s="15"/>
      <c r="F1018" s="15"/>
      <c r="G1018" s="15"/>
      <c r="H1018" s="15"/>
      <c r="I1018" s="15"/>
      <c r="J1018" s="15"/>
      <c r="K1018" s="15"/>
      <c r="L1018" s="15"/>
      <c r="M1018" s="15"/>
      <c r="N1018" s="15"/>
      <c r="O1018" s="15"/>
      <c r="P1018" s="15"/>
      <c r="Q1018" s="15"/>
      <c r="R1018" s="15"/>
      <c r="S1018" s="15"/>
      <c r="T1018" s="15"/>
      <c r="U1018" s="15"/>
      <c r="V1018" s="15"/>
      <c r="W1018" s="15"/>
      <c r="X1018" s="15"/>
      <c r="Y1018" s="15"/>
      <c r="Z1018" s="15"/>
      <c r="AA1018" s="15"/>
      <c r="AB1018" s="15"/>
    </row>
    <row r="1019" spans="1:28" ht="15.75" customHeight="1">
      <c r="A1019" s="15"/>
      <c r="B1019" s="15"/>
      <c r="C1019" s="15"/>
      <c r="D1019" s="15"/>
      <c r="E1019" s="15"/>
      <c r="F1019" s="15"/>
      <c r="G1019" s="15"/>
      <c r="H1019" s="15"/>
      <c r="I1019" s="15"/>
      <c r="J1019" s="15"/>
      <c r="K1019" s="15"/>
      <c r="L1019" s="15"/>
      <c r="M1019" s="15"/>
      <c r="N1019" s="15"/>
      <c r="O1019" s="15"/>
      <c r="P1019" s="15"/>
      <c r="Q1019" s="15"/>
      <c r="R1019" s="15"/>
      <c r="S1019" s="15"/>
      <c r="T1019" s="15"/>
      <c r="U1019" s="15"/>
      <c r="V1019" s="15"/>
      <c r="W1019" s="15"/>
      <c r="X1019" s="15"/>
      <c r="Y1019" s="15"/>
      <c r="Z1019" s="15"/>
      <c r="AA1019" s="15"/>
      <c r="AB1019" s="15"/>
    </row>
    <row r="1020" spans="1:28" ht="15.75" customHeight="1">
      <c r="A1020" s="15"/>
      <c r="B1020" s="15"/>
      <c r="C1020" s="15"/>
      <c r="D1020" s="15"/>
      <c r="E1020" s="15"/>
      <c r="F1020" s="15"/>
      <c r="G1020" s="15"/>
      <c r="H1020" s="15"/>
      <c r="I1020" s="15"/>
      <c r="J1020" s="15"/>
      <c r="K1020" s="15"/>
      <c r="L1020" s="15"/>
      <c r="M1020" s="15"/>
      <c r="N1020" s="15"/>
      <c r="O1020" s="15"/>
      <c r="P1020" s="15"/>
      <c r="Q1020" s="15"/>
      <c r="R1020" s="15"/>
      <c r="S1020" s="15"/>
      <c r="T1020" s="15"/>
      <c r="U1020" s="15"/>
      <c r="V1020" s="15"/>
      <c r="W1020" s="15"/>
      <c r="X1020" s="15"/>
      <c r="Y1020" s="15"/>
      <c r="Z1020" s="15"/>
      <c r="AA1020" s="15"/>
      <c r="AB1020" s="15"/>
    </row>
    <row r="1021" spans="1:28" ht="15.75" customHeight="1">
      <c r="A1021" s="15"/>
      <c r="B1021" s="15"/>
      <c r="C1021" s="15"/>
      <c r="D1021" s="15"/>
      <c r="E1021" s="15"/>
      <c r="F1021" s="15"/>
      <c r="G1021" s="15"/>
      <c r="H1021" s="15"/>
      <c r="I1021" s="15"/>
      <c r="J1021" s="15"/>
      <c r="K1021" s="15"/>
      <c r="L1021" s="15"/>
      <c r="M1021" s="15"/>
      <c r="N1021" s="15"/>
      <c r="O1021" s="15"/>
      <c r="P1021" s="15"/>
      <c r="Q1021" s="15"/>
      <c r="R1021" s="15"/>
      <c r="S1021" s="15"/>
      <c r="T1021" s="15"/>
      <c r="U1021" s="15"/>
      <c r="V1021" s="15"/>
      <c r="W1021" s="15"/>
      <c r="X1021" s="15"/>
      <c r="Y1021" s="15"/>
      <c r="Z1021" s="15"/>
      <c r="AA1021" s="15"/>
      <c r="AB1021" s="15"/>
    </row>
    <row r="1022" spans="1:28" ht="15.75" customHeight="1">
      <c r="A1022" s="15"/>
      <c r="B1022" s="15"/>
      <c r="C1022" s="15"/>
      <c r="D1022" s="15"/>
      <c r="E1022" s="15"/>
      <c r="F1022" s="15"/>
      <c r="G1022" s="15"/>
      <c r="H1022" s="15"/>
      <c r="I1022" s="15"/>
      <c r="J1022" s="15"/>
      <c r="K1022" s="15"/>
      <c r="L1022" s="15"/>
      <c r="M1022" s="15"/>
      <c r="N1022" s="15"/>
      <c r="O1022" s="15"/>
      <c r="P1022" s="15"/>
      <c r="Q1022" s="15"/>
      <c r="R1022" s="15"/>
      <c r="S1022" s="15"/>
      <c r="T1022" s="15"/>
      <c r="U1022" s="15"/>
      <c r="V1022" s="15"/>
      <c r="W1022" s="15"/>
      <c r="X1022" s="15"/>
      <c r="Y1022" s="15"/>
      <c r="Z1022" s="15"/>
      <c r="AA1022" s="15"/>
      <c r="AB1022" s="15"/>
    </row>
    <row r="1023" spans="1:28" ht="15.75" customHeight="1">
      <c r="A1023" s="15"/>
      <c r="B1023" s="15"/>
      <c r="C1023" s="15"/>
      <c r="D1023" s="15"/>
      <c r="E1023" s="15"/>
      <c r="F1023" s="15"/>
      <c r="G1023" s="15"/>
      <c r="H1023" s="15"/>
      <c r="I1023" s="15"/>
      <c r="J1023" s="15"/>
      <c r="K1023" s="15"/>
      <c r="L1023" s="15"/>
      <c r="M1023" s="15"/>
      <c r="N1023" s="15"/>
      <c r="O1023" s="15"/>
      <c r="P1023" s="15"/>
      <c r="Q1023" s="15"/>
      <c r="R1023" s="15"/>
      <c r="S1023" s="15"/>
      <c r="T1023" s="15"/>
      <c r="U1023" s="15"/>
      <c r="V1023" s="15"/>
      <c r="W1023" s="15"/>
      <c r="X1023" s="15"/>
      <c r="Y1023" s="15"/>
      <c r="Z1023" s="15"/>
      <c r="AA1023" s="15"/>
      <c r="AB1023" s="15"/>
    </row>
    <row r="1024" spans="1:28" ht="15.75" customHeight="1">
      <c r="A1024" s="15"/>
      <c r="B1024" s="15"/>
      <c r="C1024" s="15"/>
      <c r="D1024" s="15"/>
      <c r="E1024" s="15"/>
      <c r="F1024" s="15"/>
      <c r="G1024" s="15"/>
      <c r="H1024" s="15"/>
      <c r="I1024" s="15"/>
      <c r="J1024" s="15"/>
      <c r="K1024" s="15"/>
      <c r="L1024" s="15"/>
      <c r="M1024" s="15"/>
      <c r="N1024" s="15"/>
      <c r="O1024" s="15"/>
      <c r="P1024" s="15"/>
      <c r="Q1024" s="15"/>
      <c r="R1024" s="15"/>
      <c r="S1024" s="15"/>
      <c r="T1024" s="15"/>
      <c r="U1024" s="15"/>
      <c r="V1024" s="15"/>
      <c r="W1024" s="15"/>
      <c r="X1024" s="15"/>
      <c r="Y1024" s="15"/>
      <c r="Z1024" s="15"/>
      <c r="AA1024" s="15"/>
      <c r="AB1024" s="15"/>
    </row>
    <row r="1025" spans="1:28" ht="15.75" customHeight="1">
      <c r="A1025" s="15"/>
      <c r="B1025" s="15"/>
      <c r="C1025" s="15"/>
      <c r="D1025" s="15"/>
      <c r="E1025" s="15"/>
      <c r="F1025" s="15"/>
      <c r="G1025" s="15"/>
      <c r="H1025" s="15"/>
      <c r="I1025" s="15"/>
      <c r="J1025" s="15"/>
      <c r="K1025" s="15"/>
      <c r="L1025" s="15"/>
      <c r="M1025" s="15"/>
      <c r="N1025" s="15"/>
      <c r="O1025" s="15"/>
      <c r="P1025" s="15"/>
      <c r="Q1025" s="15"/>
      <c r="R1025" s="15"/>
      <c r="S1025" s="15"/>
      <c r="T1025" s="15"/>
      <c r="U1025" s="15"/>
      <c r="V1025" s="15"/>
      <c r="W1025" s="15"/>
      <c r="X1025" s="15"/>
      <c r="Y1025" s="15"/>
      <c r="Z1025" s="15"/>
      <c r="AA1025" s="15"/>
      <c r="AB1025" s="15"/>
    </row>
    <row r="1026" spans="1:28" ht="15.75" customHeight="1">
      <c r="A1026" s="15"/>
      <c r="B1026" s="15"/>
      <c r="C1026" s="15"/>
      <c r="D1026" s="15"/>
      <c r="E1026" s="15"/>
      <c r="F1026" s="15"/>
      <c r="G1026" s="15"/>
      <c r="H1026" s="15"/>
      <c r="I1026" s="15"/>
      <c r="J1026" s="15"/>
      <c r="K1026" s="15"/>
      <c r="L1026" s="15"/>
      <c r="M1026" s="15"/>
      <c r="N1026" s="15"/>
      <c r="O1026" s="15"/>
      <c r="P1026" s="15"/>
      <c r="Q1026" s="15"/>
      <c r="R1026" s="15"/>
      <c r="S1026" s="15"/>
      <c r="T1026" s="15"/>
      <c r="U1026" s="15"/>
      <c r="V1026" s="15"/>
      <c r="W1026" s="15"/>
      <c r="X1026" s="15"/>
      <c r="Y1026" s="15"/>
      <c r="Z1026" s="15"/>
      <c r="AA1026" s="15"/>
      <c r="AB1026" s="15"/>
    </row>
    <row r="1027" spans="1:28" ht="15.75" customHeight="1">
      <c r="A1027" s="15"/>
      <c r="B1027" s="15"/>
      <c r="C1027" s="15"/>
      <c r="D1027" s="15"/>
      <c r="E1027" s="15"/>
      <c r="F1027" s="15"/>
      <c r="G1027" s="15"/>
      <c r="H1027" s="15"/>
      <c r="I1027" s="15"/>
      <c r="J1027" s="15"/>
      <c r="K1027" s="15"/>
      <c r="L1027" s="15"/>
      <c r="M1027" s="15"/>
      <c r="N1027" s="15"/>
      <c r="O1027" s="15"/>
      <c r="P1027" s="15"/>
      <c r="Q1027" s="15"/>
      <c r="R1027" s="15"/>
      <c r="S1027" s="15"/>
      <c r="T1027" s="15"/>
      <c r="U1027" s="15"/>
      <c r="V1027" s="15"/>
      <c r="W1027" s="15"/>
      <c r="X1027" s="15"/>
      <c r="Y1027" s="15"/>
      <c r="Z1027" s="15"/>
      <c r="AA1027" s="15"/>
      <c r="AB1027" s="15"/>
    </row>
    <row r="1028" spans="1:28" ht="15.75" customHeight="1">
      <c r="A1028" s="15"/>
      <c r="B1028" s="15"/>
      <c r="C1028" s="15"/>
      <c r="D1028" s="15"/>
      <c r="E1028" s="15"/>
      <c r="F1028" s="15"/>
      <c r="G1028" s="15"/>
      <c r="H1028" s="15"/>
      <c r="I1028" s="15"/>
      <c r="J1028" s="15"/>
      <c r="K1028" s="15"/>
      <c r="L1028" s="15"/>
      <c r="M1028" s="15"/>
      <c r="N1028" s="15"/>
      <c r="O1028" s="15"/>
      <c r="P1028" s="15"/>
      <c r="Q1028" s="15"/>
      <c r="R1028" s="15"/>
      <c r="S1028" s="15"/>
      <c r="T1028" s="15"/>
      <c r="U1028" s="15"/>
      <c r="V1028" s="15"/>
      <c r="W1028" s="15"/>
      <c r="X1028" s="15"/>
      <c r="Y1028" s="15"/>
      <c r="Z1028" s="15"/>
      <c r="AA1028" s="15"/>
      <c r="AB1028" s="15"/>
    </row>
    <row r="1029" spans="1:28" ht="15.75" customHeight="1">
      <c r="A1029" s="15"/>
      <c r="B1029" s="15"/>
      <c r="C1029" s="15"/>
      <c r="D1029" s="15"/>
      <c r="E1029" s="15"/>
      <c r="F1029" s="15"/>
      <c r="G1029" s="15"/>
      <c r="H1029" s="15"/>
      <c r="I1029" s="15"/>
      <c r="J1029" s="15"/>
      <c r="K1029" s="15"/>
      <c r="L1029" s="15"/>
      <c r="M1029" s="15"/>
      <c r="N1029" s="15"/>
      <c r="O1029" s="15"/>
      <c r="P1029" s="15"/>
      <c r="Q1029" s="15"/>
      <c r="R1029" s="15"/>
      <c r="S1029" s="15"/>
      <c r="T1029" s="15"/>
      <c r="U1029" s="15"/>
      <c r="V1029" s="15"/>
      <c r="W1029" s="15"/>
      <c r="X1029" s="15"/>
      <c r="Y1029" s="15"/>
      <c r="Z1029" s="15"/>
      <c r="AA1029" s="15"/>
      <c r="AB1029" s="15"/>
    </row>
    <row r="1030" spans="1:28" ht="15.75" customHeight="1">
      <c r="A1030" s="15"/>
      <c r="B1030" s="15"/>
      <c r="C1030" s="15"/>
      <c r="D1030" s="15"/>
      <c r="E1030" s="15"/>
      <c r="F1030" s="15"/>
      <c r="G1030" s="15"/>
      <c r="H1030" s="15"/>
      <c r="I1030" s="15"/>
      <c r="J1030" s="15"/>
      <c r="K1030" s="15"/>
      <c r="L1030" s="15"/>
      <c r="M1030" s="15"/>
      <c r="N1030" s="15"/>
      <c r="O1030" s="15"/>
      <c r="P1030" s="15"/>
      <c r="Q1030" s="15"/>
      <c r="R1030" s="15"/>
      <c r="S1030" s="15"/>
      <c r="T1030" s="15"/>
      <c r="U1030" s="15"/>
      <c r="V1030" s="15"/>
      <c r="W1030" s="15"/>
      <c r="X1030" s="15"/>
      <c r="Y1030" s="15"/>
      <c r="Z1030" s="15"/>
      <c r="AA1030" s="15"/>
      <c r="AB1030" s="15"/>
    </row>
    <row r="1031" spans="1:28" ht="15.75" customHeight="1">
      <c r="A1031" s="15"/>
      <c r="B1031" s="15"/>
      <c r="C1031" s="15"/>
      <c r="D1031" s="15"/>
      <c r="E1031" s="15"/>
      <c r="F1031" s="15"/>
      <c r="G1031" s="15"/>
      <c r="H1031" s="15"/>
      <c r="I1031" s="15"/>
      <c r="J1031" s="15"/>
      <c r="K1031" s="15"/>
      <c r="L1031" s="15"/>
      <c r="M1031" s="15"/>
      <c r="N1031" s="15"/>
      <c r="O1031" s="15"/>
      <c r="P1031" s="15"/>
      <c r="Q1031" s="15"/>
      <c r="R1031" s="15"/>
      <c r="S1031" s="15"/>
      <c r="T1031" s="15"/>
      <c r="U1031" s="15"/>
      <c r="V1031" s="15"/>
      <c r="W1031" s="15"/>
      <c r="X1031" s="15"/>
      <c r="Y1031" s="15"/>
      <c r="Z1031" s="15"/>
      <c r="AA1031" s="15"/>
      <c r="AB1031" s="15"/>
    </row>
    <row r="1032" spans="1:28" ht="15.75" customHeight="1">
      <c r="A1032" s="15"/>
      <c r="B1032" s="15"/>
      <c r="C1032" s="15"/>
      <c r="D1032" s="15"/>
      <c r="E1032" s="15"/>
      <c r="F1032" s="15"/>
      <c r="G1032" s="15"/>
      <c r="H1032" s="15"/>
      <c r="I1032" s="15"/>
      <c r="J1032" s="15"/>
      <c r="K1032" s="15"/>
      <c r="L1032" s="15"/>
      <c r="M1032" s="15"/>
      <c r="N1032" s="15"/>
      <c r="O1032" s="15"/>
      <c r="P1032" s="15"/>
      <c r="Q1032" s="15"/>
      <c r="R1032" s="15"/>
      <c r="S1032" s="15"/>
      <c r="T1032" s="15"/>
      <c r="U1032" s="15"/>
      <c r="V1032" s="15"/>
      <c r="W1032" s="15"/>
      <c r="X1032" s="15"/>
      <c r="Y1032" s="15"/>
      <c r="Z1032" s="15"/>
      <c r="AA1032" s="15"/>
      <c r="AB1032" s="15"/>
    </row>
    <row r="1033" spans="1:28" ht="15.75" customHeight="1">
      <c r="A1033" s="15"/>
      <c r="B1033" s="15"/>
      <c r="C1033" s="15"/>
      <c r="D1033" s="15"/>
      <c r="E1033" s="15"/>
      <c r="F1033" s="15"/>
      <c r="G1033" s="15"/>
      <c r="H1033" s="15"/>
      <c r="I1033" s="15"/>
      <c r="J1033" s="15"/>
      <c r="K1033" s="15"/>
      <c r="L1033" s="15"/>
      <c r="M1033" s="15"/>
      <c r="N1033" s="15"/>
      <c r="O1033" s="15"/>
      <c r="P1033" s="15"/>
      <c r="Q1033" s="15"/>
      <c r="R1033" s="15"/>
      <c r="S1033" s="15"/>
      <c r="T1033" s="15"/>
      <c r="U1033" s="15"/>
      <c r="V1033" s="15"/>
      <c r="W1033" s="15"/>
      <c r="X1033" s="15"/>
      <c r="Y1033" s="15"/>
      <c r="Z1033" s="15"/>
      <c r="AA1033" s="15"/>
      <c r="AB1033" s="15"/>
    </row>
    <row r="1034" spans="1:28" ht="15.75" customHeight="1">
      <c r="A1034" s="15"/>
      <c r="B1034" s="15"/>
      <c r="C1034" s="15"/>
      <c r="D1034" s="15"/>
      <c r="E1034" s="15"/>
      <c r="F1034" s="15"/>
      <c r="G1034" s="15"/>
      <c r="H1034" s="15"/>
      <c r="I1034" s="15"/>
      <c r="J1034" s="15"/>
      <c r="K1034" s="15"/>
      <c r="L1034" s="15"/>
      <c r="M1034" s="15"/>
      <c r="N1034" s="15"/>
      <c r="O1034" s="15"/>
      <c r="P1034" s="15"/>
      <c r="Q1034" s="15"/>
      <c r="R1034" s="15"/>
      <c r="S1034" s="15"/>
      <c r="T1034" s="15"/>
      <c r="U1034" s="15"/>
      <c r="V1034" s="15"/>
      <c r="W1034" s="15"/>
      <c r="X1034" s="15"/>
      <c r="Y1034" s="15"/>
      <c r="Z1034" s="15"/>
      <c r="AA1034" s="15"/>
      <c r="AB1034" s="15"/>
    </row>
    <row r="1035" spans="1:28" ht="15.75" customHeight="1">
      <c r="A1035" s="15"/>
      <c r="B1035" s="15"/>
      <c r="C1035" s="15"/>
      <c r="D1035" s="15"/>
      <c r="E1035" s="15"/>
      <c r="F1035" s="15"/>
      <c r="G1035" s="15"/>
      <c r="H1035" s="15"/>
      <c r="I1035" s="15"/>
      <c r="J1035" s="15"/>
      <c r="K1035" s="15"/>
      <c r="L1035" s="15"/>
      <c r="M1035" s="15"/>
      <c r="N1035" s="15"/>
      <c r="O1035" s="15"/>
      <c r="P1035" s="15"/>
      <c r="Q1035" s="15"/>
      <c r="R1035" s="15"/>
      <c r="S1035" s="15"/>
      <c r="T1035" s="15"/>
      <c r="U1035" s="15"/>
      <c r="V1035" s="15"/>
      <c r="W1035" s="15"/>
      <c r="X1035" s="15"/>
      <c r="Y1035" s="15"/>
      <c r="Z1035" s="15"/>
      <c r="AA1035" s="15"/>
      <c r="AB1035" s="15"/>
    </row>
    <row r="1036" spans="1:28" ht="15.75" customHeight="1">
      <c r="A1036" s="15"/>
      <c r="B1036" s="15"/>
      <c r="C1036" s="15"/>
      <c r="D1036" s="15"/>
      <c r="E1036" s="15"/>
      <c r="F1036" s="15"/>
      <c r="G1036" s="15"/>
      <c r="H1036" s="15"/>
      <c r="I1036" s="15"/>
      <c r="J1036" s="15"/>
      <c r="K1036" s="15"/>
      <c r="L1036" s="15"/>
      <c r="M1036" s="15"/>
      <c r="N1036" s="15"/>
      <c r="O1036" s="15"/>
      <c r="P1036" s="15"/>
      <c r="Q1036" s="15"/>
      <c r="R1036" s="15"/>
      <c r="S1036" s="15"/>
      <c r="T1036" s="15"/>
      <c r="U1036" s="15"/>
      <c r="V1036" s="15"/>
      <c r="W1036" s="15"/>
      <c r="X1036" s="15"/>
      <c r="Y1036" s="15"/>
      <c r="Z1036" s="15"/>
      <c r="AA1036" s="15"/>
      <c r="AB1036" s="15"/>
    </row>
    <row r="1037" spans="1:28" ht="15.75" customHeight="1">
      <c r="A1037" s="15"/>
      <c r="B1037" s="15"/>
      <c r="C1037" s="15"/>
      <c r="D1037" s="15"/>
      <c r="E1037" s="15"/>
      <c r="F1037" s="15"/>
      <c r="G1037" s="15"/>
      <c r="H1037" s="15"/>
      <c r="I1037" s="15"/>
      <c r="J1037" s="15"/>
      <c r="K1037" s="15"/>
      <c r="L1037" s="15"/>
      <c r="M1037" s="15"/>
      <c r="N1037" s="15"/>
      <c r="O1037" s="15"/>
      <c r="P1037" s="15"/>
      <c r="Q1037" s="15"/>
      <c r="R1037" s="15"/>
      <c r="S1037" s="15"/>
      <c r="T1037" s="15"/>
      <c r="U1037" s="15"/>
      <c r="V1037" s="15"/>
      <c r="W1037" s="15"/>
      <c r="X1037" s="15"/>
      <c r="Y1037" s="15"/>
      <c r="Z1037" s="15"/>
      <c r="AA1037" s="15"/>
      <c r="AB1037" s="15"/>
    </row>
    <row r="1038" spans="1:28" ht="15.75" customHeight="1">
      <c r="A1038" s="15"/>
      <c r="B1038" s="15"/>
      <c r="C1038" s="15"/>
      <c r="D1038" s="15"/>
      <c r="E1038" s="15"/>
      <c r="F1038" s="15"/>
      <c r="G1038" s="15"/>
      <c r="H1038" s="15"/>
      <c r="I1038" s="15"/>
      <c r="J1038" s="15"/>
      <c r="K1038" s="15"/>
      <c r="L1038" s="15"/>
      <c r="M1038" s="15"/>
      <c r="N1038" s="15"/>
      <c r="O1038" s="15"/>
      <c r="P1038" s="15"/>
      <c r="Q1038" s="15"/>
      <c r="R1038" s="15"/>
      <c r="S1038" s="15"/>
      <c r="T1038" s="15"/>
      <c r="U1038" s="15"/>
      <c r="V1038" s="15"/>
      <c r="W1038" s="15"/>
      <c r="X1038" s="15"/>
      <c r="Y1038" s="15"/>
      <c r="Z1038" s="15"/>
      <c r="AA1038" s="15"/>
      <c r="AB1038" s="15"/>
    </row>
    <row r="1039" spans="1:28" ht="15.75" customHeight="1">
      <c r="A1039" s="15"/>
      <c r="B1039" s="15"/>
      <c r="C1039" s="15"/>
      <c r="D1039" s="15"/>
      <c r="E1039" s="15"/>
      <c r="F1039" s="15"/>
      <c r="G1039" s="15"/>
      <c r="H1039" s="15"/>
      <c r="I1039" s="15"/>
      <c r="J1039" s="15"/>
      <c r="K1039" s="15"/>
      <c r="L1039" s="15"/>
      <c r="M1039" s="15"/>
      <c r="N1039" s="15"/>
      <c r="O1039" s="15"/>
      <c r="P1039" s="15"/>
      <c r="Q1039" s="15"/>
      <c r="R1039" s="15"/>
      <c r="S1039" s="15"/>
      <c r="T1039" s="15"/>
      <c r="U1039" s="15"/>
      <c r="V1039" s="15"/>
      <c r="W1039" s="15"/>
      <c r="X1039" s="15"/>
      <c r="Y1039" s="15"/>
      <c r="Z1039" s="15"/>
      <c r="AA1039" s="15"/>
      <c r="AB1039" s="15"/>
    </row>
    <row r="1040" spans="1:28" ht="15.75" customHeight="1">
      <c r="A1040" s="15"/>
      <c r="B1040" s="15"/>
      <c r="C1040" s="15"/>
      <c r="D1040" s="15"/>
      <c r="E1040" s="15"/>
      <c r="F1040" s="15"/>
      <c r="G1040" s="15"/>
      <c r="H1040" s="15"/>
      <c r="I1040" s="15"/>
      <c r="J1040" s="15"/>
      <c r="K1040" s="15"/>
      <c r="L1040" s="15"/>
      <c r="M1040" s="15"/>
      <c r="N1040" s="15"/>
      <c r="O1040" s="15"/>
      <c r="P1040" s="15"/>
      <c r="Q1040" s="15"/>
      <c r="R1040" s="15"/>
      <c r="S1040" s="15"/>
      <c r="T1040" s="15"/>
      <c r="U1040" s="15"/>
      <c r="V1040" s="15"/>
      <c r="W1040" s="15"/>
      <c r="X1040" s="15"/>
      <c r="Y1040" s="15"/>
      <c r="Z1040" s="15"/>
      <c r="AA1040" s="15"/>
      <c r="AB1040" s="15"/>
    </row>
    <row r="1041" spans="1:28" ht="15.75" customHeight="1">
      <c r="A1041" s="15"/>
      <c r="B1041" s="15"/>
      <c r="C1041" s="15"/>
      <c r="D1041" s="15"/>
      <c r="E1041" s="15"/>
      <c r="F1041" s="15"/>
      <c r="G1041" s="15"/>
      <c r="H1041" s="15"/>
      <c r="I1041" s="15"/>
      <c r="J1041" s="15"/>
      <c r="K1041" s="15"/>
      <c r="L1041" s="15"/>
      <c r="M1041" s="15"/>
      <c r="N1041" s="15"/>
      <c r="O1041" s="15"/>
      <c r="P1041" s="15"/>
      <c r="Q1041" s="15"/>
      <c r="R1041" s="15"/>
      <c r="S1041" s="15"/>
      <c r="T1041" s="15"/>
      <c r="U1041" s="15"/>
      <c r="V1041" s="15"/>
      <c r="W1041" s="15"/>
      <c r="X1041" s="15"/>
      <c r="Y1041" s="15"/>
      <c r="Z1041" s="15"/>
      <c r="AA1041" s="15"/>
      <c r="AB1041" s="15"/>
    </row>
    <row r="1042" spans="1:28" ht="15.75" customHeight="1">
      <c r="A1042" s="15"/>
      <c r="B1042" s="15"/>
      <c r="C1042" s="15"/>
      <c r="D1042" s="15"/>
      <c r="E1042" s="15"/>
      <c r="F1042" s="15"/>
      <c r="G1042" s="15"/>
      <c r="H1042" s="15"/>
      <c r="I1042" s="15"/>
      <c r="J1042" s="15"/>
      <c r="K1042" s="15"/>
      <c r="L1042" s="15"/>
      <c r="M1042" s="15"/>
      <c r="N1042" s="15"/>
      <c r="O1042" s="15"/>
      <c r="P1042" s="15"/>
      <c r="Q1042" s="15"/>
      <c r="R1042" s="15"/>
      <c r="S1042" s="15"/>
      <c r="T1042" s="15"/>
      <c r="U1042" s="15"/>
      <c r="V1042" s="15"/>
      <c r="W1042" s="15"/>
      <c r="X1042" s="15"/>
      <c r="Y1042" s="15"/>
      <c r="Z1042" s="15"/>
      <c r="AA1042" s="15"/>
      <c r="AB1042" s="15"/>
    </row>
    <row r="1043" spans="1:28" ht="15.75" customHeight="1">
      <c r="A1043" s="15"/>
      <c r="B1043" s="15"/>
      <c r="C1043" s="15"/>
      <c r="D1043" s="15"/>
      <c r="E1043" s="15"/>
      <c r="F1043" s="15"/>
      <c r="G1043" s="15"/>
      <c r="H1043" s="15"/>
      <c r="I1043" s="15"/>
      <c r="J1043" s="15"/>
      <c r="K1043" s="15"/>
      <c r="L1043" s="15"/>
      <c r="M1043" s="15"/>
      <c r="N1043" s="15"/>
      <c r="O1043" s="15"/>
      <c r="P1043" s="15"/>
      <c r="Q1043" s="15"/>
      <c r="R1043" s="15"/>
      <c r="S1043" s="15"/>
      <c r="T1043" s="15"/>
      <c r="U1043" s="15"/>
      <c r="V1043" s="15"/>
      <c r="W1043" s="15"/>
      <c r="X1043" s="15"/>
      <c r="Y1043" s="15"/>
      <c r="Z1043" s="15"/>
      <c r="AA1043" s="15"/>
      <c r="AB1043" s="15"/>
    </row>
    <row r="1044" spans="1:28" ht="15.75" customHeight="1">
      <c r="A1044" s="15"/>
      <c r="B1044" s="15"/>
      <c r="C1044" s="15"/>
      <c r="D1044" s="15"/>
      <c r="E1044" s="15"/>
      <c r="F1044" s="15"/>
      <c r="G1044" s="15"/>
      <c r="H1044" s="15"/>
      <c r="I1044" s="15"/>
      <c r="J1044" s="15"/>
      <c r="K1044" s="15"/>
      <c r="L1044" s="15"/>
      <c r="M1044" s="15"/>
      <c r="N1044" s="15"/>
      <c r="O1044" s="15"/>
      <c r="P1044" s="15"/>
      <c r="Q1044" s="15"/>
      <c r="R1044" s="15"/>
      <c r="S1044" s="15"/>
      <c r="T1044" s="15"/>
      <c r="U1044" s="15"/>
      <c r="V1044" s="15"/>
      <c r="W1044" s="15"/>
      <c r="X1044" s="15"/>
      <c r="Y1044" s="15"/>
      <c r="Z1044" s="15"/>
      <c r="AA1044" s="15"/>
      <c r="AB1044" s="15"/>
    </row>
    <row r="1045" spans="1:28" ht="15.75" customHeight="1">
      <c r="A1045" s="15"/>
      <c r="B1045" s="15"/>
      <c r="C1045" s="15"/>
      <c r="D1045" s="15"/>
      <c r="E1045" s="15"/>
      <c r="F1045" s="15"/>
      <c r="G1045" s="15"/>
      <c r="H1045" s="15"/>
      <c r="I1045" s="15"/>
      <c r="J1045" s="15"/>
      <c r="K1045" s="15"/>
      <c r="L1045" s="15"/>
      <c r="M1045" s="15"/>
      <c r="N1045" s="15"/>
      <c r="O1045" s="15"/>
      <c r="P1045" s="15"/>
      <c r="Q1045" s="15"/>
      <c r="R1045" s="15"/>
      <c r="S1045" s="15"/>
      <c r="T1045" s="15"/>
      <c r="U1045" s="15"/>
      <c r="V1045" s="15"/>
      <c r="W1045" s="15"/>
      <c r="X1045" s="15"/>
      <c r="Y1045" s="15"/>
      <c r="Z1045" s="15"/>
      <c r="AA1045" s="15"/>
      <c r="AB1045" s="15"/>
    </row>
    <row r="1046" spans="1:28" ht="15" customHeight="1">
      <c r="A1046" s="15"/>
      <c r="B1046" s="15"/>
      <c r="C1046" s="15"/>
      <c r="D1046" s="15"/>
      <c r="E1046" s="15"/>
      <c r="F1046" s="15"/>
      <c r="G1046" s="15"/>
      <c r="H1046" s="15"/>
      <c r="I1046" s="15"/>
      <c r="J1046" s="15"/>
      <c r="K1046" s="15"/>
      <c r="L1046" s="15"/>
      <c r="M1046" s="15"/>
      <c r="N1046" s="15"/>
      <c r="O1046" s="15"/>
      <c r="P1046" s="15"/>
      <c r="Q1046" s="15"/>
      <c r="R1046" s="15"/>
      <c r="S1046" s="15"/>
      <c r="T1046" s="15"/>
      <c r="U1046" s="15"/>
      <c r="V1046" s="15"/>
      <c r="W1046" s="15"/>
      <c r="X1046" s="15"/>
    </row>
    <row r="1047" spans="1:28" ht="15" customHeight="1">
      <c r="A1047" s="15"/>
      <c r="B1047" s="15"/>
      <c r="C1047" s="15"/>
      <c r="D1047" s="15"/>
      <c r="E1047" s="15"/>
      <c r="F1047" s="15"/>
      <c r="G1047" s="15"/>
      <c r="H1047" s="15"/>
      <c r="I1047" s="15"/>
      <c r="J1047" s="15"/>
      <c r="K1047" s="15"/>
      <c r="L1047" s="15"/>
      <c r="M1047" s="15"/>
      <c r="N1047" s="15"/>
      <c r="O1047" s="15"/>
      <c r="P1047" s="15"/>
      <c r="Q1047" s="15"/>
      <c r="R1047" s="15"/>
      <c r="S1047" s="15"/>
      <c r="T1047" s="15"/>
      <c r="U1047" s="15"/>
      <c r="V1047" s="15"/>
      <c r="W1047" s="15"/>
      <c r="X1047" s="15"/>
    </row>
    <row r="1048" spans="1:28" ht="15" customHeight="1">
      <c r="A1048" s="15"/>
      <c r="B1048" s="15"/>
      <c r="C1048" s="15"/>
      <c r="D1048" s="15"/>
      <c r="E1048" s="15"/>
      <c r="F1048" s="15"/>
      <c r="G1048" s="15"/>
      <c r="H1048" s="15"/>
      <c r="I1048" s="15"/>
      <c r="J1048" s="15"/>
      <c r="K1048" s="15"/>
      <c r="L1048" s="15"/>
      <c r="M1048" s="15"/>
      <c r="N1048" s="15"/>
      <c r="O1048" s="15"/>
      <c r="P1048" s="15"/>
      <c r="Q1048" s="15"/>
      <c r="R1048" s="15"/>
      <c r="S1048" s="15"/>
      <c r="T1048" s="15"/>
      <c r="U1048" s="15"/>
      <c r="V1048" s="15"/>
      <c r="W1048" s="15"/>
      <c r="X1048" s="15"/>
    </row>
    <row r="1049" spans="1:28" ht="15" customHeight="1">
      <c r="A1049" s="15"/>
      <c r="B1049" s="15"/>
      <c r="C1049" s="15"/>
      <c r="D1049" s="15"/>
      <c r="E1049" s="15"/>
      <c r="F1049" s="15"/>
      <c r="G1049" s="15"/>
      <c r="H1049" s="15"/>
      <c r="I1049" s="15"/>
      <c r="J1049" s="15"/>
      <c r="K1049" s="15"/>
      <c r="L1049" s="15"/>
      <c r="M1049" s="15"/>
      <c r="N1049" s="15"/>
      <c r="O1049" s="15"/>
      <c r="P1049" s="15"/>
      <c r="Q1049" s="15"/>
      <c r="R1049" s="15"/>
      <c r="S1049" s="15"/>
      <c r="T1049" s="15"/>
      <c r="U1049" s="15"/>
      <c r="V1049" s="15"/>
      <c r="W1049" s="15"/>
      <c r="X1049" s="15"/>
    </row>
    <row r="1050" spans="1:28" ht="15" customHeight="1">
      <c r="B1050" s="15"/>
    </row>
  </sheetData>
  <mergeCells count="30">
    <mergeCell ref="X5:X7"/>
    <mergeCell ref="A6:A7"/>
    <mergeCell ref="B6:B7"/>
    <mergeCell ref="C6:C7"/>
    <mergeCell ref="V6:V7"/>
    <mergeCell ref="D6:D7"/>
    <mergeCell ref="E6:E7"/>
    <mergeCell ref="W5:W7"/>
    <mergeCell ref="O6:O7"/>
    <mergeCell ref="P6:P7"/>
    <mergeCell ref="Q6:R6"/>
    <mergeCell ref="A5:B5"/>
    <mergeCell ref="U6:U7"/>
    <mergeCell ref="H6:I6"/>
    <mergeCell ref="J6:K6"/>
    <mergeCell ref="S6:T6"/>
    <mergeCell ref="A1:A3"/>
    <mergeCell ref="B1:X1"/>
    <mergeCell ref="B2:X2"/>
    <mergeCell ref="B3:X3"/>
    <mergeCell ref="C4:X4"/>
    <mergeCell ref="C5:E5"/>
    <mergeCell ref="Q5:V5"/>
    <mergeCell ref="F5:M5"/>
    <mergeCell ref="N5:P5"/>
    <mergeCell ref="F6:F7"/>
    <mergeCell ref="G6:G7"/>
    <mergeCell ref="L6:L7"/>
    <mergeCell ref="M6:M7"/>
    <mergeCell ref="N6:N7"/>
  </mergeCells>
  <dataValidations count="1">
    <dataValidation type="list" allowBlank="1" sqref="G8:G70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2021-JAN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valdomiro</cp:lastModifiedBy>
  <dcterms:modified xsi:type="dcterms:W3CDTF">2022-05-23T18:05:02Z</dcterms:modified>
</cp:coreProperties>
</file>