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JULH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JULHO!$B$6:$K$6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60" i="11"/>
  <c r="G45" l="1"/>
  <c r="G18"/>
  <c r="G64" l="1"/>
</calcChain>
</file>

<file path=xl/sharedStrings.xml><?xml version="1.0" encoding="utf-8"?>
<sst xmlns="http://schemas.openxmlformats.org/spreadsheetml/2006/main" count="246" uniqueCount="127">
  <si>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</si>
  <si>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</si>
  <si>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</si>
  <si>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</si>
  <si>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</si>
  <si>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</si>
  <si>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</si>
  <si>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</si>
  <si>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</si>
  <si>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</si>
  <si>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</si>
  <si>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</si>
  <si>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</si>
  <si>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</si>
  <si>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</si>
  <si>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</si>
  <si>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</si>
  <si>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</si>
  <si>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</si>
  <si>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</si>
  <si>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</si>
  <si>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</si>
  <si>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</si>
  <si>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ERIKA PATRICIA ESCOREL DE ARAUJO</t>
  </si>
  <si>
    <t>GRA</t>
  </si>
  <si>
    <t xml:space="preserve">ENGENHEIRA AGRONOMA </t>
  </si>
  <si>
    <t>2(P)</t>
  </si>
  <si>
    <t>01/07/2015, 14/07/2015</t>
  </si>
  <si>
    <t xml:space="preserve"> REUNÃO  E DEMARCAÇÃO DA LINHA DE DESMEMBRAMENTO DO PA ULISSES PERNAMBUCANO </t>
  </si>
  <si>
    <t>DEVOLUÇOES DE DIARIAS DO MÊS DE JULHO</t>
  </si>
  <si>
    <t>06 à 17/07/2015, 20 à 31/07/2015</t>
  </si>
  <si>
    <t>COORDENAR E FAZER ANALISE DE GEOPROCESSAMENTO DO CONV. 751754/2010</t>
  </si>
  <si>
    <t xml:space="preserve">JETE BARROS DA SILVA </t>
  </si>
  <si>
    <t>TECNICO AGRICOLA</t>
  </si>
  <si>
    <t>01à 03/07/2015, 06 à 10/07/2015, 13 à 17/07/2015, 20 à 24/07/2015</t>
  </si>
  <si>
    <t>RENATA BRANCO NEVES</t>
  </si>
  <si>
    <t xml:space="preserve">TECNICO AREA SOCIAL </t>
  </si>
  <si>
    <t>01 à 02/07/2015, 07 à 08/07/2015, 21 à 22/07/2015</t>
  </si>
  <si>
    <t>JEOVA LEITE MONTEIRO</t>
  </si>
  <si>
    <t>ASSISTENTE ADMINISTRATIVO</t>
  </si>
  <si>
    <t>MEDIÇAO E IMPLANTAÇÃO DO LOTEAMENTO DA AREA COLETIVA DE PRODUÇÃO EM PA XIMENES</t>
  </si>
  <si>
    <t>07 à 11/07/2015,  14 à 18/07/2015, 21 à 24/07/2015</t>
  </si>
  <si>
    <t>JORGE HENRIQUE SIMOES DE MELO</t>
  </si>
  <si>
    <t>MARTA LIMA SASSI MAIA</t>
  </si>
  <si>
    <t>01 à 02/07/2015, 21 à 22/07/2015, 23 à 24/07/2015</t>
  </si>
  <si>
    <t xml:space="preserve">SEVERINO FELIX DA SILVA </t>
  </si>
  <si>
    <t>10/ 5(p)</t>
  </si>
  <si>
    <t>VISTORIA TECNICA DOS LOTES EM VITORIA, GRAVATÁ E POMBOS E MORENO</t>
  </si>
  <si>
    <t>01 à 04/07/2015, 07 à 11/07/2015, 21 à 24/07/2015, 14 à 18/07/2015</t>
  </si>
  <si>
    <t>EDILSON DIAS DE SANTANA</t>
  </si>
  <si>
    <t>GERENTE</t>
  </si>
  <si>
    <t>01 à 02/07/2015, 09 à 10/07/2015, 15 à 17/05/2015, 21 À 22/07/2015, 23 à 24/07/2015</t>
  </si>
  <si>
    <t xml:space="preserve">ORGANIZAÇÃO PARA SORTE, VISITA E MONITORAMENTO EM PALMARES, IGARASSU, VITORIA </t>
  </si>
  <si>
    <t>VISTORIA TEC. INSTALAÇÃO DAS FAMILIAS ASSENTADAS EM PALMARES</t>
  </si>
  <si>
    <t>FRANCISCO CARLOS DO NASCIMENTO SOBRAL</t>
  </si>
  <si>
    <t xml:space="preserve">UR PETROLINA </t>
  </si>
  <si>
    <t xml:space="preserve">TECNICO AGRICOLA </t>
  </si>
  <si>
    <t>ELABORAR ESPELHOS DE TITULOS</t>
  </si>
  <si>
    <t>JOSINALDO JOSÉ DOS SANTOS</t>
  </si>
  <si>
    <t>INSERÇÃO DOS IMOVEIS NO SNCR</t>
  </si>
  <si>
    <t>ERLAND MORAES MEDEIROS</t>
  </si>
  <si>
    <t>ORGANIZAÇÃO DE PROCESSOS</t>
  </si>
  <si>
    <t>UR SERRA TALHADA</t>
  </si>
  <si>
    <t xml:space="preserve">ROBSON RICARDO ALVES </t>
  </si>
  <si>
    <t>EXECUÇÃO DE GEOCADASTRO</t>
  </si>
  <si>
    <t xml:space="preserve">LUIZ GUSTAVO GOUVEIA DA SILVA </t>
  </si>
  <si>
    <t>CONTINUAÇÃO DA EXECUÇÃO DA FOTO LOCALIZAÇÃO NO MUNC. DE BODOCÓ</t>
  </si>
  <si>
    <t xml:space="preserve">LUCAS VALENÇA BRANDÃO </t>
  </si>
  <si>
    <t xml:space="preserve">UR GARANHUNS </t>
  </si>
  <si>
    <t>ASSESSOR JURIDICO</t>
  </si>
  <si>
    <t>ATENDER OS AGRICULTORES, ORGANIZAR O CADASTRO E ANALISAR OS PROCESSOS</t>
  </si>
  <si>
    <t xml:space="preserve">SIMONE VALERIA DE GUSMÃO SANTOS </t>
  </si>
  <si>
    <t xml:space="preserve">ERASMO CIRINO DA SILVA </t>
  </si>
  <si>
    <t>UR OURICURI</t>
  </si>
  <si>
    <t>REALIZAR IDENTIFICAÇÃO E CADASTRO CV CORREÇÕES DE GEOPROCESSAMENTO</t>
  </si>
  <si>
    <t>ICARO TAVARES RODRIGUES DE ALENCAR</t>
  </si>
  <si>
    <t>WAGNER LEITE DE OLIVEIRA</t>
  </si>
  <si>
    <t>01 à 03/07/2015, 06 à 10/07/2015, 13 à 17/07/2015, 20 à 24/07/2015, 27 à 31/07/2015</t>
  </si>
  <si>
    <t>GEOPROCESSAMENTO E FINALIZAÇÃO DE PEÇAS TECNICAS</t>
  </si>
  <si>
    <t>FRANCISCO VALTER DUARTE JUNIOR</t>
  </si>
  <si>
    <t>20 (P)</t>
  </si>
  <si>
    <t xml:space="preserve"> 06 à 10/07/2015, 13 à 17/07/2015, 20 à 24/07/2015, 27 à 31/07/2015</t>
  </si>
  <si>
    <t>PENDENCIAS CADASTRAIS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</si>
  <si>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</si>
  <si>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ANTONIO CARLOS TORRES CAVALCANTE</t>
  </si>
  <si>
    <t>UR AFOGADOS</t>
  </si>
  <si>
    <t>23(P)</t>
  </si>
  <si>
    <t xml:space="preserve">ACOMPANHAR O TRABALHO DE REORDENAMENTO AGRARIO EM AFOGADOS DA INGAZEIRA E CARNAIBA </t>
  </si>
  <si>
    <t xml:space="preserve">MOISES PAULINO DE QUEIROZ LIMA </t>
  </si>
  <si>
    <t xml:space="preserve">JANDUIR NUNES SIMOES </t>
  </si>
  <si>
    <t>ANNA RAPHAELLA TORRES</t>
  </si>
  <si>
    <t>ARTICULAÇÃO INSTITUCIONAL</t>
  </si>
  <si>
    <t>13/07/2015 à 24/07/2015</t>
  </si>
  <si>
    <t xml:space="preserve">ACOMPANHAR O TRAB. REORDENAMENTO AGRARIO EM AFOGADOS DA INGAZEIRA E CARNAIBA </t>
  </si>
  <si>
    <t>RAFAEL GOMES DE SOUZA</t>
  </si>
  <si>
    <t>ENGENHEIRO AGRONOMO</t>
  </si>
  <si>
    <t>GEOREFERENCIAMENTO DOS IMOVEIS NAS AREAS DE REG. FUNDIARIA EM ARARIPINA</t>
  </si>
  <si>
    <t>CLOVES SOARES FREITAS</t>
  </si>
  <si>
    <t>GCF</t>
  </si>
  <si>
    <t xml:space="preserve"> 06 à 11/07/2015</t>
  </si>
  <si>
    <t>LEVANTAMENTO TOPOGRAFICO DOS IMOVEIS PASSIVEIS DE AQUISIÇÃO PNCF</t>
  </si>
  <si>
    <t xml:space="preserve">DOUGLAS MARQUES DA SILVA </t>
  </si>
  <si>
    <t xml:space="preserve">JOSE RONALDO DA SILVA </t>
  </si>
  <si>
    <t xml:space="preserve">VISTORIA TECNICA DOS LOTES EM GOIANA, GLORIA DO GOITA, TIMBAUBA, CASINHAS </t>
  </si>
  <si>
    <t>MOTORISTA</t>
  </si>
  <si>
    <t xml:space="preserve">CONDUZIR SERVIDORES DO ITERPE EM AFOGADOS DA INGAZEIRA E CARNAIBA </t>
  </si>
  <si>
    <t>21(P), 2</t>
  </si>
  <si>
    <t>01 à 02/07/2015, 03 à 04/07/2015, 06 à 09/07/2015, 10 à 11/07/2015 13 à 17/07/2015, 20 à 24/07/2015, 27 à 31/07/2015</t>
  </si>
  <si>
    <t>HILLO SOARES BEZERRA DE  PEIXOTO</t>
  </si>
  <si>
    <t>13 à 24/07/2015</t>
  </si>
  <si>
    <t>01 à 03/07/2015, 06 à 10/07/2015,  27 à 31/07/2015</t>
  </si>
  <si>
    <t>MEDIÇÃO E CONTINUAR O TREINAMENTO EM BOM CONSELHO</t>
  </si>
  <si>
    <t>HUMBERENICE GOMES L. TORRES</t>
  </si>
  <si>
    <t xml:space="preserve">UR AFOGADOS </t>
  </si>
  <si>
    <t>10(P)</t>
  </si>
  <si>
    <t>13 à 17/07/2015, 20 à 24/07/2015</t>
  </si>
  <si>
    <t>CONTROLE DE DIÁRIAS ESTADO - Julho/2015- FONTE 0116</t>
  </si>
  <si>
    <t>WANDERSON SIQUEIRA FREIRE LINS</t>
  </si>
  <si>
    <t>8(P)</t>
  </si>
  <si>
    <t>07,08,09,14,15,16,21,22/07/2015</t>
  </si>
  <si>
    <t>LAUDO DE SUPERVISÃO DE SIC</t>
  </si>
  <si>
    <t>ORGANIZAÇÃO PARA SORTEIO DOS LOTES, VISITA DE ACOMPANHAMENTO A INSTALAÇÃO DAS FAMILIAS, NO PA(EDUARDO CAMPOS)</t>
  </si>
  <si>
    <t>VISTORIA TEC. INSTALAÇÃO DAS FAMILIAS ASSENTADAS, EMISSÃO DE LAUDOS  EM PALMARES, GAMELEIRA, AGUA PRETA E RIBEIRÃO</t>
  </si>
  <si>
    <t>ORGANIZAÇÃO PARA SORTEIO DOS LOTES, REUNIÃO COM FAMILIAS ASSENTADAS SOBRE A POSSE E O USO DA TERRA EM PALMARES, GAMELEIRA.</t>
  </si>
  <si>
    <t>MARCELO PEREIRA DE VASCONCELOS</t>
  </si>
  <si>
    <t>13(P)</t>
  </si>
  <si>
    <t>MARIO ZAN A. NOGUEIRA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</si>
</sst>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4"/>
  <sheetViews>
    <sheetView tabSelected="1" showWhiteSpace="0" topLeftCell="A43" zoomScale="85" zoomScaleNormal="85" zoomScalePageLayoutView="68" workbookViewId="0">
      <selection activeCell="G66" sqref="G66"/>
    </sheetView>
  </sheetViews>
  <sheetFormatPr defaultRowHeight="15.75"/>
  <cols>
    <col min="1" max="1" width="4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5.5703125" style="2" customWidth="1"/>
    <col min="6" max="6" width="18.140625" style="2" customWidth="1"/>
    <col min="7" max="7" width="17" style="2" customWidth="1"/>
    <col min="8" max="8" width="66.710937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0" t="s">
        <v>116</v>
      </c>
      <c r="C3" s="40"/>
      <c r="D3" s="40"/>
      <c r="E3" s="40"/>
      <c r="F3" s="40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29.25" customHeight="1">
      <c r="A7" s="10"/>
      <c r="B7" s="11" t="s">
        <v>23</v>
      </c>
      <c r="C7" s="12" t="s">
        <v>7</v>
      </c>
      <c r="D7" s="12" t="s">
        <v>24</v>
      </c>
      <c r="E7" s="12" t="s">
        <v>25</v>
      </c>
      <c r="F7" s="12" t="s">
        <v>26</v>
      </c>
      <c r="G7" s="13">
        <v>35.04</v>
      </c>
      <c r="H7" s="14" t="s">
        <v>27</v>
      </c>
      <c r="I7" s="14" t="s">
        <v>28</v>
      </c>
    </row>
    <row r="8" spans="1:9" ht="31.5">
      <c r="A8" s="10"/>
      <c r="B8" s="11" t="s">
        <v>32</v>
      </c>
      <c r="C8" s="12" t="s">
        <v>7</v>
      </c>
      <c r="D8" s="12" t="s">
        <v>24</v>
      </c>
      <c r="E8" s="12" t="s">
        <v>33</v>
      </c>
      <c r="F8" s="12">
        <v>14</v>
      </c>
      <c r="G8" s="13">
        <v>756.14</v>
      </c>
      <c r="H8" s="14" t="s">
        <v>34</v>
      </c>
      <c r="I8" s="14" t="s">
        <v>53</v>
      </c>
    </row>
    <row r="9" spans="1:9" ht="31.5">
      <c r="A9" s="10"/>
      <c r="B9" s="11" t="s">
        <v>35</v>
      </c>
      <c r="C9" s="12" t="s">
        <v>7</v>
      </c>
      <c r="D9" s="12" t="s">
        <v>24</v>
      </c>
      <c r="E9" s="12" t="s">
        <v>36</v>
      </c>
      <c r="F9" s="12">
        <v>3</v>
      </c>
      <c r="G9" s="13">
        <v>162.03</v>
      </c>
      <c r="H9" s="14" t="s">
        <v>37</v>
      </c>
      <c r="I9" s="14" t="s">
        <v>121</v>
      </c>
    </row>
    <row r="10" spans="1:9" ht="31.5">
      <c r="A10" s="10"/>
      <c r="B10" s="11" t="s">
        <v>38</v>
      </c>
      <c r="C10" s="12" t="s">
        <v>7</v>
      </c>
      <c r="D10" s="12" t="s">
        <v>24</v>
      </c>
      <c r="E10" s="12" t="s">
        <v>39</v>
      </c>
      <c r="F10" s="12">
        <v>14</v>
      </c>
      <c r="G10" s="13">
        <v>756.14</v>
      </c>
      <c r="H10" s="14" t="s">
        <v>34</v>
      </c>
      <c r="I10" s="14" t="s">
        <v>40</v>
      </c>
    </row>
    <row r="11" spans="1:9" ht="31.5">
      <c r="A11" s="10"/>
      <c r="B11" s="11" t="s">
        <v>42</v>
      </c>
      <c r="C11" s="12" t="s">
        <v>7</v>
      </c>
      <c r="D11" s="12" t="s">
        <v>24</v>
      </c>
      <c r="E11" s="12" t="s">
        <v>33</v>
      </c>
      <c r="F11" s="12">
        <v>14</v>
      </c>
      <c r="G11" s="13">
        <v>756.14</v>
      </c>
      <c r="H11" s="14" t="s">
        <v>34</v>
      </c>
      <c r="I11" s="14" t="s">
        <v>122</v>
      </c>
    </row>
    <row r="12" spans="1:9" ht="31.5">
      <c r="A12" s="10"/>
      <c r="B12" s="11" t="s">
        <v>43</v>
      </c>
      <c r="C12" s="12" t="s">
        <v>7</v>
      </c>
      <c r="D12" s="12" t="s">
        <v>24</v>
      </c>
      <c r="E12" s="12" t="s">
        <v>39</v>
      </c>
      <c r="F12" s="12">
        <v>3</v>
      </c>
      <c r="G12" s="13">
        <v>162.03</v>
      </c>
      <c r="H12" s="12" t="s">
        <v>44</v>
      </c>
      <c r="I12" s="14" t="s">
        <v>123</v>
      </c>
    </row>
    <row r="13" spans="1:9">
      <c r="A13" s="10"/>
      <c r="B13" s="11" t="s">
        <v>45</v>
      </c>
      <c r="C13" s="12" t="s">
        <v>7</v>
      </c>
      <c r="D13" s="12" t="s">
        <v>24</v>
      </c>
      <c r="E13" s="12" t="s">
        <v>33</v>
      </c>
      <c r="F13" s="12" t="s">
        <v>46</v>
      </c>
      <c r="G13" s="13">
        <v>627.70000000000005</v>
      </c>
      <c r="H13" s="12" t="s">
        <v>48</v>
      </c>
      <c r="I13" s="14" t="s">
        <v>47</v>
      </c>
    </row>
    <row r="14" spans="1:9" ht="31.5">
      <c r="A14" s="10"/>
      <c r="B14" s="11" t="s">
        <v>49</v>
      </c>
      <c r="C14" s="12" t="s">
        <v>7</v>
      </c>
      <c r="D14" s="12" t="s">
        <v>24</v>
      </c>
      <c r="E14" s="12" t="s">
        <v>50</v>
      </c>
      <c r="F14" s="12">
        <v>6</v>
      </c>
      <c r="G14" s="13">
        <v>324.06</v>
      </c>
      <c r="H14" s="14" t="s">
        <v>51</v>
      </c>
      <c r="I14" s="14" t="s">
        <v>52</v>
      </c>
    </row>
    <row r="15" spans="1:9">
      <c r="A15" s="10"/>
      <c r="B15" s="11" t="s">
        <v>102</v>
      </c>
      <c r="C15" s="12" t="s">
        <v>7</v>
      </c>
      <c r="D15" s="12" t="s">
        <v>24</v>
      </c>
      <c r="E15" s="12" t="s">
        <v>33</v>
      </c>
      <c r="F15" s="12">
        <v>11</v>
      </c>
      <c r="G15" s="13">
        <v>594.11</v>
      </c>
      <c r="H15" s="12" t="s">
        <v>41</v>
      </c>
      <c r="I15" s="14" t="s">
        <v>103</v>
      </c>
    </row>
    <row r="16" spans="1:9">
      <c r="A16" s="10"/>
      <c r="B16" s="11"/>
      <c r="C16" s="12"/>
      <c r="D16" s="12"/>
      <c r="E16" s="12"/>
      <c r="F16" s="12"/>
      <c r="G16" s="13"/>
      <c r="H16" s="12"/>
      <c r="I16" s="14"/>
    </row>
    <row r="17" spans="1:9">
      <c r="A17" s="10"/>
      <c r="B17" s="11"/>
      <c r="C17" s="12"/>
      <c r="D17" s="12"/>
      <c r="E17" s="12"/>
      <c r="F17" s="12"/>
      <c r="G17" s="13"/>
      <c r="H17" s="15"/>
      <c r="I17" s="14"/>
    </row>
    <row r="18" spans="1:9" ht="15" customHeight="1">
      <c r="A18" s="10"/>
      <c r="B18" s="11"/>
      <c r="C18" s="12"/>
      <c r="D18" s="12"/>
      <c r="E18" s="12"/>
      <c r="F18" s="44" t="s">
        <v>8</v>
      </c>
      <c r="G18" s="46">
        <f>SUM(G7:G17)</f>
        <v>4173.3900000000003</v>
      </c>
      <c r="H18" s="12"/>
      <c r="I18" s="14"/>
    </row>
    <row r="19" spans="1:9" ht="15" customHeight="1">
      <c r="A19" s="10"/>
      <c r="B19" s="11"/>
      <c r="C19" s="12"/>
      <c r="D19" s="12"/>
      <c r="E19" s="12"/>
      <c r="F19" s="45"/>
      <c r="G19" s="47"/>
      <c r="H19" s="12"/>
      <c r="I19" s="14"/>
    </row>
    <row r="20" spans="1:9">
      <c r="A20" s="10"/>
      <c r="B20" s="16"/>
      <c r="C20" s="17"/>
      <c r="D20" s="17"/>
      <c r="E20" s="17"/>
      <c r="F20" s="17"/>
      <c r="G20" s="18"/>
      <c r="H20" s="17"/>
      <c r="I20" s="19"/>
    </row>
    <row r="21" spans="1:9">
      <c r="A21" s="10"/>
      <c r="B21" s="16"/>
      <c r="C21" s="17"/>
      <c r="D21" s="17"/>
      <c r="E21" s="17"/>
      <c r="F21" s="17"/>
      <c r="G21" s="18"/>
      <c r="H21" s="17"/>
      <c r="I21" s="19"/>
    </row>
    <row r="22" spans="1:9">
      <c r="A22" s="10"/>
      <c r="B22" s="11" t="s">
        <v>15</v>
      </c>
      <c r="C22" s="12" t="s">
        <v>7</v>
      </c>
      <c r="D22" s="12" t="s">
        <v>10</v>
      </c>
      <c r="E22" s="12" t="s">
        <v>12</v>
      </c>
      <c r="F22" s="12">
        <v>22</v>
      </c>
      <c r="G22" s="13">
        <v>1188.22</v>
      </c>
      <c r="H22" s="14" t="s">
        <v>30</v>
      </c>
      <c r="I22" s="14" t="s">
        <v>31</v>
      </c>
    </row>
    <row r="23" spans="1:9">
      <c r="A23" s="10"/>
      <c r="B23" s="11" t="s">
        <v>54</v>
      </c>
      <c r="C23" s="12" t="s">
        <v>55</v>
      </c>
      <c r="D23" s="12" t="s">
        <v>10</v>
      </c>
      <c r="E23" s="12" t="s">
        <v>56</v>
      </c>
      <c r="F23" s="12">
        <v>22</v>
      </c>
      <c r="G23" s="13">
        <v>1188.22</v>
      </c>
      <c r="H23" s="14" t="s">
        <v>30</v>
      </c>
      <c r="I23" s="14" t="s">
        <v>57</v>
      </c>
    </row>
    <row r="24" spans="1:9">
      <c r="A24" s="10"/>
      <c r="B24" s="11" t="s">
        <v>58</v>
      </c>
      <c r="C24" s="12" t="s">
        <v>55</v>
      </c>
      <c r="D24" s="12" t="s">
        <v>10</v>
      </c>
      <c r="E24" s="12" t="s">
        <v>56</v>
      </c>
      <c r="F24" s="12">
        <v>22</v>
      </c>
      <c r="G24" s="13">
        <v>1188.22</v>
      </c>
      <c r="H24" s="14" t="s">
        <v>30</v>
      </c>
      <c r="I24" s="14" t="s">
        <v>59</v>
      </c>
    </row>
    <row r="25" spans="1:9">
      <c r="A25" s="10"/>
      <c r="B25" s="11" t="s">
        <v>60</v>
      </c>
      <c r="C25" s="12" t="s">
        <v>55</v>
      </c>
      <c r="D25" s="12" t="s">
        <v>10</v>
      </c>
      <c r="E25" s="12" t="s">
        <v>39</v>
      </c>
      <c r="F25" s="12">
        <v>22</v>
      </c>
      <c r="G25" s="13">
        <v>1188.22</v>
      </c>
      <c r="H25" s="14" t="s">
        <v>30</v>
      </c>
      <c r="I25" s="14" t="s">
        <v>61</v>
      </c>
    </row>
    <row r="26" spans="1:9">
      <c r="A26" s="10"/>
      <c r="B26" s="11" t="s">
        <v>126</v>
      </c>
      <c r="C26" s="12" t="s">
        <v>62</v>
      </c>
      <c r="D26" s="12" t="s">
        <v>10</v>
      </c>
      <c r="E26" s="12" t="s">
        <v>39</v>
      </c>
      <c r="F26" s="12">
        <v>22</v>
      </c>
      <c r="G26" s="13">
        <v>1188.22</v>
      </c>
      <c r="H26" s="14" t="s">
        <v>30</v>
      </c>
      <c r="I26" s="14" t="s">
        <v>61</v>
      </c>
    </row>
    <row r="27" spans="1:9">
      <c r="A27" s="10"/>
      <c r="B27" s="11" t="s">
        <v>63</v>
      </c>
      <c r="C27" s="12" t="s">
        <v>7</v>
      </c>
      <c r="D27" s="12" t="s">
        <v>10</v>
      </c>
      <c r="E27" s="12" t="s">
        <v>56</v>
      </c>
      <c r="F27" s="12">
        <v>22</v>
      </c>
      <c r="G27" s="13">
        <v>1188.22</v>
      </c>
      <c r="H27" s="14" t="s">
        <v>30</v>
      </c>
      <c r="I27" s="14" t="s">
        <v>64</v>
      </c>
    </row>
    <row r="28" spans="1:9">
      <c r="A28" s="10"/>
      <c r="B28" s="11" t="s">
        <v>65</v>
      </c>
      <c r="C28" s="12" t="s">
        <v>7</v>
      </c>
      <c r="D28" s="12" t="s">
        <v>10</v>
      </c>
      <c r="E28" s="12" t="s">
        <v>56</v>
      </c>
      <c r="F28" s="12">
        <v>22</v>
      </c>
      <c r="G28" s="13">
        <v>1188.22</v>
      </c>
      <c r="H28" s="14" t="s">
        <v>30</v>
      </c>
      <c r="I28" s="14" t="s">
        <v>66</v>
      </c>
    </row>
    <row r="29" spans="1:9">
      <c r="A29" s="10"/>
      <c r="B29" s="11" t="s">
        <v>67</v>
      </c>
      <c r="C29" s="12" t="s">
        <v>68</v>
      </c>
      <c r="D29" s="12" t="s">
        <v>10</v>
      </c>
      <c r="E29" s="12" t="s">
        <v>69</v>
      </c>
      <c r="F29" s="12">
        <v>22</v>
      </c>
      <c r="G29" s="13">
        <v>1188.22</v>
      </c>
      <c r="H29" s="14" t="s">
        <v>30</v>
      </c>
      <c r="I29" s="14" t="s">
        <v>70</v>
      </c>
    </row>
    <row r="30" spans="1:9">
      <c r="A30" s="10"/>
      <c r="B30" s="11" t="s">
        <v>71</v>
      </c>
      <c r="C30" s="12" t="s">
        <v>7</v>
      </c>
      <c r="D30" s="12" t="s">
        <v>10</v>
      </c>
      <c r="E30" s="12" t="s">
        <v>39</v>
      </c>
      <c r="F30" s="12">
        <v>22</v>
      </c>
      <c r="G30" s="13">
        <v>1188.22</v>
      </c>
      <c r="H30" s="14" t="s">
        <v>30</v>
      </c>
      <c r="I30" s="14" t="s">
        <v>59</v>
      </c>
    </row>
    <row r="31" spans="1:9">
      <c r="A31" s="10"/>
      <c r="B31" s="11" t="s">
        <v>72</v>
      </c>
      <c r="C31" s="12" t="s">
        <v>73</v>
      </c>
      <c r="D31" s="12" t="s">
        <v>10</v>
      </c>
      <c r="E31" s="12" t="s">
        <v>56</v>
      </c>
      <c r="F31" s="12">
        <v>22</v>
      </c>
      <c r="G31" s="13">
        <v>1188.22</v>
      </c>
      <c r="H31" s="14" t="s">
        <v>30</v>
      </c>
      <c r="I31" s="14" t="s">
        <v>74</v>
      </c>
    </row>
    <row r="32" spans="1:9">
      <c r="A32" s="10"/>
      <c r="B32" s="11" t="s">
        <v>75</v>
      </c>
      <c r="C32" s="12" t="s">
        <v>73</v>
      </c>
      <c r="D32" s="12" t="s">
        <v>10</v>
      </c>
      <c r="E32" s="12" t="s">
        <v>56</v>
      </c>
      <c r="F32" s="12">
        <v>22</v>
      </c>
      <c r="G32" s="13">
        <v>1188.22</v>
      </c>
      <c r="H32" s="14" t="s">
        <v>30</v>
      </c>
      <c r="I32" s="14" t="s">
        <v>74</v>
      </c>
    </row>
    <row r="33" spans="1:9" ht="31.5">
      <c r="A33" s="10"/>
      <c r="B33" s="11" t="s">
        <v>76</v>
      </c>
      <c r="C33" s="12" t="s">
        <v>73</v>
      </c>
      <c r="D33" s="12" t="s">
        <v>10</v>
      </c>
      <c r="E33" s="12" t="s">
        <v>56</v>
      </c>
      <c r="F33" s="12">
        <v>18</v>
      </c>
      <c r="G33" s="13">
        <v>972.18</v>
      </c>
      <c r="H33" s="14" t="s">
        <v>77</v>
      </c>
      <c r="I33" s="14" t="s">
        <v>78</v>
      </c>
    </row>
    <row r="34" spans="1:9" ht="31.5">
      <c r="A34" s="10"/>
      <c r="B34" s="11" t="s">
        <v>79</v>
      </c>
      <c r="C34" s="12" t="s">
        <v>73</v>
      </c>
      <c r="D34" s="12" t="s">
        <v>83</v>
      </c>
      <c r="E34" s="12" t="s">
        <v>56</v>
      </c>
      <c r="F34" s="12" t="s">
        <v>80</v>
      </c>
      <c r="G34" s="13">
        <v>350.4</v>
      </c>
      <c r="H34" s="14" t="s">
        <v>81</v>
      </c>
      <c r="I34" s="14" t="s">
        <v>82</v>
      </c>
    </row>
    <row r="35" spans="1:9" ht="31.5">
      <c r="A35" s="10"/>
      <c r="B35" s="11" t="s">
        <v>84</v>
      </c>
      <c r="C35" s="12" t="s">
        <v>85</v>
      </c>
      <c r="D35" s="12" t="s">
        <v>10</v>
      </c>
      <c r="E35" s="12" t="s">
        <v>56</v>
      </c>
      <c r="F35" s="12" t="s">
        <v>106</v>
      </c>
      <c r="G35" s="13">
        <v>475.94</v>
      </c>
      <c r="H35" s="14" t="s">
        <v>107</v>
      </c>
      <c r="I35" s="14" t="s">
        <v>93</v>
      </c>
    </row>
    <row r="36" spans="1:9" ht="31.5">
      <c r="A36" s="10"/>
      <c r="B36" s="11" t="s">
        <v>88</v>
      </c>
      <c r="C36" s="12" t="s">
        <v>85</v>
      </c>
      <c r="D36" s="12" t="s">
        <v>10</v>
      </c>
      <c r="E36" s="12" t="s">
        <v>56</v>
      </c>
      <c r="F36" s="12" t="s">
        <v>106</v>
      </c>
      <c r="G36" s="13">
        <v>475.94</v>
      </c>
      <c r="H36" s="14" t="s">
        <v>107</v>
      </c>
      <c r="I36" s="14" t="s">
        <v>87</v>
      </c>
    </row>
    <row r="37" spans="1:9" ht="31.5">
      <c r="A37" s="10"/>
      <c r="B37" s="11" t="s">
        <v>89</v>
      </c>
      <c r="C37" s="12" t="s">
        <v>85</v>
      </c>
      <c r="D37" s="12" t="s">
        <v>10</v>
      </c>
      <c r="E37" s="12" t="s">
        <v>50</v>
      </c>
      <c r="F37" s="12" t="s">
        <v>86</v>
      </c>
      <c r="G37" s="13">
        <v>402.96</v>
      </c>
      <c r="H37" s="14" t="s">
        <v>77</v>
      </c>
      <c r="I37" s="14" t="s">
        <v>87</v>
      </c>
    </row>
    <row r="38" spans="1:9" ht="31.5">
      <c r="A38" s="10"/>
      <c r="B38" s="11" t="s">
        <v>90</v>
      </c>
      <c r="C38" s="12" t="s">
        <v>7</v>
      </c>
      <c r="D38" s="12" t="s">
        <v>10</v>
      </c>
      <c r="E38" s="12" t="s">
        <v>91</v>
      </c>
      <c r="F38" s="12">
        <v>11</v>
      </c>
      <c r="G38" s="13">
        <v>594.11</v>
      </c>
      <c r="H38" s="12" t="s">
        <v>92</v>
      </c>
      <c r="I38" s="14" t="s">
        <v>87</v>
      </c>
    </row>
    <row r="39" spans="1:9">
      <c r="A39" s="10"/>
      <c r="B39" s="11" t="s">
        <v>94</v>
      </c>
      <c r="C39" s="12" t="s">
        <v>55</v>
      </c>
      <c r="D39" s="12" t="s">
        <v>10</v>
      </c>
      <c r="E39" s="12" t="s">
        <v>95</v>
      </c>
      <c r="F39" s="12">
        <v>22</v>
      </c>
      <c r="G39" s="13">
        <v>1188.22</v>
      </c>
      <c r="H39" s="14" t="s">
        <v>30</v>
      </c>
      <c r="I39" s="14" t="s">
        <v>96</v>
      </c>
    </row>
    <row r="40" spans="1:9">
      <c r="A40" s="10"/>
      <c r="B40" s="11" t="s">
        <v>124</v>
      </c>
      <c r="C40" s="12" t="s">
        <v>7</v>
      </c>
      <c r="D40" s="12" t="s">
        <v>10</v>
      </c>
      <c r="E40" s="12" t="s">
        <v>104</v>
      </c>
      <c r="F40" s="12">
        <v>11</v>
      </c>
      <c r="G40" s="13">
        <v>594.11</v>
      </c>
      <c r="H40" s="12" t="s">
        <v>92</v>
      </c>
      <c r="I40" s="14" t="s">
        <v>105</v>
      </c>
    </row>
    <row r="41" spans="1:9" ht="31.5">
      <c r="A41" s="10"/>
      <c r="B41" s="11" t="s">
        <v>108</v>
      </c>
      <c r="C41" s="12" t="s">
        <v>68</v>
      </c>
      <c r="D41" s="12" t="s">
        <v>10</v>
      </c>
      <c r="E41" s="12" t="s">
        <v>56</v>
      </c>
      <c r="F41" s="12">
        <v>11</v>
      </c>
      <c r="G41" s="13">
        <v>594.11</v>
      </c>
      <c r="H41" s="12" t="s">
        <v>109</v>
      </c>
      <c r="I41" s="14" t="s">
        <v>87</v>
      </c>
    </row>
    <row r="42" spans="1:9">
      <c r="A42" s="10"/>
      <c r="B42" s="11" t="s">
        <v>108</v>
      </c>
      <c r="C42" s="12" t="s">
        <v>68</v>
      </c>
      <c r="D42" s="12" t="s">
        <v>10</v>
      </c>
      <c r="E42" s="12" t="s">
        <v>56</v>
      </c>
      <c r="F42" s="12" t="s">
        <v>125</v>
      </c>
      <c r="G42" s="13">
        <v>227.76</v>
      </c>
      <c r="H42" s="12" t="s">
        <v>110</v>
      </c>
      <c r="I42" s="14" t="s">
        <v>111</v>
      </c>
    </row>
    <row r="43" spans="1:9" ht="31.5">
      <c r="A43" s="10"/>
      <c r="B43" s="11" t="s">
        <v>112</v>
      </c>
      <c r="C43" s="12" t="s">
        <v>113</v>
      </c>
      <c r="D43" s="12" t="s">
        <v>10</v>
      </c>
      <c r="E43" s="20" t="s">
        <v>39</v>
      </c>
      <c r="F43" s="12" t="s">
        <v>114</v>
      </c>
      <c r="G43" s="13">
        <v>175.2</v>
      </c>
      <c r="H43" s="12" t="s">
        <v>115</v>
      </c>
      <c r="I43" s="14" t="s">
        <v>87</v>
      </c>
    </row>
    <row r="44" spans="1:9">
      <c r="A44" s="10"/>
      <c r="B44" s="11"/>
      <c r="C44" s="12"/>
      <c r="D44" s="12"/>
      <c r="E44" s="12"/>
      <c r="F44" s="12"/>
      <c r="G44" s="13"/>
      <c r="H44" s="12"/>
      <c r="I44" s="14"/>
    </row>
    <row r="45" spans="1:9">
      <c r="A45" s="10"/>
      <c r="B45" s="11"/>
      <c r="C45" s="12"/>
      <c r="D45" s="12"/>
      <c r="E45" s="12"/>
      <c r="F45" s="44" t="s">
        <v>14</v>
      </c>
      <c r="G45" s="46">
        <f>SUM(G22:G44)</f>
        <v>19121.349999999999</v>
      </c>
      <c r="H45" s="14"/>
      <c r="I45" s="14"/>
    </row>
    <row r="46" spans="1:9">
      <c r="A46" s="10"/>
      <c r="B46" s="11"/>
      <c r="C46" s="12"/>
      <c r="D46" s="12"/>
      <c r="E46" s="12"/>
      <c r="F46" s="45"/>
      <c r="G46" s="47"/>
      <c r="H46" s="14"/>
      <c r="I46" s="14"/>
    </row>
    <row r="47" spans="1:9">
      <c r="A47" s="10"/>
      <c r="B47" s="11"/>
      <c r="C47" s="12"/>
      <c r="D47" s="12"/>
      <c r="E47" s="12"/>
      <c r="F47" s="38"/>
      <c r="G47" s="39"/>
      <c r="H47" s="14"/>
      <c r="I47" s="14"/>
    </row>
    <row r="48" spans="1:9">
      <c r="A48" s="10"/>
      <c r="B48" s="11"/>
      <c r="C48" s="12"/>
      <c r="D48" s="12"/>
      <c r="E48" s="12"/>
      <c r="F48" s="38"/>
      <c r="G48" s="39"/>
      <c r="H48" s="14"/>
      <c r="I48" s="14"/>
    </row>
    <row r="49" spans="1:9">
      <c r="A49" s="10"/>
      <c r="B49" s="11"/>
      <c r="C49" s="12"/>
      <c r="D49" s="12"/>
      <c r="E49" s="12"/>
      <c r="F49" s="38"/>
      <c r="G49" s="39"/>
      <c r="H49" s="14"/>
      <c r="I49" s="14"/>
    </row>
    <row r="50" spans="1:9">
      <c r="A50" s="10"/>
      <c r="B50" s="11"/>
      <c r="C50" s="12"/>
      <c r="D50" s="12"/>
      <c r="E50" s="12"/>
      <c r="F50" s="38"/>
      <c r="G50" s="39"/>
      <c r="H50" s="14"/>
      <c r="I50" s="14"/>
    </row>
    <row r="51" spans="1:9">
      <c r="A51" s="10"/>
      <c r="B51" s="11"/>
      <c r="C51" s="12"/>
      <c r="D51" s="12"/>
      <c r="E51" s="12"/>
      <c r="F51" s="38"/>
      <c r="G51" s="39"/>
      <c r="H51" s="14"/>
      <c r="I51" s="14"/>
    </row>
    <row r="52" spans="1:9">
      <c r="A52" s="10"/>
      <c r="B52" s="11"/>
      <c r="C52" s="12"/>
      <c r="D52" s="12"/>
      <c r="E52" s="12"/>
      <c r="F52" s="38"/>
      <c r="G52" s="39"/>
      <c r="H52" s="14"/>
      <c r="I52" s="14"/>
    </row>
    <row r="53" spans="1:9">
      <c r="A53" s="10"/>
      <c r="B53" s="11"/>
      <c r="C53" s="12"/>
      <c r="D53" s="12"/>
      <c r="E53" s="12"/>
      <c r="F53" s="38"/>
      <c r="G53" s="39"/>
      <c r="H53" s="14"/>
      <c r="I53" s="14"/>
    </row>
    <row r="54" spans="1:9">
      <c r="A54" s="10"/>
      <c r="B54" s="11"/>
      <c r="C54" s="12"/>
      <c r="D54" s="12"/>
      <c r="E54" s="12"/>
      <c r="F54" s="38"/>
      <c r="G54" s="39"/>
      <c r="H54" s="14"/>
      <c r="I54" s="14"/>
    </row>
    <row r="55" spans="1:9">
      <c r="A55" s="10"/>
      <c r="B55" s="16"/>
      <c r="C55" s="17"/>
      <c r="D55" s="17"/>
      <c r="E55" s="17"/>
      <c r="F55" s="17"/>
      <c r="G55" s="18"/>
      <c r="H55" s="19"/>
      <c r="I55" s="19"/>
    </row>
    <row r="56" spans="1:9" ht="15" customHeight="1">
      <c r="A56" s="10"/>
      <c r="B56" s="11" t="s">
        <v>97</v>
      </c>
      <c r="C56" s="12" t="s">
        <v>7</v>
      </c>
      <c r="D56" s="12" t="s">
        <v>98</v>
      </c>
      <c r="E56" s="12" t="s">
        <v>95</v>
      </c>
      <c r="F56" s="20">
        <v>5</v>
      </c>
      <c r="G56" s="13">
        <v>270.05</v>
      </c>
      <c r="H56" s="14" t="s">
        <v>99</v>
      </c>
      <c r="I56" s="14" t="s">
        <v>100</v>
      </c>
    </row>
    <row r="57" spans="1:9" ht="15" customHeight="1">
      <c r="A57" s="10"/>
      <c r="B57" s="11" t="s">
        <v>101</v>
      </c>
      <c r="C57" s="12" t="s">
        <v>7</v>
      </c>
      <c r="D57" s="12" t="s">
        <v>98</v>
      </c>
      <c r="E57" s="12" t="s">
        <v>95</v>
      </c>
      <c r="F57" s="20">
        <v>5</v>
      </c>
      <c r="G57" s="13">
        <v>270.05</v>
      </c>
      <c r="H57" s="14" t="s">
        <v>99</v>
      </c>
      <c r="I57" s="14" t="s">
        <v>100</v>
      </c>
    </row>
    <row r="58" spans="1:9">
      <c r="A58" s="10"/>
      <c r="B58" s="11" t="s">
        <v>117</v>
      </c>
      <c r="C58" s="12" t="s">
        <v>73</v>
      </c>
      <c r="D58" s="12" t="s">
        <v>98</v>
      </c>
      <c r="E58" s="12" t="s">
        <v>95</v>
      </c>
      <c r="F58" s="12" t="s">
        <v>118</v>
      </c>
      <c r="G58" s="13">
        <v>140.16</v>
      </c>
      <c r="H58" s="14" t="s">
        <v>119</v>
      </c>
      <c r="I58" s="14" t="s">
        <v>120</v>
      </c>
    </row>
    <row r="59" spans="1:9">
      <c r="A59" s="10"/>
      <c r="B59" s="11"/>
      <c r="C59" s="12"/>
      <c r="D59" s="12"/>
      <c r="E59" s="12"/>
      <c r="F59" s="21"/>
      <c r="G59" s="22"/>
      <c r="H59" s="14"/>
      <c r="I59" s="14"/>
    </row>
    <row r="60" spans="1:9">
      <c r="A60" s="10"/>
      <c r="B60" s="11"/>
      <c r="C60" s="12"/>
      <c r="D60" s="12"/>
      <c r="E60" s="12"/>
      <c r="F60" s="44" t="s">
        <v>16</v>
      </c>
      <c r="G60" s="46">
        <f>SUM(G56:G59)</f>
        <v>680.26</v>
      </c>
      <c r="H60" s="14"/>
      <c r="I60" s="14"/>
    </row>
    <row r="61" spans="1:9">
      <c r="A61" s="10"/>
      <c r="B61" s="11"/>
      <c r="C61" s="12"/>
      <c r="D61" s="12"/>
      <c r="E61" s="12"/>
      <c r="F61" s="45"/>
      <c r="G61" s="47"/>
      <c r="H61" s="14"/>
      <c r="I61" s="14"/>
    </row>
    <row r="62" spans="1:9">
      <c r="A62" s="10"/>
      <c r="B62" s="23"/>
      <c r="C62" s="24"/>
      <c r="D62" s="24"/>
      <c r="E62" s="24"/>
      <c r="F62" s="24"/>
      <c r="G62" s="25"/>
      <c r="H62" s="26"/>
      <c r="I62" s="26"/>
    </row>
    <row r="63" spans="1:9">
      <c r="A63" s="10"/>
      <c r="B63" s="23"/>
      <c r="C63" s="24"/>
      <c r="D63" s="24"/>
      <c r="E63" s="24"/>
      <c r="F63" s="24"/>
      <c r="G63" s="25"/>
      <c r="H63" s="26"/>
      <c r="I63" s="26"/>
    </row>
    <row r="64" spans="1:9">
      <c r="A64" s="10"/>
      <c r="B64" s="11"/>
      <c r="C64" s="12"/>
      <c r="D64" s="12"/>
      <c r="E64" s="48" t="s">
        <v>17</v>
      </c>
      <c r="F64" s="49"/>
      <c r="G64" s="46">
        <f>G18+G45+G60</f>
        <v>23974.999999999996</v>
      </c>
      <c r="H64" s="14"/>
      <c r="I64" s="14"/>
    </row>
    <row r="65" spans="1:9">
      <c r="A65" s="10"/>
      <c r="B65" s="11"/>
      <c r="C65" s="12"/>
      <c r="D65" s="12"/>
      <c r="E65" s="50"/>
      <c r="F65" s="51"/>
      <c r="G65" s="47"/>
      <c r="H65" s="14"/>
      <c r="I65" s="14"/>
    </row>
    <row r="66" spans="1:9">
      <c r="A66" s="10"/>
      <c r="B66" s="11"/>
      <c r="C66" s="12"/>
      <c r="D66" s="12"/>
      <c r="E66" s="12"/>
      <c r="F66" s="12"/>
      <c r="G66" s="13"/>
      <c r="H66" s="14"/>
      <c r="I66" s="14"/>
    </row>
    <row r="67" spans="1:9">
      <c r="A67" s="10"/>
      <c r="B67" s="16"/>
      <c r="C67" s="17"/>
      <c r="D67" s="17"/>
      <c r="E67" s="17"/>
      <c r="F67" s="17"/>
      <c r="G67" s="18"/>
      <c r="H67" s="19"/>
      <c r="I67" s="19"/>
    </row>
    <row r="68" spans="1:9">
      <c r="A68" s="10"/>
      <c r="B68" s="36" t="s">
        <v>29</v>
      </c>
      <c r="C68" s="12"/>
      <c r="D68" s="12"/>
      <c r="E68" s="12"/>
      <c r="F68" s="12"/>
      <c r="G68" s="13"/>
      <c r="H68" s="14"/>
      <c r="I68" s="14"/>
    </row>
    <row r="69" spans="1:9" ht="22.5" customHeight="1">
      <c r="A69" s="10"/>
      <c r="B69" s="11"/>
      <c r="C69" s="12"/>
      <c r="D69" s="12"/>
      <c r="E69" s="12"/>
      <c r="F69" s="12"/>
      <c r="G69" s="13"/>
      <c r="H69" s="12"/>
      <c r="I69" s="14"/>
    </row>
    <row r="70" spans="1:9">
      <c r="A70" s="10"/>
      <c r="B70" s="11"/>
      <c r="C70" s="12"/>
      <c r="D70" s="12"/>
      <c r="E70" s="12"/>
      <c r="F70" s="12"/>
      <c r="G70" s="13"/>
      <c r="H70" s="14"/>
      <c r="I70" s="14"/>
    </row>
    <row r="71" spans="1:9">
      <c r="A71" s="10"/>
      <c r="B71" s="11"/>
      <c r="C71" s="12"/>
      <c r="D71" s="12"/>
      <c r="E71" s="12"/>
      <c r="F71" s="12"/>
      <c r="G71" s="13"/>
      <c r="H71" s="14"/>
      <c r="I71" s="14"/>
    </row>
    <row r="72" spans="1:9">
      <c r="A72" s="10"/>
      <c r="B72" s="11"/>
      <c r="C72" s="12"/>
      <c r="D72" s="12"/>
      <c r="E72" s="12"/>
      <c r="F72" s="37"/>
      <c r="G72" s="13"/>
      <c r="H72" s="14"/>
      <c r="I72" s="14"/>
    </row>
    <row r="73" spans="1:9">
      <c r="A73" s="10"/>
      <c r="B73" s="11"/>
      <c r="C73" s="12"/>
      <c r="D73" s="12"/>
      <c r="E73" s="12"/>
      <c r="F73" s="12"/>
      <c r="G73" s="13"/>
      <c r="H73" s="14"/>
      <c r="I73" s="14"/>
    </row>
    <row r="74" spans="1:9">
      <c r="A74" s="10"/>
      <c r="B74" s="11"/>
      <c r="C74" s="12"/>
      <c r="D74" s="12"/>
      <c r="E74" s="12"/>
      <c r="F74" s="12"/>
      <c r="G74" s="13"/>
      <c r="H74" s="14"/>
      <c r="I74" s="14"/>
    </row>
    <row r="75" spans="1:9">
      <c r="A75" s="10"/>
      <c r="B75" s="11"/>
      <c r="C75" s="12"/>
      <c r="D75" s="12"/>
      <c r="E75" s="12"/>
      <c r="F75" s="12"/>
      <c r="G75" s="13"/>
      <c r="H75" s="12"/>
      <c r="I75" s="14"/>
    </row>
    <row r="76" spans="1:9">
      <c r="A76" s="10"/>
      <c r="B76" s="41"/>
      <c r="C76" s="42"/>
      <c r="D76" s="42"/>
      <c r="E76" s="42"/>
      <c r="F76" s="42"/>
      <c r="G76" s="42"/>
      <c r="H76" s="42"/>
      <c r="I76" s="43"/>
    </row>
    <row r="77" spans="1:9">
      <c r="B77" s="27"/>
      <c r="C77" s="28"/>
      <c r="D77" s="28"/>
      <c r="E77" s="28"/>
      <c r="F77" s="28"/>
      <c r="G77" s="29"/>
      <c r="H77" s="28"/>
      <c r="I77" s="30"/>
    </row>
    <row r="78" spans="1:9">
      <c r="G78" s="31"/>
    </row>
    <row r="79" spans="1:9">
      <c r="B79" s="32" t="s">
        <v>18</v>
      </c>
    </row>
    <row r="80" spans="1:9">
      <c r="B80" s="32"/>
    </row>
    <row r="81" spans="2:7">
      <c r="B81" s="32" t="s">
        <v>19</v>
      </c>
    </row>
    <row r="82" spans="2:7">
      <c r="B82" s="32" t="s">
        <v>20</v>
      </c>
      <c r="G82" s="35"/>
    </row>
    <row r="83" spans="2:7">
      <c r="B83" s="32" t="s">
        <v>21</v>
      </c>
    </row>
    <row r="84" spans="2:7">
      <c r="B84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76:I76"/>
    <mergeCell ref="F18:F19"/>
    <mergeCell ref="G18:G19"/>
    <mergeCell ref="F45:F46"/>
    <mergeCell ref="G45:G46"/>
    <mergeCell ref="F60:F61"/>
    <mergeCell ref="G60:G61"/>
    <mergeCell ref="E64:F65"/>
    <mergeCell ref="G64:G65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JULHO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2015-07-09T18:53:52Z</cp:lastPrinted>
  <dcterms:created xsi:type="dcterms:W3CDTF">2013-01-31T18:09:56Z</dcterms:created>
  <dcterms:modified xsi:type="dcterms:W3CDTF">2016-02-16T13:21:53Z</dcterms:modified>
</cp:coreProperties>
</file>