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JULH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JULHO!$B$6:$K$6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51" i="11"/>
  <c r="G34" l="1"/>
  <c r="G20"/>
  <c r="G55" l="1"/>
</calcChain>
</file>

<file path=xl/sharedStrings.xml><?xml version="1.0" encoding="utf-8"?>
<sst xmlns="http://schemas.openxmlformats.org/spreadsheetml/2006/main" count="239" uniqueCount="126">
  <si>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</si>
  <si>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</si>
  <si>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</si>
  <si>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</si>
  <si>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</si>
  <si>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</si>
  <si>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</si>
  <si>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</si>
  <si>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</si>
  <si>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</si>
  <si>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</si>
  <si>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</si>
  <si>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</si>
  <si>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</si>
  <si>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</si>
  <si>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</si>
  <si>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</si>
  <si>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</si>
  <si>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</si>
  <si>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</si>
  <si>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</si>
  <si>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</si>
  <si>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</si>
  <si>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>DEVOLUÇOES DE DIARIAS DO MÊS DE JULHO</t>
  </si>
  <si>
    <t>ASSISTENTE ADMINISTRATIVO</t>
  </si>
  <si>
    <t xml:space="preserve">TECNICO AGRICOLA </t>
  </si>
  <si>
    <t>UR OURICURI</t>
  </si>
  <si>
    <t>FRANCISCO VALTER DUARTE JUNIOR</t>
  </si>
  <si>
    <t>20 (P)</t>
  </si>
  <si>
    <t>ANTONIO CARLOS TORRES CAVALCANTE</t>
  </si>
  <si>
    <t>UR AFOGADOS</t>
  </si>
  <si>
    <t xml:space="preserve">MOISES PAULINO DE QUEIROZ LIMA </t>
  </si>
  <si>
    <t xml:space="preserve">JANDUIR NUNES SIMOES </t>
  </si>
  <si>
    <t>ENGENHEIRO AGRONOMO</t>
  </si>
  <si>
    <t>HUMBERENICE GOMES L. TORRES</t>
  </si>
  <si>
    <t xml:space="preserve">UR AFOGADOS </t>
  </si>
  <si>
    <t>WANDERSON SIQUEIRA FREIRE LINS</t>
  </si>
  <si>
    <t>04 à 08/07/2016, 11 à 15/07/2016, 18 à 22/07/2016, 25 à 29/07/2016</t>
  </si>
  <si>
    <t>REALIZAR FISCALIZAÇÃO DE GEORREFERENCIAMENTO E CADASTRO DOS IMOVEIS RURAIS EM SERRA DO INACIO</t>
  </si>
  <si>
    <t>REALIZAR MEDIÇÃO E CADASTRO NO MUNICIPIO DE CARNAIBA</t>
  </si>
  <si>
    <t xml:space="preserve">GERENTE DA UR DE AFOGADOS </t>
  </si>
  <si>
    <t xml:space="preserve">ACOMPANHAR OS TRABALHOS DE MEDIÇÃO E CADASTRO NO MUNICIPIO DE CARNAIBA </t>
  </si>
  <si>
    <t>ORGANIZAR OS PROCESSOS DE REGULARIZAÇÃO FUNDIARIA EM CARNAIBA</t>
  </si>
  <si>
    <t>EDILSON JOSE FERREIRA DE OLIVEIRA</t>
  </si>
  <si>
    <t xml:space="preserve">MAURICIO GOMES TORRES </t>
  </si>
  <si>
    <t>06 (P)</t>
  </si>
  <si>
    <t>04 à 08/07/2016, 11/07/2016</t>
  </si>
  <si>
    <t>CONTROLE DE DIÁRIAS ESTADO - Julho/2016- FONTE 0116</t>
  </si>
  <si>
    <t>RENATA GOMES DA ROCHA</t>
  </si>
  <si>
    <t>TECNICA SOCIAL</t>
  </si>
  <si>
    <t>GCF</t>
  </si>
  <si>
    <t>05 à 07/07/2016</t>
  </si>
  <si>
    <t>REGULARIZAÇÃO DO QUADRO SOCIAL EM SÃO BENEDITO DO SUL</t>
  </si>
  <si>
    <t xml:space="preserve">DOUGLAS MARQUES DA SILVA </t>
  </si>
  <si>
    <t>11 à 13/07/2016, 18 à 20/07/2016, 25 à 27/07/2016</t>
  </si>
  <si>
    <t>REALIZAR LAUDOS DE SUPERVISÃO NOS MUNICIPIOS DE PORÇÃO, TACAIMBO</t>
  </si>
  <si>
    <t>CARLOS ALBERTO HILARIO BARBOSA</t>
  </si>
  <si>
    <t>TECNICO PRESTAÇÃO DE CONTAS</t>
  </si>
  <si>
    <t>11 à 13/07/2016</t>
  </si>
  <si>
    <t>VIVIANE DA SILVA LUCENA PATRIOTA</t>
  </si>
  <si>
    <t xml:space="preserve">JOSE RONALDO DA SILVA </t>
  </si>
  <si>
    <t>UR CARUARU</t>
  </si>
  <si>
    <t>18 à 20/07/2016</t>
  </si>
  <si>
    <t>LEVANTAMENTO DE CAMPO E LAUDO TECNICO EM TAQUARITINGA DO NORTE</t>
  </si>
  <si>
    <t>ANTONIO ANDERSON LIMA NASCIMENTO</t>
  </si>
  <si>
    <t>UR SERRA TALHADA</t>
  </si>
  <si>
    <t>18 à 22/07/2016,  25 à 29/07/2016</t>
  </si>
  <si>
    <t>REALIZAR VISITAS TECNICAS NOS MUNICIPIOS DE ITACURUBA, BETANIA E FLORES</t>
  </si>
  <si>
    <t>EUDES JOSE ROSA DE OLIVEIRA</t>
  </si>
  <si>
    <t>GERENTE DA UR SERRA TALHADA</t>
  </si>
  <si>
    <t>04 à 08/07/2016, 11 à 15/07/2016</t>
  </si>
  <si>
    <t xml:space="preserve">JAILTON LUIZ DA SILVA </t>
  </si>
  <si>
    <t>MOTORISTA</t>
  </si>
  <si>
    <t>CONDUZIR SERVIDORES PARA OS MUNICIPIOS DE PORÇÃO, SÃO BENEDITO DO SUL, TACAIMBO</t>
  </si>
  <si>
    <t>ALVACIR PEREIRA DE MELO JUNIOR</t>
  </si>
  <si>
    <t>UR GARANHUNS</t>
  </si>
  <si>
    <t>12(P)</t>
  </si>
  <si>
    <t>11à 14/07/2016, 18 à 21/07/2016, 25 à 28/07/2016</t>
  </si>
  <si>
    <t>REGULARIZAÇÃO DO QUADRO SOCIAL EM INAJA, CAPOEIRAS, CAETES</t>
  </si>
  <si>
    <t>ALVARO TAVARES CAVALCANTI</t>
  </si>
  <si>
    <t>GRA</t>
  </si>
  <si>
    <t>JORGE HENRIQUE SIMOES DE MELO</t>
  </si>
  <si>
    <t>05 à 08/07/2016</t>
  </si>
  <si>
    <t>JEOVA LEITE MONTEIRO</t>
  </si>
  <si>
    <t xml:space="preserve">JEFFERSON LUIZ SILVA </t>
  </si>
  <si>
    <t xml:space="preserve"> 12 à 15/07/2016</t>
  </si>
  <si>
    <t>REALIZAR VISTORIA E EMISSÃO DE LAUDOS NOS MUNIC. RIBEIRÃO E JOAQUIM NABUCO</t>
  </si>
  <si>
    <t>REALIZAR VISTORIA E EMISSÃO DE LAUDOS NOS MUNIC. RIBEIRÃO, GAMELEIRA E JOAQUIM NABUCO</t>
  </si>
  <si>
    <t>REALIZAR VISTORIA E EMISSÃO DE LAUDOS NOS MUNIC. GAMELEIRA E TIMBAUBA</t>
  </si>
  <si>
    <t>EDILSON DIAS SANTANA</t>
  </si>
  <si>
    <t>GERENTE DO GRA</t>
  </si>
  <si>
    <t>06 à 08/07/2016, 13 à 15/07/2016, 20 à 22/07/2016</t>
  </si>
  <si>
    <t>REALIZAR REUNIÃO EM ASSENTAMENTOS NO MUNIC. PALMARES, VITORIA E SÃO LOURENÇO DA MATA</t>
  </si>
  <si>
    <t>GISELE BAZZO PICCIRILLI</t>
  </si>
  <si>
    <t>06 à 07/07/2016</t>
  </si>
  <si>
    <t>REALIZAR VISTORIA TECNICA NO MUNICIPIO DO CABO DE SANTO AGOSTINHO</t>
  </si>
  <si>
    <t>ERICKA PATRICIA ESCOREL DE ARAUJO</t>
  </si>
  <si>
    <t xml:space="preserve">ENGENHEIRA FLORESTAL </t>
  </si>
  <si>
    <t>ENGENHEIRA AGRONOMA</t>
  </si>
  <si>
    <t xml:space="preserve">JOSE EDSON CARNEIRO DE MORAIS </t>
  </si>
  <si>
    <t xml:space="preserve">GRA </t>
  </si>
  <si>
    <t>11 à 12/07/2016, 18 à 20/07/2016</t>
  </si>
  <si>
    <t xml:space="preserve">REALIZAR VISTORIA E EMISSÃO DE LAUDO NOS MUNICIPIOS DE IATI, BREJAO </t>
  </si>
  <si>
    <t xml:space="preserve">UR GARANHUNS </t>
  </si>
  <si>
    <t>11 à 15/07/2016, 25 à 29/07/2016</t>
  </si>
  <si>
    <t>REALIZAR VISTORIA E EMISSÃO DE LAUDO NOS MUNICIPIOS DE PESQUEIRA E GRAVATA</t>
  </si>
  <si>
    <t xml:space="preserve">MARTA LIMA SASSI MAIA </t>
  </si>
  <si>
    <t>06 à 08/07/2016</t>
  </si>
  <si>
    <t>JOSE HENRIQUE GOMES FERREIRA</t>
  </si>
  <si>
    <t>18 à 22/07/2016</t>
  </si>
  <si>
    <t>LEVANTAMENTO TOPOGRAFICO NO MUNIC. DE TAQUARITINGA DO NORTE</t>
  </si>
  <si>
    <t>EDILBERTO OLIVEIRA DE CARVALHO BARROS</t>
  </si>
  <si>
    <t xml:space="preserve">CLEODON RICARDO DE SOUZA LIMA </t>
  </si>
  <si>
    <t>ASSESSOR DA PRESIDÊNCIA</t>
  </si>
  <si>
    <t>PARTCIPAR DE AUDIENCIA PUBLICA EM PALMARES</t>
  </si>
  <si>
    <t>RENATA BRANCO NEVES</t>
  </si>
  <si>
    <t>05 à 06/07/2016, 12 à 13/07/2016, 14 à 15/072016, 26 à 28/07/2016</t>
  </si>
  <si>
    <t>PARTICIPAR DE REUNIÕES COM ASSENTADOS REFERENTE A REGULARIZAÇÃO FUNDIARIA E EMISSÃO DE TITULOS EM VITORIA DE SANTO ANTÃO</t>
  </si>
  <si>
    <t>05 à 08/07/2016, 12 à 15/07/2016, 18 à 22/07/2016, 26 à 29/07/2016</t>
  </si>
  <si>
    <t>FRANCISCO DE ASSIS SIQUEIRA</t>
  </si>
  <si>
    <t>26 à 29/07/2016</t>
  </si>
  <si>
    <t>REALIZAR AÇÕES NOS ASSENTAMENTOS PARA ENTREGA DE TITULOS EM VITORIA</t>
  </si>
  <si>
    <t>05 à 07/07/2016, 11 à 13/07/2016, 18 à 20/072016, 25 à 27/07/2016, 28 à 29/07/2016</t>
  </si>
  <si>
    <t>MARCELO PEREIRA DE VASCONCELOS</t>
  </si>
  <si>
    <t>21 à 22/07/2016</t>
  </si>
  <si>
    <t>CONDUZIR SERVIDOR DO ITERPE PARA O MUNIC. DE AGUA PRETA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</si>
</sst>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9"/>
  <sheetViews>
    <sheetView tabSelected="1" showWhiteSpace="0" zoomScale="85" zoomScaleNormal="85" zoomScalePageLayoutView="68" workbookViewId="0">
      <selection activeCell="B61" sqref="B61:I61"/>
    </sheetView>
  </sheetViews>
  <sheetFormatPr defaultRowHeight="15.75"/>
  <cols>
    <col min="1" max="1" width="2.28515625" style="1" customWidth="1"/>
    <col min="2" max="2" width="46.85546875" style="1" customWidth="1"/>
    <col min="3" max="3" width="23.5703125" style="2" customWidth="1"/>
    <col min="4" max="4" width="13.5703125" style="2" customWidth="1"/>
    <col min="5" max="5" width="35.5703125" style="2" customWidth="1"/>
    <col min="6" max="6" width="18.140625" style="2" customWidth="1"/>
    <col min="7" max="7" width="17" style="2" customWidth="1"/>
    <col min="8" max="8" width="66.7109375" style="2" customWidth="1"/>
    <col min="9" max="9" width="84.140625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38" t="s">
        <v>47</v>
      </c>
      <c r="C3" s="38"/>
      <c r="D3" s="38"/>
      <c r="E3" s="38"/>
      <c r="F3" s="38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29.25" customHeight="1">
      <c r="A7" s="10"/>
      <c r="B7" s="11" t="s">
        <v>79</v>
      </c>
      <c r="C7" s="12" t="s">
        <v>7</v>
      </c>
      <c r="D7" s="12" t="s">
        <v>80</v>
      </c>
      <c r="E7" s="12" t="s">
        <v>25</v>
      </c>
      <c r="F7" s="12">
        <v>13</v>
      </c>
      <c r="G7" s="13">
        <v>702.13</v>
      </c>
      <c r="H7" s="14" t="s">
        <v>118</v>
      </c>
      <c r="I7" s="14" t="s">
        <v>87</v>
      </c>
    </row>
    <row r="8" spans="1:9" ht="31.5">
      <c r="A8" s="10"/>
      <c r="B8" s="11" t="s">
        <v>81</v>
      </c>
      <c r="C8" s="12" t="s">
        <v>7</v>
      </c>
      <c r="D8" s="12" t="s">
        <v>80</v>
      </c>
      <c r="E8" s="12" t="s">
        <v>25</v>
      </c>
      <c r="F8" s="12">
        <v>3</v>
      </c>
      <c r="G8" s="13">
        <v>162.03</v>
      </c>
      <c r="H8" s="14" t="s">
        <v>82</v>
      </c>
      <c r="I8" s="14" t="s">
        <v>86</v>
      </c>
    </row>
    <row r="9" spans="1:9" ht="31.5">
      <c r="A9" s="10"/>
      <c r="B9" s="11" t="s">
        <v>83</v>
      </c>
      <c r="C9" s="12" t="s">
        <v>7</v>
      </c>
      <c r="D9" s="12" t="s">
        <v>80</v>
      </c>
      <c r="E9" s="12" t="s">
        <v>25</v>
      </c>
      <c r="F9" s="12">
        <v>3</v>
      </c>
      <c r="G9" s="13">
        <v>162.03</v>
      </c>
      <c r="H9" s="14" t="s">
        <v>82</v>
      </c>
      <c r="I9" s="14" t="s">
        <v>86</v>
      </c>
    </row>
    <row r="10" spans="1:9">
      <c r="A10" s="10"/>
      <c r="B10" s="11" t="s">
        <v>84</v>
      </c>
      <c r="C10" s="12" t="s">
        <v>7</v>
      </c>
      <c r="D10" s="12" t="s">
        <v>80</v>
      </c>
      <c r="E10" s="12" t="s">
        <v>25</v>
      </c>
      <c r="F10" s="12">
        <v>3</v>
      </c>
      <c r="G10" s="13">
        <v>162.03</v>
      </c>
      <c r="H10" s="14" t="s">
        <v>85</v>
      </c>
      <c r="I10" s="37" t="s">
        <v>88</v>
      </c>
    </row>
    <row r="11" spans="1:9" ht="31.5">
      <c r="A11" s="10"/>
      <c r="B11" s="11" t="s">
        <v>89</v>
      </c>
      <c r="C11" s="12" t="s">
        <v>7</v>
      </c>
      <c r="D11" s="12" t="s">
        <v>80</v>
      </c>
      <c r="E11" s="12" t="s">
        <v>90</v>
      </c>
      <c r="F11" s="12">
        <v>6</v>
      </c>
      <c r="G11" s="13">
        <v>324.06</v>
      </c>
      <c r="H11" s="14" t="s">
        <v>91</v>
      </c>
      <c r="I11" s="14" t="s">
        <v>92</v>
      </c>
    </row>
    <row r="12" spans="1:9">
      <c r="A12" s="10"/>
      <c r="B12" s="11" t="s">
        <v>93</v>
      </c>
      <c r="C12" s="12" t="s">
        <v>7</v>
      </c>
      <c r="D12" s="12" t="s">
        <v>80</v>
      </c>
      <c r="E12" s="12" t="s">
        <v>97</v>
      </c>
      <c r="F12" s="12">
        <v>1</v>
      </c>
      <c r="G12" s="13">
        <v>54.01</v>
      </c>
      <c r="H12" s="12" t="s">
        <v>94</v>
      </c>
      <c r="I12" s="14" t="s">
        <v>95</v>
      </c>
    </row>
    <row r="13" spans="1:9">
      <c r="A13" s="10"/>
      <c r="B13" s="11" t="s">
        <v>96</v>
      </c>
      <c r="C13" s="12" t="s">
        <v>7</v>
      </c>
      <c r="D13" s="12" t="s">
        <v>80</v>
      </c>
      <c r="E13" s="12" t="s">
        <v>98</v>
      </c>
      <c r="F13" s="12">
        <v>1</v>
      </c>
      <c r="G13" s="13">
        <v>54.01</v>
      </c>
      <c r="H13" s="12" t="s">
        <v>94</v>
      </c>
      <c r="I13" s="14" t="s">
        <v>95</v>
      </c>
    </row>
    <row r="14" spans="1:9">
      <c r="A14" s="10"/>
      <c r="B14" s="11" t="s">
        <v>99</v>
      </c>
      <c r="C14" s="12" t="s">
        <v>103</v>
      </c>
      <c r="D14" s="12" t="s">
        <v>100</v>
      </c>
      <c r="E14" s="12" t="s">
        <v>25</v>
      </c>
      <c r="F14" s="12">
        <v>3</v>
      </c>
      <c r="G14" s="13">
        <v>162.03</v>
      </c>
      <c r="H14" s="14" t="s">
        <v>101</v>
      </c>
      <c r="I14" s="14" t="s">
        <v>102</v>
      </c>
    </row>
    <row r="15" spans="1:9">
      <c r="A15" s="10"/>
      <c r="B15" s="11" t="s">
        <v>123</v>
      </c>
      <c r="C15" s="12" t="s">
        <v>7</v>
      </c>
      <c r="D15" s="12" t="s">
        <v>80</v>
      </c>
      <c r="E15" s="12" t="s">
        <v>72</v>
      </c>
      <c r="F15" s="12">
        <v>2</v>
      </c>
      <c r="G15" s="13">
        <v>108.02</v>
      </c>
      <c r="H15" s="14" t="s">
        <v>124</v>
      </c>
      <c r="I15" s="14" t="s">
        <v>125</v>
      </c>
    </row>
    <row r="16" spans="1:9" ht="31.5">
      <c r="A16" s="10"/>
      <c r="B16" s="11" t="s">
        <v>60</v>
      </c>
      <c r="C16" s="12" t="s">
        <v>61</v>
      </c>
      <c r="D16" s="12" t="s">
        <v>100</v>
      </c>
      <c r="E16" s="12" t="s">
        <v>25</v>
      </c>
      <c r="F16" s="12">
        <v>8</v>
      </c>
      <c r="G16" s="13">
        <v>432.08</v>
      </c>
      <c r="H16" s="12" t="s">
        <v>104</v>
      </c>
      <c r="I16" s="14" t="s">
        <v>105</v>
      </c>
    </row>
    <row r="17" spans="1:9" ht="31.5">
      <c r="A17" s="10"/>
      <c r="B17" s="11" t="s">
        <v>106</v>
      </c>
      <c r="C17" s="12" t="s">
        <v>7</v>
      </c>
      <c r="D17" s="12" t="s">
        <v>100</v>
      </c>
      <c r="E17" s="12" t="s">
        <v>24</v>
      </c>
      <c r="F17" s="12">
        <v>2</v>
      </c>
      <c r="G17" s="13">
        <v>108.02</v>
      </c>
      <c r="H17" s="12" t="s">
        <v>107</v>
      </c>
      <c r="I17" s="14" t="s">
        <v>92</v>
      </c>
    </row>
    <row r="18" spans="1:9">
      <c r="A18" s="10"/>
      <c r="B18" s="11" t="s">
        <v>119</v>
      </c>
      <c r="C18" s="12" t="s">
        <v>7</v>
      </c>
      <c r="D18" s="12" t="s">
        <v>100</v>
      </c>
      <c r="E18" s="12" t="s">
        <v>25</v>
      </c>
      <c r="F18" s="12">
        <v>3</v>
      </c>
      <c r="G18" s="13">
        <v>162.03</v>
      </c>
      <c r="H18" s="12" t="s">
        <v>120</v>
      </c>
      <c r="I18" s="14" t="s">
        <v>121</v>
      </c>
    </row>
    <row r="19" spans="1:9">
      <c r="A19" s="10"/>
      <c r="B19" s="11" t="s">
        <v>112</v>
      </c>
      <c r="C19" s="12" t="s">
        <v>7</v>
      </c>
      <c r="D19" s="12" t="s">
        <v>100</v>
      </c>
      <c r="E19" s="12" t="s">
        <v>113</v>
      </c>
      <c r="F19" s="12">
        <v>1</v>
      </c>
      <c r="G19" s="13">
        <v>54.01</v>
      </c>
      <c r="H19" s="15">
        <v>42579</v>
      </c>
      <c r="I19" s="14" t="s">
        <v>114</v>
      </c>
    </row>
    <row r="20" spans="1:9" ht="15" customHeight="1">
      <c r="A20" s="10"/>
      <c r="B20" s="11"/>
      <c r="C20" s="12"/>
      <c r="D20" s="12"/>
      <c r="E20" s="12"/>
      <c r="F20" s="42" t="s">
        <v>8</v>
      </c>
      <c r="G20" s="44">
        <f>SUM(G7:G19)</f>
        <v>2646.4900000000002</v>
      </c>
      <c r="H20" s="12"/>
      <c r="I20" s="14"/>
    </row>
    <row r="21" spans="1:9" ht="15" customHeight="1">
      <c r="A21" s="10"/>
      <c r="B21" s="11"/>
      <c r="C21" s="12"/>
      <c r="D21" s="12"/>
      <c r="E21" s="12"/>
      <c r="F21" s="43"/>
      <c r="G21" s="45"/>
      <c r="H21" s="12"/>
      <c r="I21" s="14"/>
    </row>
    <row r="22" spans="1:9">
      <c r="A22" s="10"/>
      <c r="B22" s="16"/>
      <c r="C22" s="17"/>
      <c r="D22" s="17"/>
      <c r="E22" s="17"/>
      <c r="F22" s="17"/>
      <c r="G22" s="18"/>
      <c r="H22" s="17"/>
      <c r="I22" s="19"/>
    </row>
    <row r="23" spans="1:9">
      <c r="A23" s="10"/>
      <c r="B23" s="16"/>
      <c r="C23" s="17"/>
      <c r="D23" s="17"/>
      <c r="E23" s="17"/>
      <c r="F23" s="17"/>
      <c r="G23" s="18"/>
      <c r="H23" s="17"/>
      <c r="I23" s="19"/>
    </row>
    <row r="24" spans="1:9" ht="31.5">
      <c r="A24" s="10"/>
      <c r="B24" s="11" t="s">
        <v>34</v>
      </c>
      <c r="C24" s="12" t="s">
        <v>35</v>
      </c>
      <c r="D24" s="12" t="s">
        <v>10</v>
      </c>
      <c r="E24" s="12" t="s">
        <v>24</v>
      </c>
      <c r="F24" s="12" t="s">
        <v>28</v>
      </c>
      <c r="G24" s="13">
        <v>350.4</v>
      </c>
      <c r="H24" s="14" t="s">
        <v>37</v>
      </c>
      <c r="I24" s="14" t="s">
        <v>42</v>
      </c>
    </row>
    <row r="25" spans="1:9" ht="31.5">
      <c r="A25" s="10"/>
      <c r="B25" s="11" t="s">
        <v>43</v>
      </c>
      <c r="C25" s="12" t="s">
        <v>26</v>
      </c>
      <c r="D25" s="12" t="s">
        <v>10</v>
      </c>
      <c r="E25" s="12" t="s">
        <v>25</v>
      </c>
      <c r="F25" s="12" t="s">
        <v>28</v>
      </c>
      <c r="G25" s="13">
        <v>350.4</v>
      </c>
      <c r="H25" s="14" t="s">
        <v>37</v>
      </c>
      <c r="I25" s="14" t="s">
        <v>38</v>
      </c>
    </row>
    <row r="26" spans="1:9" ht="31.5">
      <c r="A26" s="10"/>
      <c r="B26" s="11" t="s">
        <v>36</v>
      </c>
      <c r="C26" s="12" t="s">
        <v>26</v>
      </c>
      <c r="D26" s="12" t="s">
        <v>10</v>
      </c>
      <c r="E26" s="12" t="s">
        <v>33</v>
      </c>
      <c r="F26" s="12" t="s">
        <v>28</v>
      </c>
      <c r="G26" s="13">
        <v>350.4</v>
      </c>
      <c r="H26" s="14" t="s">
        <v>37</v>
      </c>
      <c r="I26" s="14" t="s">
        <v>38</v>
      </c>
    </row>
    <row r="27" spans="1:9" ht="31.5">
      <c r="A27" s="10"/>
      <c r="B27" s="11" t="s">
        <v>27</v>
      </c>
      <c r="C27" s="12" t="s">
        <v>26</v>
      </c>
      <c r="D27" s="12" t="s">
        <v>10</v>
      </c>
      <c r="E27" s="12" t="s">
        <v>25</v>
      </c>
      <c r="F27" s="12" t="s">
        <v>28</v>
      </c>
      <c r="G27" s="13">
        <v>350.4</v>
      </c>
      <c r="H27" s="14" t="s">
        <v>37</v>
      </c>
      <c r="I27" s="14" t="s">
        <v>38</v>
      </c>
    </row>
    <row r="28" spans="1:9" ht="31.5">
      <c r="A28" s="10"/>
      <c r="B28" s="11" t="s">
        <v>29</v>
      </c>
      <c r="C28" s="12" t="s">
        <v>30</v>
      </c>
      <c r="D28" s="12" t="s">
        <v>10</v>
      </c>
      <c r="E28" s="12" t="s">
        <v>25</v>
      </c>
      <c r="F28" s="12" t="s">
        <v>28</v>
      </c>
      <c r="G28" s="13">
        <v>350.4</v>
      </c>
      <c r="H28" s="14" t="s">
        <v>37</v>
      </c>
      <c r="I28" s="14" t="s">
        <v>39</v>
      </c>
    </row>
    <row r="29" spans="1:9" ht="31.5">
      <c r="A29" s="10"/>
      <c r="B29" s="11" t="s">
        <v>31</v>
      </c>
      <c r="C29" s="12" t="s">
        <v>30</v>
      </c>
      <c r="D29" s="12" t="s">
        <v>10</v>
      </c>
      <c r="E29" s="12" t="s">
        <v>25</v>
      </c>
      <c r="F29" s="12" t="s">
        <v>28</v>
      </c>
      <c r="G29" s="13">
        <v>350.4</v>
      </c>
      <c r="H29" s="14" t="s">
        <v>37</v>
      </c>
      <c r="I29" s="14" t="s">
        <v>39</v>
      </c>
    </row>
    <row r="30" spans="1:9" ht="31.5">
      <c r="A30" s="10"/>
      <c r="B30" s="11" t="s">
        <v>32</v>
      </c>
      <c r="C30" s="12" t="s">
        <v>30</v>
      </c>
      <c r="D30" s="12" t="s">
        <v>10</v>
      </c>
      <c r="E30" s="12" t="s">
        <v>40</v>
      </c>
      <c r="F30" s="12" t="s">
        <v>28</v>
      </c>
      <c r="G30" s="13">
        <v>350.4</v>
      </c>
      <c r="H30" s="14" t="s">
        <v>37</v>
      </c>
      <c r="I30" s="14" t="s">
        <v>41</v>
      </c>
    </row>
    <row r="31" spans="1:9">
      <c r="A31" s="10"/>
      <c r="B31" s="11" t="s">
        <v>44</v>
      </c>
      <c r="C31" s="12" t="s">
        <v>30</v>
      </c>
      <c r="D31" s="12" t="s">
        <v>10</v>
      </c>
      <c r="E31" s="12" t="s">
        <v>25</v>
      </c>
      <c r="F31" s="12" t="s">
        <v>45</v>
      </c>
      <c r="G31" s="13">
        <v>105.12</v>
      </c>
      <c r="H31" s="14" t="s">
        <v>46</v>
      </c>
      <c r="I31" s="14" t="s">
        <v>39</v>
      </c>
    </row>
    <row r="32" spans="1:9" ht="31.5">
      <c r="A32" s="10"/>
      <c r="B32" s="11" t="s">
        <v>115</v>
      </c>
      <c r="C32" s="12" t="s">
        <v>7</v>
      </c>
      <c r="D32" s="12" t="s">
        <v>10</v>
      </c>
      <c r="E32" s="12" t="s">
        <v>49</v>
      </c>
      <c r="F32" s="12">
        <v>5</v>
      </c>
      <c r="G32" s="13">
        <v>270.05</v>
      </c>
      <c r="H32" s="14" t="s">
        <v>116</v>
      </c>
      <c r="I32" s="14" t="s">
        <v>117</v>
      </c>
    </row>
    <row r="33" spans="1:9">
      <c r="A33" s="10"/>
      <c r="B33" s="11"/>
      <c r="C33" s="12"/>
      <c r="D33" s="12"/>
      <c r="E33" s="12"/>
      <c r="F33" s="12"/>
      <c r="G33" s="13"/>
      <c r="H33" s="12"/>
      <c r="I33" s="14"/>
    </row>
    <row r="34" spans="1:9">
      <c r="A34" s="10"/>
      <c r="B34" s="11"/>
      <c r="C34" s="12"/>
      <c r="D34" s="12"/>
      <c r="E34" s="12"/>
      <c r="F34" s="42" t="s">
        <v>14</v>
      </c>
      <c r="G34" s="44">
        <f>SUM(G24:G33)</f>
        <v>2827.9700000000003</v>
      </c>
      <c r="H34" s="14"/>
      <c r="I34" s="14"/>
    </row>
    <row r="35" spans="1:9">
      <c r="A35" s="10"/>
      <c r="B35" s="11"/>
      <c r="C35" s="12"/>
      <c r="D35" s="12"/>
      <c r="E35" s="12"/>
      <c r="F35" s="43"/>
      <c r="G35" s="45"/>
      <c r="H35" s="14"/>
      <c r="I35" s="14"/>
    </row>
    <row r="36" spans="1:9">
      <c r="A36" s="10"/>
      <c r="B36" s="16"/>
      <c r="C36" s="17"/>
      <c r="D36" s="17"/>
      <c r="E36" s="17"/>
      <c r="F36" s="17"/>
      <c r="G36" s="18"/>
      <c r="H36" s="19"/>
      <c r="I36" s="19"/>
    </row>
    <row r="37" spans="1:9" ht="15" customHeight="1">
      <c r="A37" s="10"/>
      <c r="B37" s="11" t="s">
        <v>48</v>
      </c>
      <c r="C37" s="12" t="s">
        <v>7</v>
      </c>
      <c r="D37" s="12" t="s">
        <v>50</v>
      </c>
      <c r="E37" s="12" t="s">
        <v>49</v>
      </c>
      <c r="F37" s="20">
        <v>2</v>
      </c>
      <c r="G37" s="13">
        <v>108.02</v>
      </c>
      <c r="H37" s="14" t="s">
        <v>51</v>
      </c>
      <c r="I37" s="14" t="s">
        <v>52</v>
      </c>
    </row>
    <row r="38" spans="1:9" ht="15" customHeight="1">
      <c r="A38" s="10"/>
      <c r="B38" s="11" t="s">
        <v>53</v>
      </c>
      <c r="C38" s="12" t="s">
        <v>7</v>
      </c>
      <c r="D38" s="12" t="s">
        <v>50</v>
      </c>
      <c r="E38" s="12" t="s">
        <v>33</v>
      </c>
      <c r="F38" s="20">
        <v>6</v>
      </c>
      <c r="G38" s="13">
        <v>324.06</v>
      </c>
      <c r="H38" s="14" t="s">
        <v>54</v>
      </c>
      <c r="I38" s="14" t="s">
        <v>55</v>
      </c>
    </row>
    <row r="39" spans="1:9" ht="15" customHeight="1">
      <c r="A39" s="10"/>
      <c r="B39" s="11" t="s">
        <v>56</v>
      </c>
      <c r="C39" s="12" t="s">
        <v>7</v>
      </c>
      <c r="D39" s="12" t="s">
        <v>50</v>
      </c>
      <c r="E39" s="12" t="s">
        <v>57</v>
      </c>
      <c r="F39" s="20">
        <v>2</v>
      </c>
      <c r="G39" s="13">
        <v>108.02</v>
      </c>
      <c r="H39" s="14" t="s">
        <v>58</v>
      </c>
      <c r="I39" s="14" t="s">
        <v>55</v>
      </c>
    </row>
    <row r="40" spans="1:9" ht="15" customHeight="1">
      <c r="A40" s="10"/>
      <c r="B40" s="11" t="s">
        <v>59</v>
      </c>
      <c r="C40" s="12" t="s">
        <v>7</v>
      </c>
      <c r="D40" s="12" t="s">
        <v>50</v>
      </c>
      <c r="E40" s="12" t="s">
        <v>49</v>
      </c>
      <c r="F40" s="20">
        <v>2</v>
      </c>
      <c r="G40" s="13">
        <v>108.02</v>
      </c>
      <c r="H40" s="14" t="s">
        <v>51</v>
      </c>
      <c r="I40" s="14" t="s">
        <v>52</v>
      </c>
    </row>
    <row r="41" spans="1:9" ht="15" customHeight="1">
      <c r="A41" s="10"/>
      <c r="B41" s="11" t="s">
        <v>60</v>
      </c>
      <c r="C41" s="12" t="s">
        <v>61</v>
      </c>
      <c r="D41" s="12" t="s">
        <v>50</v>
      </c>
      <c r="E41" s="12" t="s">
        <v>25</v>
      </c>
      <c r="F41" s="20">
        <v>2</v>
      </c>
      <c r="G41" s="13">
        <v>108.02</v>
      </c>
      <c r="H41" s="14" t="s">
        <v>62</v>
      </c>
      <c r="I41" s="14" t="s">
        <v>63</v>
      </c>
    </row>
    <row r="42" spans="1:9" ht="15" customHeight="1">
      <c r="A42" s="10"/>
      <c r="B42" s="11" t="s">
        <v>64</v>
      </c>
      <c r="C42" s="12" t="s">
        <v>65</v>
      </c>
      <c r="D42" s="12" t="s">
        <v>50</v>
      </c>
      <c r="E42" s="12" t="s">
        <v>33</v>
      </c>
      <c r="F42" s="20">
        <v>8</v>
      </c>
      <c r="G42" s="13">
        <v>432.08</v>
      </c>
      <c r="H42" s="14" t="s">
        <v>66</v>
      </c>
      <c r="I42" s="14" t="s">
        <v>67</v>
      </c>
    </row>
    <row r="43" spans="1:9" ht="15" customHeight="1">
      <c r="A43" s="10"/>
      <c r="B43" s="11" t="s">
        <v>68</v>
      </c>
      <c r="C43" s="12" t="s">
        <v>65</v>
      </c>
      <c r="D43" s="12" t="s">
        <v>50</v>
      </c>
      <c r="E43" s="12" t="s">
        <v>69</v>
      </c>
      <c r="F43" s="20">
        <v>8</v>
      </c>
      <c r="G43" s="13">
        <v>432.08</v>
      </c>
      <c r="H43" s="14" t="s">
        <v>70</v>
      </c>
      <c r="I43" s="14" t="s">
        <v>67</v>
      </c>
    </row>
    <row r="44" spans="1:9" ht="15" customHeight="1">
      <c r="A44" s="10"/>
      <c r="B44" s="11" t="s">
        <v>71</v>
      </c>
      <c r="C44" s="12" t="s">
        <v>7</v>
      </c>
      <c r="D44" s="12" t="s">
        <v>50</v>
      </c>
      <c r="E44" s="12" t="s">
        <v>72</v>
      </c>
      <c r="F44" s="20">
        <v>11</v>
      </c>
      <c r="G44" s="13">
        <v>594.11</v>
      </c>
      <c r="H44" s="14" t="s">
        <v>122</v>
      </c>
      <c r="I44" s="14" t="s">
        <v>73</v>
      </c>
    </row>
    <row r="45" spans="1:9" ht="15" customHeight="1">
      <c r="A45" s="10"/>
      <c r="B45" s="11" t="s">
        <v>74</v>
      </c>
      <c r="C45" s="12" t="s">
        <v>75</v>
      </c>
      <c r="D45" s="12" t="s">
        <v>50</v>
      </c>
      <c r="E45" s="12" t="s">
        <v>33</v>
      </c>
      <c r="F45" s="20" t="s">
        <v>76</v>
      </c>
      <c r="G45" s="13">
        <v>210.24</v>
      </c>
      <c r="H45" s="14" t="s">
        <v>77</v>
      </c>
      <c r="I45" s="14" t="s">
        <v>78</v>
      </c>
    </row>
    <row r="46" spans="1:9" ht="15" customHeight="1">
      <c r="A46" s="10"/>
      <c r="B46" s="11" t="s">
        <v>108</v>
      </c>
      <c r="C46" s="12" t="s">
        <v>75</v>
      </c>
      <c r="D46" s="12" t="s">
        <v>50</v>
      </c>
      <c r="E46" s="12" t="s">
        <v>25</v>
      </c>
      <c r="F46" s="20">
        <v>4</v>
      </c>
      <c r="G46" s="13">
        <v>216.04</v>
      </c>
      <c r="H46" s="14" t="s">
        <v>109</v>
      </c>
      <c r="I46" s="14" t="s">
        <v>110</v>
      </c>
    </row>
    <row r="47" spans="1:9" ht="15" customHeight="1">
      <c r="A47" s="10"/>
      <c r="B47" s="11" t="s">
        <v>111</v>
      </c>
      <c r="C47" s="12" t="s">
        <v>75</v>
      </c>
      <c r="D47" s="12" t="s">
        <v>50</v>
      </c>
      <c r="E47" s="12" t="s">
        <v>25</v>
      </c>
      <c r="F47" s="20">
        <v>4</v>
      </c>
      <c r="G47" s="13">
        <v>216.04</v>
      </c>
      <c r="H47" s="14" t="s">
        <v>109</v>
      </c>
      <c r="I47" s="14" t="s">
        <v>110</v>
      </c>
    </row>
    <row r="48" spans="1:9" ht="15" customHeight="1">
      <c r="A48" s="10"/>
      <c r="B48" s="11"/>
      <c r="C48" s="12"/>
      <c r="D48" s="12"/>
      <c r="E48" s="12"/>
      <c r="F48" s="20"/>
      <c r="G48" s="13"/>
      <c r="H48" s="14"/>
      <c r="I48" s="14"/>
    </row>
    <row r="49" spans="1:9">
      <c r="A49" s="10"/>
      <c r="B49" s="11"/>
      <c r="C49" s="12"/>
      <c r="D49" s="12"/>
      <c r="E49" s="12"/>
      <c r="F49" s="12"/>
      <c r="G49" s="13"/>
      <c r="H49" s="14"/>
      <c r="I49" s="14"/>
    </row>
    <row r="50" spans="1:9">
      <c r="A50" s="10"/>
      <c r="B50" s="11"/>
      <c r="C50" s="12"/>
      <c r="D50" s="12"/>
      <c r="E50" s="12"/>
      <c r="F50" s="21"/>
      <c r="G50" s="22"/>
      <c r="H50" s="14"/>
      <c r="I50" s="14"/>
    </row>
    <row r="51" spans="1:9">
      <c r="A51" s="10"/>
      <c r="B51" s="11"/>
      <c r="C51" s="12"/>
      <c r="D51" s="12"/>
      <c r="E51" s="12"/>
      <c r="F51" s="42" t="s">
        <v>16</v>
      </c>
      <c r="G51" s="44">
        <f>SUM(G37:G50)</f>
        <v>2856.7299999999996</v>
      </c>
      <c r="H51" s="14"/>
      <c r="I51" s="14"/>
    </row>
    <row r="52" spans="1:9">
      <c r="A52" s="10"/>
      <c r="B52" s="11"/>
      <c r="C52" s="12"/>
      <c r="D52" s="12"/>
      <c r="E52" s="12"/>
      <c r="F52" s="43"/>
      <c r="G52" s="45"/>
      <c r="H52" s="14"/>
      <c r="I52" s="14"/>
    </row>
    <row r="53" spans="1:9">
      <c r="A53" s="10"/>
      <c r="B53" s="23"/>
      <c r="C53" s="24"/>
      <c r="D53" s="24"/>
      <c r="E53" s="24"/>
      <c r="F53" s="24"/>
      <c r="G53" s="25"/>
      <c r="H53" s="26"/>
      <c r="I53" s="26"/>
    </row>
    <row r="54" spans="1:9">
      <c r="A54" s="10"/>
      <c r="B54" s="23"/>
      <c r="C54" s="24"/>
      <c r="D54" s="24"/>
      <c r="E54" s="24"/>
      <c r="F54" s="24"/>
      <c r="G54" s="25"/>
      <c r="H54" s="26"/>
      <c r="I54" s="26"/>
    </row>
    <row r="55" spans="1:9">
      <c r="A55" s="10"/>
      <c r="B55" s="11"/>
      <c r="C55" s="12"/>
      <c r="D55" s="12"/>
      <c r="E55" s="46" t="s">
        <v>17</v>
      </c>
      <c r="F55" s="47"/>
      <c r="G55" s="44">
        <f>G20+G34+G51</f>
        <v>8331.19</v>
      </c>
      <c r="H55" s="14"/>
      <c r="I55" s="14"/>
    </row>
    <row r="56" spans="1:9">
      <c r="A56" s="10"/>
      <c r="B56" s="11"/>
      <c r="C56" s="12"/>
      <c r="D56" s="12"/>
      <c r="E56" s="48"/>
      <c r="F56" s="49"/>
      <c r="G56" s="45"/>
      <c r="H56" s="14"/>
      <c r="I56" s="14"/>
    </row>
    <row r="57" spans="1:9">
      <c r="A57" s="10"/>
      <c r="B57" s="11"/>
      <c r="C57" s="12"/>
      <c r="D57" s="12"/>
      <c r="E57" s="12"/>
      <c r="F57" s="12"/>
      <c r="G57" s="13"/>
      <c r="H57" s="14"/>
      <c r="I57" s="14"/>
    </row>
    <row r="58" spans="1:9">
      <c r="A58" s="10"/>
      <c r="B58" s="16"/>
      <c r="C58" s="17"/>
      <c r="D58" s="17"/>
      <c r="E58" s="17"/>
      <c r="F58" s="17"/>
      <c r="G58" s="18"/>
      <c r="H58" s="19"/>
      <c r="I58" s="19"/>
    </row>
    <row r="59" spans="1:9">
      <c r="A59" s="10"/>
      <c r="B59" s="36" t="s">
        <v>23</v>
      </c>
      <c r="C59" s="12"/>
      <c r="D59" s="12"/>
      <c r="E59" s="12"/>
      <c r="F59" s="12"/>
      <c r="G59" s="13"/>
      <c r="H59" s="14"/>
      <c r="I59" s="14"/>
    </row>
    <row r="60" spans="1:9">
      <c r="A60" s="10"/>
      <c r="B60" s="11"/>
      <c r="C60" s="12"/>
      <c r="D60" s="12"/>
      <c r="E60" s="12"/>
      <c r="F60" s="12"/>
      <c r="G60" s="13"/>
      <c r="H60" s="12"/>
      <c r="I60" s="14"/>
    </row>
    <row r="61" spans="1:9">
      <c r="A61" s="10"/>
      <c r="B61" s="39"/>
      <c r="C61" s="40"/>
      <c r="D61" s="40"/>
      <c r="E61" s="40"/>
      <c r="F61" s="40"/>
      <c r="G61" s="40"/>
      <c r="H61" s="40"/>
      <c r="I61" s="41"/>
    </row>
    <row r="62" spans="1:9">
      <c r="B62" s="27"/>
      <c r="C62" s="28"/>
      <c r="D62" s="28"/>
      <c r="E62" s="28"/>
      <c r="F62" s="28"/>
      <c r="G62" s="29"/>
      <c r="H62" s="28"/>
      <c r="I62" s="30"/>
    </row>
    <row r="63" spans="1:9">
      <c r="G63" s="31"/>
    </row>
    <row r="64" spans="1:9">
      <c r="B64" s="32" t="s">
        <v>18</v>
      </c>
    </row>
    <row r="65" spans="2:7">
      <c r="B65" s="32"/>
    </row>
    <row r="66" spans="2:7">
      <c r="B66" s="32" t="s">
        <v>19</v>
      </c>
    </row>
    <row r="67" spans="2:7">
      <c r="B67" s="32" t="s">
        <v>20</v>
      </c>
      <c r="G67" s="35"/>
    </row>
    <row r="68" spans="2:7">
      <c r="B68" s="32" t="s">
        <v>21</v>
      </c>
    </row>
    <row r="69" spans="2:7">
      <c r="B69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61:I61"/>
    <mergeCell ref="F20:F21"/>
    <mergeCell ref="G20:G21"/>
    <mergeCell ref="F34:F35"/>
    <mergeCell ref="G34:G35"/>
    <mergeCell ref="F51:F52"/>
    <mergeCell ref="G51:G52"/>
    <mergeCell ref="E55:F56"/>
    <mergeCell ref="G55:G56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JULHO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2016-09-05T17:37:06Z</cp:lastPrinted>
  <dcterms:created xsi:type="dcterms:W3CDTF">2013-01-31T18:09:56Z</dcterms:created>
  <dcterms:modified xsi:type="dcterms:W3CDTF">2016-12-19T11:14:58Z</dcterms:modified>
</cp:coreProperties>
</file>