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anda.silva\Desktop\"/>
    </mc:Choice>
  </mc:AlternateContent>
  <xr:revisionPtr revIDLastSave="0" documentId="13_ncr:1_{426B7F38-3914-47E5-B495-9E1D84A4D3B8}" xr6:coauthVersionLast="47" xr6:coauthVersionMax="47" xr10:uidLastSave="{00000000-0000-0000-0000-000000000000}"/>
  <bookViews>
    <workbookView xWindow="1395" yWindow="2340" windowWidth="27405" windowHeight="11385" firstSheet="4" activeTab="13" xr2:uid="{00000000-000D-0000-FFFF-FFFF00000000}"/>
  </bookViews>
  <sheets>
    <sheet name="2024- JAN" sheetId="1" r:id="rId1"/>
    <sheet name="Decreto de Concessão de passage" sheetId="2" state="hidden" r:id="rId2"/>
    <sheet name="Cópia de 2021-JAN" sheetId="3" state="hidden" r:id="rId3"/>
    <sheet name="2024- FEV" sheetId="4" r:id="rId4"/>
    <sheet name="2024- MAR" sheetId="5" r:id="rId5"/>
    <sheet name="2024- ABR" sheetId="6" r:id="rId6"/>
    <sheet name="2024- MAI" sheetId="7" r:id="rId7"/>
    <sheet name="2024- JUN" sheetId="8" r:id="rId8"/>
    <sheet name="2024- JUL" sheetId="9" r:id="rId9"/>
    <sheet name="2024- AGO" sheetId="10" r:id="rId10"/>
    <sheet name="2024- SET" sheetId="11" r:id="rId11"/>
    <sheet name="2024- OUT" sheetId="12" r:id="rId12"/>
    <sheet name="2024- NOV" sheetId="13" r:id="rId13"/>
    <sheet name="2024- DEZ" sheetId="14" r:id="rId14"/>
  </sheets>
  <calcPr calcId="191029"/>
</workbook>
</file>

<file path=xl/calcChain.xml><?xml version="1.0" encoding="utf-8"?>
<calcChain xmlns="http://schemas.openxmlformats.org/spreadsheetml/2006/main">
  <c r="Y17" i="14" l="1"/>
  <c r="Z17" i="14" s="1"/>
  <c r="S17" i="14"/>
  <c r="Y16" i="14"/>
  <c r="Z16" i="14"/>
  <c r="S16" i="14"/>
  <c r="Y15" i="14"/>
  <c r="Z15" i="14" s="1"/>
  <c r="S15" i="14"/>
  <c r="Y25" i="13"/>
  <c r="Y24" i="13"/>
  <c r="Y23" i="13"/>
  <c r="Y22" i="13"/>
  <c r="Y21" i="13"/>
  <c r="Y20" i="13"/>
  <c r="S20" i="13"/>
  <c r="Y19" i="13"/>
  <c r="Y18" i="13"/>
  <c r="Y17" i="13"/>
  <c r="S19" i="13"/>
  <c r="S18" i="13"/>
  <c r="S17" i="13"/>
  <c r="S16" i="13"/>
  <c r="Y16" i="13"/>
  <c r="Y19" i="14"/>
  <c r="S19" i="14"/>
  <c r="Y18" i="14"/>
  <c r="S18" i="14"/>
  <c r="Y14" i="14"/>
  <c r="S14" i="14"/>
  <c r="Y13" i="14"/>
  <c r="S13" i="14"/>
  <c r="Y12" i="14"/>
  <c r="S12" i="14"/>
  <c r="Y11" i="14"/>
  <c r="S11" i="14"/>
  <c r="Y27" i="13"/>
  <c r="S27" i="13"/>
  <c r="Y15" i="13"/>
  <c r="S15" i="13"/>
  <c r="Y14" i="13"/>
  <c r="S14" i="13"/>
  <c r="Y13" i="13"/>
  <c r="S13" i="13"/>
  <c r="Y12" i="13"/>
  <c r="S12" i="13"/>
  <c r="Y11" i="13"/>
  <c r="S11" i="13"/>
  <c r="S64" i="5"/>
  <c r="S14" i="5"/>
  <c r="S13" i="5"/>
  <c r="S12" i="5"/>
  <c r="S11" i="5"/>
  <c r="S10" i="5"/>
  <c r="S9" i="5"/>
  <c r="S8" i="5"/>
  <c r="Y19" i="4"/>
  <c r="Y18" i="4"/>
  <c r="Z17" i="4"/>
  <c r="Y17" i="4"/>
  <c r="Z16" i="4"/>
  <c r="Y16" i="4"/>
  <c r="Y15" i="4"/>
  <c r="S15" i="4"/>
  <c r="Z15" i="4" s="1"/>
  <c r="Z14" i="4"/>
  <c r="Y14" i="4"/>
  <c r="S14" i="4"/>
  <c r="Y13" i="4"/>
  <c r="S13" i="4"/>
  <c r="Z13" i="4" s="1"/>
  <c r="Y12" i="4"/>
  <c r="S12" i="4"/>
  <c r="Z12" i="4" s="1"/>
  <c r="Y11" i="4"/>
  <c r="S11" i="4"/>
  <c r="Z11" i="4" s="1"/>
  <c r="Z10" i="4"/>
  <c r="Y10" i="4"/>
  <c r="S10" i="4"/>
  <c r="Y9" i="4"/>
  <c r="S9" i="4"/>
  <c r="Z9" i="4" s="1"/>
  <c r="Y8" i="4"/>
  <c r="S8" i="4"/>
  <c r="Z8" i="4" s="1"/>
  <c r="X15" i="3"/>
  <c r="R15" i="3"/>
  <c r="Y15" i="3" s="1"/>
  <c r="X14" i="3"/>
  <c r="R14" i="3"/>
  <c r="Y14" i="3" s="1"/>
  <c r="X13" i="3"/>
  <c r="R13" i="3"/>
  <c r="Y13" i="3" s="1"/>
  <c r="X12" i="3"/>
  <c r="R12" i="3"/>
  <c r="Y12" i="3" s="1"/>
  <c r="X11" i="3"/>
  <c r="R11" i="3"/>
  <c r="Y11" i="3" s="1"/>
  <c r="Y10" i="3"/>
  <c r="X10" i="3"/>
  <c r="R10" i="3"/>
  <c r="X9" i="3"/>
  <c r="R9" i="3"/>
  <c r="Y9" i="3" s="1"/>
  <c r="X8" i="3"/>
  <c r="R8" i="3"/>
  <c r="Y8" i="3" s="1"/>
  <c r="Y15" i="1"/>
  <c r="S15" i="1"/>
  <c r="Z15" i="1" s="1"/>
  <c r="Z14" i="1"/>
  <c r="Y14" i="1"/>
  <c r="S14" i="1"/>
  <c r="Y13" i="1"/>
  <c r="S13" i="1"/>
  <c r="Z13" i="1" s="1"/>
  <c r="Y12" i="1"/>
  <c r="S12" i="1"/>
  <c r="Z12" i="1" s="1"/>
  <c r="Y11" i="1"/>
  <c r="S11" i="1"/>
  <c r="Z11" i="1" s="1"/>
  <c r="Z10" i="1"/>
  <c r="Y10" i="1"/>
  <c r="S10" i="1"/>
  <c r="Y9" i="1"/>
  <c r="S9" i="1"/>
  <c r="Z9" i="1" s="1"/>
  <c r="Y8" i="1"/>
  <c r="S8" i="1"/>
  <c r="Z8" i="1" s="1"/>
  <c r="Z12" i="14" l="1"/>
  <c r="Z13" i="14"/>
  <c r="Z11" i="14"/>
  <c r="Z14" i="14"/>
  <c r="Z18" i="14"/>
  <c r="Z19" i="14"/>
  <c r="Z27" i="13"/>
</calcChain>
</file>

<file path=xl/sharedStrings.xml><?xml version="1.0" encoding="utf-8"?>
<sst xmlns="http://schemas.openxmlformats.org/spreadsheetml/2006/main" count="3391" uniqueCount="524">
  <si>
    <t>GOVERNO DO ESTADO DE PERNAMBUCO</t>
  </si>
  <si>
    <t>FUNDAÇÃO DE HEMATOLOGIA E HEMOTERAPIA DE PERNAMBUCO - HEMOPE</t>
  </si>
  <si>
    <t>ANEXO VII - MAPA DE DIÁRIAS E PASSAGENS (ITEM 10.2 DO ANEXO I, DA PORTARIA SCGE No 27/2022)</t>
  </si>
  <si>
    <t>ATUALIZADO EM  08.01.2023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</si>
  <si>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</si>
  <si>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</si>
  <si>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</si>
  <si>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</si>
  <si>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</si>
  <si>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</si>
  <si>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[28]</t>
  </si>
  <si>
    <t>OBSERVAÇÕES [29]</t>
  </si>
  <si>
    <t>UGC [3]</t>
  </si>
  <si>
    <t>UGE [4]</t>
  </si>
  <si>
    <t>NOME DO FAVORECIDO [5]</t>
  </si>
  <si>
    <t>MATRÍCULA [6]</t>
  </si>
  <si>
    <t>CARGO/FUNÇÃO [7]</t>
  </si>
  <si>
    <t>FINALIDADE [8]
(do evento)</t>
  </si>
  <si>
    <t>MOTIVAÇÃO [9]
(para convidados)</t>
  </si>
  <si>
    <t>TIPO [10]</t>
  </si>
  <si>
    <t>ORIGEM</t>
  </si>
  <si>
    <t>DESTINO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</si>
  <si>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</si>
  <si>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</si>
  <si>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</si>
  <si>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</si>
  <si>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</si>
  <si>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</si>
  <si>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</si>
  <si>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INTEGRAIS</t>
  </si>
  <si>
    <t>PARCIAIS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</si>
  <si>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</si>
  <si>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</si>
  <si>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</si>
  <si>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</si>
  <si>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</si>
  <si>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</si>
  <si>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</si>
  <si>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</si>
  <si>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</si>
  <si>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</si>
  <si>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NÃO HOUVE LIBERAÇÃO DE DIÁRIAS / PASSAGENS NO MES JAN 2024</t>
  </si>
  <si>
    <t>Categoria econômica</t>
  </si>
  <si>
    <t xml:space="preserve">Primeira classe </t>
  </si>
  <si>
    <t>Classe executiva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</si>
  <si>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</si>
  <si>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</si>
  <si>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</si>
  <si>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</si>
  <si>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</si>
  <si>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</si>
  <si>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</si>
  <si>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</si>
  <si>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</si>
  <si>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</si>
  <si>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</si>
  <si>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</si>
  <si>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</si>
  <si>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</si>
  <si>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</si>
  <si>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</si>
  <si>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</si>
  <si>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</si>
  <si>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</si>
  <si>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>2023 - JANEIRO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</si>
  <si>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</si>
  <si>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</si>
  <si>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</si>
  <si>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</si>
  <si>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</si>
  <si>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</si>
  <si>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</si>
  <si>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</si>
  <si>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</si>
  <si>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</si>
  <si>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</si>
  <si>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</si>
  <si>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</si>
  <si>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</si>
  <si>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</si>
  <si>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</si>
  <si>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</si>
  <si>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NOME DA ENTIDADE/ÓRGÃO - SIGLA [1]</t>
  </si>
  <si>
    <t>ANEXO VII - MAPA DE DIÁRIAS E PASSAGENS (ITEM 10.2 DO ANEXO I, DA PORTARIA SCGE No 12/2020)</t>
  </si>
  <si>
    <t>ATUALIZADO EM DD/MM/AAAA [2]</t>
  </si>
  <si>
    <t>VALOR TOTAL PASSAGENS + DIÁRIAS [26]</t>
  </si>
  <si>
    <t>OBSERVAÇÕES [27]</t>
  </si>
  <si>
    <t>FINALIDADE [8a]</t>
  </si>
  <si>
    <t>MOTIVO [8b]</t>
  </si>
  <si>
    <t>TIPO [9]</t>
  </si>
  <si>
    <t>DATA (IDA) [14]</t>
  </si>
  <si>
    <t>DATA (VOLTA) [15]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</si>
  <si>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</si>
  <si>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</si>
  <si>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</si>
  <si>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</si>
  <si>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</si>
  <si>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</si>
  <si>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UF [10]</t>
  </si>
  <si>
    <t>CIDADE [11]</t>
  </si>
  <si>
    <t>UF [12]</t>
  </si>
  <si>
    <t>CIDADE/PAÍS [13]</t>
  </si>
  <si>
    <t>QUANTIDADE [20]</t>
  </si>
  <si>
    <t>VALOR UNITÁRIO [21]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</si>
  <si>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</si>
  <si>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</si>
  <si>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</si>
  <si>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</si>
  <si>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</si>
  <si>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</si>
  <si>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</si>
  <si>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</si>
  <si>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</si>
  <si>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</si>
  <si>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</si>
  <si>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</si>
  <si>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</si>
  <si>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</si>
  <si>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</si>
  <si>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</si>
  <si>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</si>
  <si>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</si>
  <si>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</si>
  <si>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</si>
  <si>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</si>
  <si>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ATUALIZADA EM 18.03.2024</t>
  </si>
  <si>
    <t>MARIA WEILENY S BEZERRA DE OLIVEIRA</t>
  </si>
  <si>
    <t>ENFERMEIRA</t>
  </si>
  <si>
    <t>?</t>
  </si>
  <si>
    <t>PE</t>
  </si>
  <si>
    <t>RECIFE</t>
  </si>
  <si>
    <t>SERRA TALHAD</t>
  </si>
  <si>
    <t>21.02.2024</t>
  </si>
  <si>
    <t>23.02.2024</t>
  </si>
  <si>
    <t>SANDRA SUELI MENDES DE ALMEIDA</t>
  </si>
  <si>
    <t>AUX ENFERMAGEM</t>
  </si>
  <si>
    <t>COLETA EXTERNA</t>
  </si>
  <si>
    <t>MACAPARANA</t>
  </si>
  <si>
    <t>01.03.2024</t>
  </si>
  <si>
    <t>02.03.2024</t>
  </si>
  <si>
    <t>MARLENE MENDES DA SILVA</t>
  </si>
  <si>
    <t>MARIA DE FATIMA ARAUJO DA SILVA</t>
  </si>
  <si>
    <t>JOSE RIBEIRO DOS PRAZERES</t>
  </si>
  <si>
    <t>TEC MANUTENÇÃO</t>
  </si>
  <si>
    <t>SERVIÇO DE MANUTENÇÃO</t>
  </si>
  <si>
    <t>CARUARU</t>
  </si>
  <si>
    <t>29.02.2024</t>
  </si>
  <si>
    <t>DIANA APARECIDA ANDRADE DA SILVA</t>
  </si>
  <si>
    <t>ALISSON FRANCISCO DE MORAIS</t>
  </si>
  <si>
    <t>ABILENE BRBOSA DOS SANTOS</t>
  </si>
  <si>
    <t>APOIO ADMINITRATIVO</t>
  </si>
  <si>
    <t>ROSSANA ALVES DE MELO</t>
  </si>
  <si>
    <t>GRAVATA</t>
  </si>
  <si>
    <t>16.02.2024</t>
  </si>
  <si>
    <t>27.01.2024</t>
  </si>
  <si>
    <t>27.02.2024</t>
  </si>
  <si>
    <t>SIMONE FERNANDES MONTEIRO DA SILVA</t>
  </si>
  <si>
    <t>25.01.2024</t>
  </si>
  <si>
    <t>26.01.2024</t>
  </si>
  <si>
    <t>SUELI BALBINA DE LIMA</t>
  </si>
  <si>
    <t>CEMIRA DA SILVA SOUZA</t>
  </si>
  <si>
    <t>GILDETE COSME JOANA DE MOURA</t>
  </si>
  <si>
    <t>LUCIMAR DOS SANTS FONSECA</t>
  </si>
  <si>
    <t>VALDECIRA JOSE RIBEIRO</t>
  </si>
  <si>
    <t xml:space="preserve">[19] VALOR DA PASSAGEM DE IDA, EM REAIS (R$). </t>
  </si>
  <si>
    <t>ATUALIZADA EM 02.04.2024</t>
  </si>
  <si>
    <t>HEMOPE</t>
  </si>
  <si>
    <t>AUXILIAR DE ENFERMAGEM</t>
  </si>
  <si>
    <t>CHÃ GRANDE</t>
  </si>
  <si>
    <t>02.02.2024</t>
  </si>
  <si>
    <t>03.02.2024</t>
  </si>
  <si>
    <t>JOSUÉ RIBEIRO DOS PRAZERES</t>
  </si>
  <si>
    <t>TEC.MANUTENÇÃO</t>
  </si>
  <si>
    <t>SERVIÇO MANUTENÇÃO</t>
  </si>
  <si>
    <t>01.04.2024</t>
  </si>
  <si>
    <t>06.04.2024</t>
  </si>
  <si>
    <t>GILDETE COSME JOANA</t>
  </si>
  <si>
    <t>ARAÇOIABA</t>
  </si>
  <si>
    <t>16.03.2024</t>
  </si>
  <si>
    <t>LUCIMAR DOS SANTOS FONSECA</t>
  </si>
  <si>
    <t>ABILENE BARBOSA DOS SANTOS</t>
  </si>
  <si>
    <t>JOSE ALVES NEVES FILHO</t>
  </si>
  <si>
    <t>MEDICO</t>
  </si>
  <si>
    <t>STA CRUZ CAPIBARIBE</t>
  </si>
  <si>
    <t>05.04.2024</t>
  </si>
  <si>
    <t>TORITAMA</t>
  </si>
  <si>
    <t>PATRICIA MARIA PEREIRA LIMA XAVIER</t>
  </si>
  <si>
    <t>MEDICA</t>
  </si>
  <si>
    <t>LIMOEIRO</t>
  </si>
  <si>
    <t>GRAVATÁ</t>
  </si>
  <si>
    <t>EDNA SUELY FEITOSA PIRES</t>
  </si>
  <si>
    <t>BIOMÉDICA</t>
  </si>
  <si>
    <t>WAGNER LEITE  MIRANDA</t>
  </si>
  <si>
    <t>ENFERMEIRO</t>
  </si>
  <si>
    <t>26.03.2024</t>
  </si>
  <si>
    <t>ALLISSON FRANCISCO DE MORAIS</t>
  </si>
  <si>
    <t>VISITA AO HEMOCENTRO</t>
  </si>
  <si>
    <t>VALDECIRA JOSÉ RIBEIRO</t>
  </si>
  <si>
    <t>16.03.024</t>
  </si>
  <si>
    <t>BREJO DA MADRE DEUS</t>
  </si>
  <si>
    <t>JOSE DA SILVA NEVES FILHO</t>
  </si>
  <si>
    <t>22.03.2024</t>
  </si>
  <si>
    <t>ALLISSON FRANCICO DE MORAIS</t>
  </si>
  <si>
    <t>NAZARÉ DA MATA</t>
  </si>
  <si>
    <t>09.03.2024</t>
  </si>
  <si>
    <t>CHA GRANDE</t>
  </si>
  <si>
    <t>03.03.2024</t>
  </si>
  <si>
    <t>SULY BALBINA DE LIRA</t>
  </si>
  <si>
    <t>EDNALVA MARIA DA SILVA</t>
  </si>
  <si>
    <t>JOSINETE GOMES DA SILVA</t>
  </si>
  <si>
    <t>ASSISTENTE SOCIAL</t>
  </si>
  <si>
    <t>28.02.2024</t>
  </si>
  <si>
    <t>NAZARE DA MATA</t>
  </si>
  <si>
    <t>EDNALDO FRANCISCO DA SILVA</t>
  </si>
  <si>
    <t>MOTORISTA</t>
  </si>
  <si>
    <t>GARANHUNS</t>
  </si>
  <si>
    <t>RECIFE/SERRA TALHADA</t>
  </si>
  <si>
    <t>SUELY BALBINA DE LIMA</t>
  </si>
  <si>
    <t>SANDRA SULI MENDES DA SILVA</t>
  </si>
  <si>
    <t>09.03.03.2024</t>
  </si>
  <si>
    <t>LUIZ GABRIEL DE OLIVEIRA GARCIA</t>
  </si>
  <si>
    <t xml:space="preserve">WAGNE LEITE MIRANDA </t>
  </si>
  <si>
    <t>26.03.204</t>
  </si>
  <si>
    <t>JOSE ALVES BEZERRA NETO</t>
  </si>
  <si>
    <t>EDINALDO FRANCISCO DA SILVA</t>
  </si>
  <si>
    <t>ROSANGELA SILVA BRITO</t>
  </si>
  <si>
    <t>TECNICA CONTÁBIL</t>
  </si>
  <si>
    <t>SANDRA SUELI MENDES DA SILVA</t>
  </si>
  <si>
    <t>09.03.204</t>
  </si>
  <si>
    <t>ARAÇOABA</t>
  </si>
  <si>
    <t>ATUALIZADO EM 09.05.2024</t>
  </si>
  <si>
    <t>BUENOS AIRES</t>
  </si>
  <si>
    <t>26.04.2024</t>
  </si>
  <si>
    <t>26.04.2042</t>
  </si>
  <si>
    <t>MARY SUSY NIGRO DE LIMA</t>
  </si>
  <si>
    <t>SUPERVIORA</t>
  </si>
  <si>
    <t>VISITA TECNICA</t>
  </si>
  <si>
    <t>HEMORREDE</t>
  </si>
  <si>
    <t>21.04.2024</t>
  </si>
  <si>
    <t>27.04.2024</t>
  </si>
  <si>
    <t>ANREA SALES DOS SANTOS</t>
  </si>
  <si>
    <t>GERENTE</t>
  </si>
  <si>
    <t>APOIO ADMINISTRATIVO</t>
  </si>
  <si>
    <t>06.04.2042</t>
  </si>
  <si>
    <t>POLLYANNA ANDREZA DE S NUNES SILVA</t>
  </si>
  <si>
    <t>COORDENADOR</t>
  </si>
  <si>
    <t xml:space="preserve">TRANSPORTE DE EQUIPE </t>
  </si>
  <si>
    <t>PETROLANDIA</t>
  </si>
  <si>
    <t>10.04.204</t>
  </si>
  <si>
    <t>11.04.2024</t>
  </si>
  <si>
    <t>1.</t>
  </si>
  <si>
    <t>SHEYLA CAVALCANTI DE AZEVEDO</t>
  </si>
  <si>
    <t>SUPERVISORA</t>
  </si>
  <si>
    <t>ATUALIZADA EM 06.06.2024</t>
  </si>
  <si>
    <t>05.05.2024</t>
  </si>
  <si>
    <t>17.05.2024</t>
  </si>
  <si>
    <t>18.05.2024</t>
  </si>
  <si>
    <t>JOÃO VITOR VAZ OLIVEIRA</t>
  </si>
  <si>
    <t>APOIO ADMNISTRATIVO</t>
  </si>
  <si>
    <t> VALDECIRA JOSÉ RIBEIRO</t>
  </si>
  <si>
    <t>CARMEM CÉLIA SOUZA MATOS</t>
  </si>
  <si>
    <t>MARILIA ANDREZA DE ARRUDA </t>
  </si>
  <si>
    <t>16.05.2024</t>
  </si>
  <si>
    <t>TATIANA TABATCHNIK TRIGUEIRO</t>
  </si>
  <si>
    <t> SEBASTIÃO DE SOUZA VAREJÃO</t>
  </si>
  <si>
    <t>TECNICO MANUTENÇÃO</t>
  </si>
  <si>
    <t>NSPEÇÃO NA REDE ELÉTRICA DOS HEMOCENTROS </t>
  </si>
  <si>
    <t>28.04.2024</t>
  </si>
  <si>
    <t>03.05.2024</t>
  </si>
  <si>
    <t>ATUALIZADO EM 02.07.2024</t>
  </si>
  <si>
    <t>ROZILENE MARIA DE SANTANA</t>
  </si>
  <si>
    <t>5568</t>
  </si>
  <si>
    <t>01.06.2024</t>
  </si>
  <si>
    <t xml:space="preserve">TRANSPORTAR  EQUIPE </t>
  </si>
  <si>
    <t>04.03.2024</t>
  </si>
  <si>
    <t>07.03.2024</t>
  </si>
  <si>
    <t>08.03.2024</t>
  </si>
  <si>
    <t>14.03.2024</t>
  </si>
  <si>
    <t>15.03.2024</t>
  </si>
  <si>
    <t>FERNANDO ANTONIO PEREIRA LEMOS</t>
  </si>
  <si>
    <t>SUPERVISOR</t>
  </si>
  <si>
    <t>FISCALIZAR OBRA-CARUARU/ARCOVERDE</t>
  </si>
  <si>
    <t>CARUARU/ARCOVERDE</t>
  </si>
  <si>
    <t>17.07.2024</t>
  </si>
  <si>
    <t>17.06.2024</t>
  </si>
  <si>
    <t>24.07.2024</t>
  </si>
  <si>
    <t>CARUARU/ARCOVERE</t>
  </si>
  <si>
    <t>31.07.2024</t>
  </si>
  <si>
    <t>07.08.2024</t>
  </si>
  <si>
    <t>SERRA TALHADA/ARCOVERDE</t>
  </si>
  <si>
    <t>24.06.2024</t>
  </si>
  <si>
    <t>28.06.2024</t>
  </si>
  <si>
    <t>ANDREA SALES DOS SANTOS</t>
  </si>
  <si>
    <t>APLICAR TREINAMENTO</t>
  </si>
  <si>
    <t>GARANHUNS/ARCOVERDE/SERRA TALHADA</t>
  </si>
  <si>
    <t>25.06.2024</t>
  </si>
  <si>
    <t>MARI SUSY NIGRO DE LIMA</t>
  </si>
  <si>
    <t>VIRGINIA DA SILVA FLORENCIO</t>
  </si>
  <si>
    <t>ABERTURA EVENTO SAO JOAO</t>
  </si>
  <si>
    <t>ARCOVERDE</t>
  </si>
  <si>
    <t>11.06.2024</t>
  </si>
  <si>
    <t>12.06.2024</t>
  </si>
  <si>
    <t>ATUALIZADA EM 02.08.2024</t>
  </si>
  <si>
    <t>PALMARES</t>
  </si>
  <si>
    <t>26.07.2024</t>
  </si>
  <si>
    <t>27.07.2024</t>
  </si>
  <si>
    <t>25.07.2024</t>
  </si>
  <si>
    <t>MARLENE MENDES DAS ILVA</t>
  </si>
  <si>
    <t>13.07.2024</t>
  </si>
  <si>
    <t>12.07.2024</t>
  </si>
  <si>
    <t>RITA JUSSARA ROCHA DE ALMEIDA BARROS</t>
  </si>
  <si>
    <t>23.09.2024</t>
  </si>
  <si>
    <t>25.09.2024</t>
  </si>
  <si>
    <t>04.07.2024</t>
  </si>
  <si>
    <t>06.07.2024</t>
  </si>
  <si>
    <t>DEBORAH DIAS DE FRANÇA CAVALCANTI</t>
  </si>
  <si>
    <t>TIMBAUBA</t>
  </si>
  <si>
    <t>05.07.2024</t>
  </si>
  <si>
    <t>POLYANNA ANDREZA DE S NUNES SILVA</t>
  </si>
  <si>
    <t>CATARINA MARIA SOARES  S LIMA</t>
  </si>
  <si>
    <t>JOAO VITOR VAZ OLIVEIRA</t>
  </si>
  <si>
    <t>231970</t>
  </si>
  <si>
    <t>MARIA DO CARMO FRANKLIN BARBOSA</t>
  </si>
  <si>
    <t>23299743-01</t>
  </si>
  <si>
    <t>SALGUEIRO</t>
  </si>
  <si>
    <t>CABROBÓ</t>
  </si>
  <si>
    <t>29.08.2024</t>
  </si>
  <si>
    <t>MARIA RIVANI ALVES ROCHA</t>
  </si>
  <si>
    <t>1282271-01</t>
  </si>
  <si>
    <t>KARINA EUGENIO PLACIDO</t>
  </si>
  <si>
    <t>RADSON DIAS DE SOUZA</t>
  </si>
  <si>
    <t>78661-03</t>
  </si>
  <si>
    <t>NAIANE ALVES LOPES</t>
  </si>
  <si>
    <t>345365-01</t>
  </si>
  <si>
    <t>CURSO DE AUDITORIA INTERNA</t>
  </si>
  <si>
    <t>OURICURI</t>
  </si>
  <si>
    <t>19.08.2024</t>
  </si>
  <si>
    <t>23.08.2024</t>
  </si>
  <si>
    <t>130159-4/05</t>
  </si>
  <si>
    <t>SUPEVISORA</t>
  </si>
  <si>
    <t>OFICINA DE CAPACITAÇÃO</t>
  </si>
  <si>
    <t>26.09.2024</t>
  </si>
  <si>
    <t xml:space="preserve">MARIA DO SOCORRO CRATEÚ BRANDÃO </t>
  </si>
  <si>
    <t>PETROLINA</t>
  </si>
  <si>
    <t>CLAUDIA YONA RODRIGUES E CAMPOS</t>
  </si>
  <si>
    <t>1335979-02</t>
  </si>
  <si>
    <t>ASSISTENTE EM SAUDE</t>
  </si>
  <si>
    <t>TRANSPORTAR EQUIPE HEMORREDE</t>
  </si>
  <si>
    <t>30.08.2024</t>
  </si>
  <si>
    <t>18.08.2024</t>
  </si>
  <si>
    <t>20.08.2024</t>
  </si>
  <si>
    <t>22.08.2024</t>
  </si>
  <si>
    <t>24.08.2024</t>
  </si>
  <si>
    <t>SAO VICENTE FERER</t>
  </si>
  <si>
    <t>09.08.2024</t>
  </si>
  <si>
    <t>10.08.2024</t>
  </si>
  <si>
    <t>IVONETET GOMES DE MACEDO AQUINO</t>
  </si>
  <si>
    <t>91087-01</t>
  </si>
  <si>
    <t>CURSO AUDITORIA INTERNA</t>
  </si>
  <si>
    <t>RECIE</t>
  </si>
  <si>
    <t>2336804-01</t>
  </si>
  <si>
    <t>ANNY RAFAELY PEREIRA DA SILVA</t>
  </si>
  <si>
    <t>16876091-01</t>
  </si>
  <si>
    <t>ELENILVA JORGE DE LIMA</t>
  </si>
  <si>
    <t>SERRA TALHADA</t>
  </si>
  <si>
    <t>ANA MARIA ALEXANDRE OLIVEIRA</t>
  </si>
  <si>
    <t>2317249-01</t>
  </si>
  <si>
    <t>MARIA DO CARMO BARBOSA</t>
  </si>
  <si>
    <t>2329743-01</t>
  </si>
  <si>
    <t>26.09.204</t>
  </si>
  <si>
    <t>PRISCILA MAGNA DO NASCIMENTO SILVA</t>
  </si>
  <si>
    <t>18120237-01</t>
  </si>
  <si>
    <t>AUDITORIA INTERNA</t>
  </si>
  <si>
    <t>ADOLF HITLER CARDOSO DE ARAÚJO</t>
  </si>
  <si>
    <t>SEVERINO TRAVASSOS DE ARAUJO</t>
  </si>
  <si>
    <t>2328240-01</t>
  </si>
  <si>
    <t>ROSANGELA ALVES BRITO</t>
  </si>
  <si>
    <t>4.</t>
  </si>
  <si>
    <t>DILMA GOMES DA SILVA</t>
  </si>
  <si>
    <t>2336197-01</t>
  </si>
  <si>
    <t>EDUARDO CARVALHO SALLES</t>
  </si>
  <si>
    <t>16389204-01</t>
  </si>
  <si>
    <t>REALIZAÇÃO DE EXAMES PERIODICOS</t>
  </si>
  <si>
    <t>25.08.2024</t>
  </si>
  <si>
    <t>28.08.2024</t>
  </si>
  <si>
    <t>16389204-02</t>
  </si>
  <si>
    <t>15.09.2024</t>
  </si>
  <si>
    <t>18.09.2024</t>
  </si>
  <si>
    <t>IVONETE GOMES DE MACEDO AQUINO</t>
  </si>
  <si>
    <t>910871-01</t>
  </si>
  <si>
    <t>LIGIA SIMONE DE SOUZA AQUINO</t>
  </si>
  <si>
    <t>1340840-02</t>
  </si>
  <si>
    <t>2321327-01</t>
  </si>
  <si>
    <t>MOTORITA</t>
  </si>
  <si>
    <t>TRANSPORTAR EQUIPE À HEMORREDE</t>
  </si>
  <si>
    <t>RITA DE CASSIA RODRIGUES DA SILVA GOMES</t>
  </si>
  <si>
    <t>1318900-02</t>
  </si>
  <si>
    <t>INTERIOR DO ESTADO</t>
  </si>
  <si>
    <t>2329719-01</t>
  </si>
  <si>
    <t>BIOMEDICA</t>
  </si>
  <si>
    <t>CURSO DE CAPACITAÇÃO</t>
  </si>
  <si>
    <t>CE</t>
  </si>
  <si>
    <t>SHEYLA CAVALCANTI AZEVEDO</t>
  </si>
  <si>
    <t>1353071-01</t>
  </si>
  <si>
    <t>MARIA BETANIA DO AMARAL PINTO</t>
  </si>
  <si>
    <t>01368397-02</t>
  </si>
  <si>
    <t>RUFINA ABIGAIL COELHO</t>
  </si>
  <si>
    <t>802004-02</t>
  </si>
  <si>
    <t>CATRINA MARIA SOARES SOUA LIMA</t>
  </si>
  <si>
    <t>2336502-01</t>
  </si>
  <si>
    <t>ALIANÇA</t>
  </si>
  <si>
    <t>2336138-01</t>
  </si>
  <si>
    <t>SEVERINA ALEXANDRE DA  SILVA</t>
  </si>
  <si>
    <t>574834-02</t>
  </si>
  <si>
    <t>2330466-01</t>
  </si>
  <si>
    <t>3451402-01</t>
  </si>
  <si>
    <t>POLLYANNA ANDREZA DE SOUZA NUNES DA SILVA</t>
  </si>
  <si>
    <t>3568237-03</t>
  </si>
  <si>
    <t>CEMIRA DA ILVA SOUZA</t>
  </si>
  <si>
    <t>1364766-02</t>
  </si>
  <si>
    <t>1346644-02</t>
  </si>
  <si>
    <t>137590-02</t>
  </si>
  <si>
    <t>ANDREA SALES DO SANTOS</t>
  </si>
  <si>
    <t>1368397-02</t>
  </si>
  <si>
    <t>10/09/224</t>
  </si>
  <si>
    <t>REJANE FERRAZ MNDES</t>
  </si>
  <si>
    <t>74175-03</t>
  </si>
  <si>
    <t>DIRETORA</t>
  </si>
  <si>
    <t>SIMPOSIO</t>
  </si>
  <si>
    <t>FORTALEZA</t>
  </si>
  <si>
    <t>RAQUEL CARNEIRO DE ALBUQUERQUE SANTANA TEIXEIRA</t>
  </si>
  <si>
    <t>ATAUALIZADA EM 03.10.2024</t>
  </si>
  <si>
    <t>EDINALDO FRANCISCO SILVA</t>
  </si>
  <si>
    <t>TRANSPORTAR EQUIPE</t>
  </si>
  <si>
    <t>08.08.2024</t>
  </si>
  <si>
    <t>1377590-01</t>
  </si>
  <si>
    <t>FEIRA NOVA</t>
  </si>
  <si>
    <t>19.10.2024</t>
  </si>
  <si>
    <t>2326868-01</t>
  </si>
  <si>
    <t>34402-01</t>
  </si>
  <si>
    <t>23211327-01</t>
  </si>
  <si>
    <t>21.10.2024</t>
  </si>
  <si>
    <t>.2</t>
  </si>
  <si>
    <t>RITA DE CASSIA RODRIGUES SILVA GOMES</t>
  </si>
  <si>
    <t>GRANHUNS</t>
  </si>
  <si>
    <t>17.10.2024</t>
  </si>
  <si>
    <t>6497-7</t>
  </si>
  <si>
    <t>FISCALIZAR OBRA</t>
  </si>
  <si>
    <t>15.10; 04.11;13.11.2024</t>
  </si>
  <si>
    <t>EDINALDO FRNCISCO DA SILVA</t>
  </si>
  <si>
    <t>09.10.2024</t>
  </si>
  <si>
    <t>13.10.2024</t>
  </si>
  <si>
    <t>18.10.2024</t>
  </si>
  <si>
    <t>11.10.2024</t>
  </si>
  <si>
    <t>12.10.2024</t>
  </si>
  <si>
    <t>CURSO</t>
  </si>
  <si>
    <t>22.10.2024</t>
  </si>
  <si>
    <t>23.10.2024</t>
  </si>
  <si>
    <t>10.10.2024</t>
  </si>
  <si>
    <t>CORTÊS</t>
  </si>
  <si>
    <t>01.10.2024</t>
  </si>
  <si>
    <t>23480-8</t>
  </si>
  <si>
    <t>SÃO VICENTE FERRER</t>
  </si>
  <si>
    <t>6544-7</t>
  </si>
  <si>
    <t>POLLYANNA ANDREZA DE SOUZA N SILVA</t>
  </si>
  <si>
    <t>440-5</t>
  </si>
  <si>
    <t>973.3</t>
  </si>
  <si>
    <t>798.6</t>
  </si>
  <si>
    <t>ATUALIZADA EM 12.11.2024</t>
  </si>
  <si>
    <t>RAQUEL CARNEIRO DE A SANTANA TEIXEIRA</t>
  </si>
  <si>
    <t>DIRETORA-PRESIDENTE</t>
  </si>
  <si>
    <t>28.11.2024</t>
  </si>
  <si>
    <t>HERCILIA ACIOLI LIMA</t>
  </si>
  <si>
    <t>14915081-01</t>
  </si>
  <si>
    <t>03.12.2024</t>
  </si>
  <si>
    <t>06.12.2024</t>
  </si>
  <si>
    <t>ZULEIDE ALBINO RIBAS GOMES</t>
  </si>
  <si>
    <t>2327627-01</t>
  </si>
  <si>
    <t>TREINAMENTO FAM</t>
  </si>
  <si>
    <t>16.12.2024</t>
  </si>
  <si>
    <t>19.12.2024</t>
  </si>
  <si>
    <t>EVENTO SEMANA DO DOADOR DE SANGUE</t>
  </si>
  <si>
    <t>26.11.2024</t>
  </si>
  <si>
    <t>02.12.2024</t>
  </si>
  <si>
    <t>EVENTO SEBRAE/SESC</t>
  </si>
  <si>
    <t>08.10.2024</t>
  </si>
  <si>
    <t>CATARINA MARIA SOARES SOUZA LIMA</t>
  </si>
  <si>
    <t>13.09.2024</t>
  </si>
  <si>
    <t>JOAO VITOR VAZ DE OLIVEIRA</t>
  </si>
  <si>
    <t>16389182-01</t>
  </si>
  <si>
    <t>14.09.2024</t>
  </si>
  <si>
    <t>CONDUZIR EQUIPE</t>
  </si>
  <si>
    <t>25.11.2024</t>
  </si>
  <si>
    <t>29.11.2024</t>
  </si>
  <si>
    <t>ANA MARIA OLIVEIRA SILVEIRA</t>
  </si>
  <si>
    <t>23117249-01</t>
  </si>
  <si>
    <t>EVENDO CORRIDA PELA VIDA</t>
  </si>
  <si>
    <t>23.11.2024</t>
  </si>
  <si>
    <t>24.11.2024</t>
  </si>
  <si>
    <t>MERY SUSY nigro de lima</t>
  </si>
  <si>
    <t>130159-4</t>
  </si>
  <si>
    <t>SIMONE FAUSTINA do nascimento</t>
  </si>
  <si>
    <t xml:space="preserve">FISCALISAR LIMPESA </t>
  </si>
  <si>
    <t>14.11,2024</t>
  </si>
  <si>
    <t>14.11.2024</t>
  </si>
  <si>
    <t>27.10.2024</t>
  </si>
  <si>
    <t>01.11.2024</t>
  </si>
  <si>
    <t>ATUALIZADO EM 09.12.2024</t>
  </si>
  <si>
    <t>ATUALIZADO EM 03.01.2025</t>
  </si>
  <si>
    <t xml:space="preserve">ROSSANA ALVES DE MELO </t>
  </si>
  <si>
    <t>1346642-13</t>
  </si>
  <si>
    <t>14.12.2024</t>
  </si>
  <si>
    <t>2328941-68</t>
  </si>
  <si>
    <t>13.12.2024</t>
  </si>
  <si>
    <t>1377361-02</t>
  </si>
  <si>
    <t>2330440-01</t>
  </si>
  <si>
    <t>1357891-02</t>
  </si>
  <si>
    <t>SUELY BABLBINA DE LIMA</t>
  </si>
  <si>
    <t>1343331-02</t>
  </si>
  <si>
    <t>JORGE LUÍZ FERNANDES</t>
  </si>
  <si>
    <t>3473392-01</t>
  </si>
  <si>
    <t>170-8</t>
  </si>
  <si>
    <t>18.12.2024</t>
  </si>
  <si>
    <t>TRANSPORTE EQUIPE-VISITA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</si>
</sst>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[$R$]#,##0.00"/>
    <numFmt numFmtId="165" formatCode="[$R$ -416]#,##0.00"/>
    <numFmt numFmtId="166" formatCode="&quot;R$&quot;#,##0.00;[Red]\-&quot;R$&quot;#,##0.00"/>
    <numFmt numFmtId="167" formatCode="mmm\-yy"/>
  </numFmts>
  <fonts count="23" x14ac:knownFonts="1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0"/>
      <color rgb="FFEFEFEF"/>
      <name val="Arial"/>
    </font>
    <font>
      <sz val="11"/>
      <color rgb="FF000000"/>
      <name val="Cambria"/>
    </font>
    <font>
      <b/>
      <sz val="11"/>
      <color rgb="FF333333"/>
      <name val="Times New Roman"/>
    </font>
    <font>
      <b/>
      <sz val="12"/>
      <color rgb="FF333333"/>
      <name val="Times New Roman"/>
    </font>
    <font>
      <sz val="10"/>
      <color theme="1"/>
      <name val="Arial"/>
    </font>
    <font>
      <sz val="11"/>
      <color theme="1"/>
      <name val="Cambria"/>
    </font>
    <font>
      <u/>
      <sz val="11"/>
      <color theme="10"/>
      <name val="Arial"/>
    </font>
    <font>
      <sz val="11"/>
      <color rgb="FF000000"/>
      <name val="Calibri"/>
    </font>
    <font>
      <sz val="8"/>
      <color rgb="FF000000"/>
      <name val="Calibri"/>
    </font>
    <font>
      <b/>
      <sz val="11"/>
      <color rgb="FF000000"/>
      <name val="Calibri"/>
    </font>
    <font>
      <u/>
      <sz val="11"/>
      <color theme="1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0" applyFont="1"/>
    <xf numFmtId="0" fontId="10" fillId="0" borderId="0" xfId="0" applyFont="1"/>
    <xf numFmtId="0" fontId="13" fillId="0" borderId="0" xfId="0" applyFont="1" applyAlignment="1">
      <alignment horizontal="right"/>
    </xf>
    <xf numFmtId="0" fontId="14" fillId="4" borderId="17" xfId="0" applyFont="1" applyFill="1" applyBorder="1"/>
    <xf numFmtId="0" fontId="7" fillId="0" borderId="0" xfId="0" applyFont="1"/>
    <xf numFmtId="0" fontId="7" fillId="4" borderId="17" xfId="0" applyFont="1" applyFill="1" applyBorder="1"/>
    <xf numFmtId="0" fontId="15" fillId="0" borderId="0" xfId="0" applyFont="1"/>
    <xf numFmtId="3" fontId="10" fillId="4" borderId="5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left" vertical="center" wrapText="1"/>
    </xf>
    <xf numFmtId="165" fontId="10" fillId="5" borderId="21" xfId="0" applyNumberFormat="1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 wrapText="1"/>
    </xf>
    <xf numFmtId="165" fontId="10" fillId="5" borderId="22" xfId="0" applyNumberFormat="1" applyFont="1" applyFill="1" applyBorder="1" applyAlignment="1">
      <alignment vertical="center" wrapText="1"/>
    </xf>
    <xf numFmtId="165" fontId="10" fillId="5" borderId="5" xfId="0" applyNumberFormat="1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164" fontId="10" fillId="4" borderId="22" xfId="0" applyNumberFormat="1" applyFont="1" applyFill="1" applyBorder="1" applyAlignment="1">
      <alignment horizontal="center" vertical="center" wrapText="1"/>
    </xf>
    <xf numFmtId="165" fontId="10" fillId="4" borderId="21" xfId="0" applyNumberFormat="1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0" fontId="13" fillId="0" borderId="10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/>
    <xf numFmtId="0" fontId="9" fillId="0" borderId="10" xfId="0" applyFont="1" applyBorder="1"/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7" fillId="4" borderId="22" xfId="0" applyFont="1" applyFill="1" applyBorder="1" applyAlignment="1">
      <alignment horizontal="center" vertical="center" wrapText="1"/>
    </xf>
    <xf numFmtId="165" fontId="7" fillId="4" borderId="21" xfId="0" applyNumberFormat="1" applyFont="1" applyFill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10" fillId="4" borderId="5" xfId="0" applyNumberFormat="1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7" fillId="0" borderId="10" xfId="0" applyFont="1" applyBorder="1"/>
    <xf numFmtId="8" fontId="9" fillId="0" borderId="5" xfId="0" applyNumberFormat="1" applyFont="1" applyBorder="1" applyAlignment="1">
      <alignment horizontal="right"/>
    </xf>
    <xf numFmtId="8" fontId="9" fillId="0" borderId="5" xfId="0" applyNumberFormat="1" applyFont="1" applyBorder="1"/>
    <xf numFmtId="165" fontId="18" fillId="4" borderId="5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/>
    <xf numFmtId="165" fontId="10" fillId="4" borderId="16" xfId="0" applyNumberFormat="1" applyFont="1" applyFill="1" applyBorder="1" applyAlignment="1">
      <alignment horizontal="right" wrapText="1"/>
    </xf>
    <xf numFmtId="0" fontId="7" fillId="4" borderId="5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166" fontId="10" fillId="4" borderId="5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7" fillId="0" borderId="24" xfId="0" applyFont="1" applyBorder="1"/>
    <xf numFmtId="164" fontId="8" fillId="2" borderId="16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right" vertical="center" wrapText="1"/>
    </xf>
    <xf numFmtId="166" fontId="7" fillId="0" borderId="24" xfId="0" applyNumberFormat="1" applyFont="1" applyBorder="1"/>
    <xf numFmtId="3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167" fontId="10" fillId="4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top"/>
    </xf>
    <xf numFmtId="166" fontId="20" fillId="0" borderId="5" xfId="0" applyNumberFormat="1" applyFont="1" applyBorder="1" applyAlignment="1">
      <alignment vertical="top"/>
    </xf>
    <xf numFmtId="164" fontId="10" fillId="4" borderId="16" xfId="0" applyNumberFormat="1" applyFont="1" applyFill="1" applyBorder="1" applyAlignment="1">
      <alignment horizontal="center" vertical="center" wrapText="1"/>
    </xf>
    <xf numFmtId="165" fontId="10" fillId="5" borderId="17" xfId="0" applyNumberFormat="1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/>
    </xf>
    <xf numFmtId="165" fontId="10" fillId="5" borderId="16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14" fontId="10" fillId="4" borderId="5" xfId="0" applyNumberFormat="1" applyFont="1" applyFill="1" applyBorder="1" applyAlignment="1">
      <alignment horizontal="center" vertical="center" wrapText="1"/>
    </xf>
    <xf numFmtId="8" fontId="10" fillId="4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left"/>
    </xf>
    <xf numFmtId="0" fontId="3" fillId="0" borderId="17" xfId="0" applyFont="1" applyBorder="1"/>
    <xf numFmtId="0" fontId="11" fillId="4" borderId="5" xfId="0" applyFont="1" applyFill="1" applyBorder="1" applyAlignment="1">
      <alignment horizontal="left" vertical="top" wrapText="1"/>
    </xf>
    <xf numFmtId="165" fontId="22" fillId="4" borderId="16" xfId="1" applyNumberForma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7" fillId="0" borderId="0" xfId="0" applyFont="1" applyAlignment="1">
      <alignment wrapText="1"/>
    </xf>
    <xf numFmtId="0" fontId="3" fillId="0" borderId="19" xfId="0" applyFont="1" applyBorder="1"/>
    <xf numFmtId="0" fontId="6" fillId="3" borderId="6" xfId="0" applyFont="1" applyFill="1" applyBorder="1" applyAlignment="1">
      <alignment vertical="center"/>
    </xf>
    <xf numFmtId="0" fontId="3" fillId="0" borderId="18" xfId="0" applyFont="1" applyBorder="1"/>
    <xf numFmtId="4" fontId="8" fillId="2" borderId="25" xfId="0" applyNumberFormat="1" applyFont="1" applyFill="1" applyBorder="1" applyAlignment="1">
      <alignment wrapText="1"/>
    </xf>
    <xf numFmtId="0" fontId="2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E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x14ac:dyDescent="0.25">
      <c r="A4" s="3" t="s">
        <v>3</v>
      </c>
      <c r="B4" s="4"/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2"/>
      <c r="AC4" s="2"/>
    </row>
    <row r="5" spans="1:31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15"/>
      <c r="M5" s="114" t="s">
        <v>8</v>
      </c>
      <c r="N5" s="106"/>
      <c r="O5" s="106"/>
      <c r="P5" s="106"/>
      <c r="Q5" s="106"/>
      <c r="R5" s="106"/>
      <c r="S5" s="107"/>
      <c r="T5" s="114" t="s">
        <v>9</v>
      </c>
      <c r="U5" s="106"/>
      <c r="V5" s="106"/>
      <c r="W5" s="106"/>
      <c r="X5" s="106"/>
      <c r="Y5" s="107"/>
      <c r="Z5" s="109" t="s">
        <v>10</v>
      </c>
      <c r="AA5" s="109" t="s">
        <v>11</v>
      </c>
      <c r="AB5" s="5"/>
      <c r="AC5" s="5"/>
      <c r="AD5" s="5"/>
    </row>
    <row r="6" spans="1:31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17</v>
      </c>
      <c r="G6" s="109" t="s">
        <v>18</v>
      </c>
      <c r="H6" s="109" t="s">
        <v>19</v>
      </c>
      <c r="I6" s="114" t="s">
        <v>20</v>
      </c>
      <c r="J6" s="107"/>
      <c r="K6" s="112" t="s">
        <v>21</v>
      </c>
      <c r="L6" s="107"/>
      <c r="M6" s="109" t="s">
        <v>22</v>
      </c>
      <c r="N6" s="109" t="s">
        <v>23</v>
      </c>
      <c r="O6" s="109" t="s">
        <v>24</v>
      </c>
      <c r="P6" s="109" t="s">
        <v>25</v>
      </c>
      <c r="Q6" s="113" t="s">
        <v>26</v>
      </c>
      <c r="R6" s="113" t="s">
        <v>27</v>
      </c>
      <c r="S6" s="113" t="s">
        <v>28</v>
      </c>
      <c r="T6" s="112" t="s">
        <v>29</v>
      </c>
      <c r="U6" s="107"/>
      <c r="V6" s="112" t="s">
        <v>30</v>
      </c>
      <c r="W6" s="107"/>
      <c r="X6" s="109" t="s">
        <v>31</v>
      </c>
      <c r="Y6" s="113" t="s">
        <v>32</v>
      </c>
      <c r="Z6" s="110"/>
      <c r="AA6" s="110"/>
      <c r="AB6" s="5"/>
      <c r="AC6" s="5"/>
      <c r="AD6" s="5"/>
      <c r="AE6" s="5"/>
    </row>
    <row r="7" spans="1:31" ht="30" x14ac:dyDescent="0.2">
      <c r="A7" s="111"/>
      <c r="B7" s="111"/>
      <c r="C7" s="111"/>
      <c r="D7" s="111"/>
      <c r="E7" s="111"/>
      <c r="F7" s="111"/>
      <c r="G7" s="111"/>
      <c r="H7" s="111"/>
      <c r="I7" s="6" t="s">
        <v>33</v>
      </c>
      <c r="J7" s="6" t="s">
        <v>34</v>
      </c>
      <c r="K7" s="6" t="s">
        <v>35</v>
      </c>
      <c r="L7" s="7" t="s">
        <v>36</v>
      </c>
      <c r="M7" s="111"/>
      <c r="N7" s="111"/>
      <c r="O7" s="111"/>
      <c r="P7" s="111"/>
      <c r="Q7" s="111"/>
      <c r="R7" s="111"/>
      <c r="S7" s="111"/>
      <c r="T7" s="6" t="s">
        <v>37</v>
      </c>
      <c r="U7" s="7" t="s">
        <v>38</v>
      </c>
      <c r="V7" s="6" t="s">
        <v>39</v>
      </c>
      <c r="W7" s="7" t="s">
        <v>40</v>
      </c>
      <c r="X7" s="111"/>
      <c r="Y7" s="111"/>
      <c r="Z7" s="111"/>
      <c r="AA7" s="111"/>
      <c r="AB7" s="5"/>
      <c r="AC7" s="5"/>
      <c r="AD7" s="5"/>
      <c r="AE7" s="5"/>
    </row>
    <row r="8" spans="1:31" ht="28.5" x14ac:dyDescent="0.2">
      <c r="A8" s="8">
        <v>530101</v>
      </c>
      <c r="B8" s="8"/>
      <c r="C8" s="9" t="s">
        <v>41</v>
      </c>
      <c r="D8" s="8"/>
      <c r="E8" s="8"/>
      <c r="F8" s="8"/>
      <c r="G8" s="10"/>
      <c r="H8" s="8"/>
      <c r="I8" s="8"/>
      <c r="J8" s="11"/>
      <c r="K8" s="8"/>
      <c r="L8" s="12"/>
      <c r="M8" s="8"/>
      <c r="N8" s="8"/>
      <c r="O8" s="13"/>
      <c r="P8" s="14"/>
      <c r="Q8" s="14">
        <v>0</v>
      </c>
      <c r="R8" s="14">
        <v>0</v>
      </c>
      <c r="S8" s="15">
        <f t="shared" ref="S8:S15" si="0">Q8+R8</f>
        <v>0</v>
      </c>
      <c r="T8" s="8">
        <v>0</v>
      </c>
      <c r="U8" s="14">
        <v>0</v>
      </c>
      <c r="V8" s="8">
        <v>0</v>
      </c>
      <c r="W8" s="14">
        <v>0</v>
      </c>
      <c r="X8" s="8">
        <v>0</v>
      </c>
      <c r="Y8" s="15">
        <f t="shared" ref="Y8:Y15" si="1">(T8*U8)+(V8*W8)</f>
        <v>0</v>
      </c>
      <c r="Z8" s="15">
        <f t="shared" ref="Z8:Z15" si="2">S8+Y8</f>
        <v>0</v>
      </c>
      <c r="AA8" s="16"/>
      <c r="AB8" s="5"/>
      <c r="AC8" s="5"/>
      <c r="AD8" s="17" t="s">
        <v>42</v>
      </c>
      <c r="AE8" s="5"/>
    </row>
    <row r="9" spans="1:31" ht="14.25" x14ac:dyDescent="0.2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8"/>
      <c r="N9" s="8"/>
      <c r="O9" s="13"/>
      <c r="P9" s="14"/>
      <c r="Q9" s="14">
        <v>0</v>
      </c>
      <c r="R9" s="14">
        <v>0</v>
      </c>
      <c r="S9" s="15">
        <f t="shared" si="0"/>
        <v>0</v>
      </c>
      <c r="T9" s="8">
        <v>0</v>
      </c>
      <c r="U9" s="14">
        <v>0</v>
      </c>
      <c r="V9" s="8">
        <v>0</v>
      </c>
      <c r="W9" s="14">
        <v>0</v>
      </c>
      <c r="X9" s="8">
        <v>0</v>
      </c>
      <c r="Y9" s="15">
        <f t="shared" si="1"/>
        <v>0</v>
      </c>
      <c r="Z9" s="15">
        <f t="shared" si="2"/>
        <v>0</v>
      </c>
      <c r="AA9" s="16"/>
      <c r="AB9" s="5"/>
      <c r="AC9" s="5"/>
      <c r="AD9" s="17" t="s">
        <v>43</v>
      </c>
      <c r="AE9" s="5"/>
    </row>
    <row r="10" spans="1:31" ht="15.75" customHeight="1" x14ac:dyDescent="0.2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8"/>
      <c r="N10" s="8"/>
      <c r="O10" s="13"/>
      <c r="P10" s="14"/>
      <c r="Q10" s="14">
        <v>0</v>
      </c>
      <c r="R10" s="14">
        <v>0</v>
      </c>
      <c r="S10" s="15">
        <f t="shared" si="0"/>
        <v>0</v>
      </c>
      <c r="T10" s="8">
        <v>0</v>
      </c>
      <c r="U10" s="14">
        <v>0</v>
      </c>
      <c r="V10" s="8">
        <v>0</v>
      </c>
      <c r="W10" s="14">
        <v>0</v>
      </c>
      <c r="X10" s="8">
        <v>0</v>
      </c>
      <c r="Y10" s="15">
        <f t="shared" si="1"/>
        <v>0</v>
      </c>
      <c r="Z10" s="15">
        <f t="shared" si="2"/>
        <v>0</v>
      </c>
      <c r="AA10" s="16"/>
      <c r="AB10" s="5"/>
      <c r="AC10" s="5"/>
      <c r="AD10" s="17" t="s">
        <v>44</v>
      </c>
      <c r="AE10" s="5"/>
    </row>
    <row r="11" spans="1:31" ht="15.75" customHeight="1" x14ac:dyDescent="0.2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8"/>
      <c r="N11" s="8"/>
      <c r="O11" s="13"/>
      <c r="P11" s="14"/>
      <c r="Q11" s="14">
        <v>0</v>
      </c>
      <c r="R11" s="14">
        <v>0</v>
      </c>
      <c r="S11" s="15">
        <f t="shared" si="0"/>
        <v>0</v>
      </c>
      <c r="T11" s="8">
        <v>0</v>
      </c>
      <c r="U11" s="14">
        <v>0</v>
      </c>
      <c r="V11" s="8">
        <v>0</v>
      </c>
      <c r="W11" s="14">
        <v>0</v>
      </c>
      <c r="X11" s="8">
        <v>0</v>
      </c>
      <c r="Y11" s="15">
        <f t="shared" si="1"/>
        <v>0</v>
      </c>
      <c r="Z11" s="15">
        <f t="shared" si="2"/>
        <v>0</v>
      </c>
      <c r="AA11" s="16"/>
      <c r="AB11" s="5"/>
      <c r="AC11" s="5"/>
      <c r="AD11" s="5"/>
      <c r="AE11" s="5"/>
    </row>
    <row r="12" spans="1:31" ht="15.75" customHeight="1" x14ac:dyDescent="0.2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8"/>
      <c r="N12" s="8"/>
      <c r="O12" s="13"/>
      <c r="P12" s="14"/>
      <c r="Q12" s="14">
        <v>0</v>
      </c>
      <c r="R12" s="14">
        <v>0</v>
      </c>
      <c r="S12" s="15">
        <f t="shared" si="0"/>
        <v>0</v>
      </c>
      <c r="T12" s="8">
        <v>0</v>
      </c>
      <c r="U12" s="14">
        <v>0</v>
      </c>
      <c r="V12" s="8">
        <v>0</v>
      </c>
      <c r="W12" s="14">
        <v>0</v>
      </c>
      <c r="X12" s="8">
        <v>0</v>
      </c>
      <c r="Y12" s="15">
        <f t="shared" si="1"/>
        <v>0</v>
      </c>
      <c r="Z12" s="15">
        <f t="shared" si="2"/>
        <v>0</v>
      </c>
      <c r="AA12" s="16"/>
      <c r="AB12" s="5"/>
      <c r="AC12" s="5"/>
      <c r="AD12" s="5"/>
      <c r="AE12" s="5"/>
    </row>
    <row r="13" spans="1:31" ht="15.75" customHeight="1" x14ac:dyDescent="0.2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8"/>
      <c r="N13" s="8"/>
      <c r="O13" s="13"/>
      <c r="P13" s="14"/>
      <c r="Q13" s="14">
        <v>0</v>
      </c>
      <c r="R13" s="14">
        <v>0</v>
      </c>
      <c r="S13" s="15">
        <f t="shared" si="0"/>
        <v>0</v>
      </c>
      <c r="T13" s="8">
        <v>0</v>
      </c>
      <c r="U13" s="14">
        <v>0</v>
      </c>
      <c r="V13" s="8">
        <v>0</v>
      </c>
      <c r="W13" s="14">
        <v>0</v>
      </c>
      <c r="X13" s="8">
        <v>0</v>
      </c>
      <c r="Y13" s="15">
        <f t="shared" si="1"/>
        <v>0</v>
      </c>
      <c r="Z13" s="15">
        <f t="shared" si="2"/>
        <v>0</v>
      </c>
      <c r="AA13" s="16"/>
      <c r="AB13" s="5"/>
      <c r="AC13" s="5"/>
      <c r="AD13" s="5"/>
      <c r="AE13" s="5"/>
    </row>
    <row r="14" spans="1:31" ht="15.75" customHeight="1" x14ac:dyDescent="0.2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8"/>
      <c r="N14" s="8"/>
      <c r="O14" s="13"/>
      <c r="P14" s="14"/>
      <c r="Q14" s="14">
        <v>0</v>
      </c>
      <c r="R14" s="14">
        <v>0</v>
      </c>
      <c r="S14" s="15">
        <f t="shared" si="0"/>
        <v>0</v>
      </c>
      <c r="T14" s="8">
        <v>0</v>
      </c>
      <c r="U14" s="14">
        <v>0</v>
      </c>
      <c r="V14" s="8">
        <v>0</v>
      </c>
      <c r="W14" s="14">
        <v>0</v>
      </c>
      <c r="X14" s="8">
        <v>0</v>
      </c>
      <c r="Y14" s="15">
        <f t="shared" si="1"/>
        <v>0</v>
      </c>
      <c r="Z14" s="15">
        <f t="shared" si="2"/>
        <v>0</v>
      </c>
      <c r="AA14" s="16"/>
      <c r="AB14" s="5"/>
      <c r="AC14" s="5"/>
      <c r="AD14" s="5"/>
      <c r="AE14" s="5"/>
    </row>
    <row r="15" spans="1:31" ht="15.75" customHeight="1" x14ac:dyDescent="0.2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8"/>
      <c r="N15" s="8"/>
      <c r="O15" s="13"/>
      <c r="P15" s="14"/>
      <c r="Q15" s="14">
        <v>0</v>
      </c>
      <c r="R15" s="14">
        <v>0</v>
      </c>
      <c r="S15" s="15">
        <f t="shared" si="0"/>
        <v>0</v>
      </c>
      <c r="T15" s="8">
        <v>0</v>
      </c>
      <c r="U15" s="14">
        <v>0</v>
      </c>
      <c r="V15" s="8">
        <v>0</v>
      </c>
      <c r="W15" s="14">
        <v>0</v>
      </c>
      <c r="X15" s="8">
        <v>0</v>
      </c>
      <c r="Y15" s="15">
        <f t="shared" si="1"/>
        <v>0</v>
      </c>
      <c r="Z15" s="15">
        <f t="shared" si="2"/>
        <v>0</v>
      </c>
      <c r="AA15" s="16"/>
      <c r="AB15" s="5"/>
      <c r="AC15" s="5"/>
      <c r="AD15" s="5"/>
      <c r="AE15" s="5"/>
    </row>
    <row r="16" spans="1:31" ht="38.25" customHeight="1" x14ac:dyDescent="0.2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 x14ac:dyDescent="0.25">
      <c r="A17" s="102" t="s">
        <v>45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 x14ac:dyDescent="0.2">
      <c r="A18" s="105" t="s">
        <v>46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 x14ac:dyDescent="0.2">
      <c r="A19" s="108" t="s">
        <v>47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 x14ac:dyDescent="0.2">
      <c r="A20" s="108" t="s">
        <v>48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 x14ac:dyDescent="0.2">
      <c r="A21" s="108" t="s">
        <v>49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 x14ac:dyDescent="0.2">
      <c r="A22" s="108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 x14ac:dyDescent="0.2">
      <c r="A23" s="108" t="s">
        <v>51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 x14ac:dyDescent="0.2">
      <c r="A24" s="108" t="s">
        <v>52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 x14ac:dyDescent="0.2">
      <c r="A25" s="108" t="s">
        <v>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 x14ac:dyDescent="0.2">
      <c r="A26" s="108" t="s">
        <v>54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108" t="s">
        <v>55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108" t="s">
        <v>56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108" t="s">
        <v>57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108" t="s">
        <v>58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108" t="s">
        <v>59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108" t="s">
        <v>60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 x14ac:dyDescent="0.2">
      <c r="A33" s="108" t="s">
        <v>61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 x14ac:dyDescent="0.2">
      <c r="A34" s="108" t="s">
        <v>62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 x14ac:dyDescent="0.2">
      <c r="A35" s="108" t="s">
        <v>63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 x14ac:dyDescent="0.2">
      <c r="A36" s="108" t="s">
        <v>64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 x14ac:dyDescent="0.2">
      <c r="A37" s="108" t="s">
        <v>65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 x14ac:dyDescent="0.2">
      <c r="A38" s="108" t="s">
        <v>66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 x14ac:dyDescent="0.2">
      <c r="A39" s="108" t="s">
        <v>67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 x14ac:dyDescent="0.2">
      <c r="A40" s="108" t="s">
        <v>68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 x14ac:dyDescent="0.2">
      <c r="A41" s="108" t="s">
        <v>69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 x14ac:dyDescent="0.2">
      <c r="A42" s="108" t="s">
        <v>70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 x14ac:dyDescent="0.2">
      <c r="A43" s="108" t="s">
        <v>71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 x14ac:dyDescent="0.2">
      <c r="A44" s="108" t="s">
        <v>72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">
      <c r="A45" s="108" t="s">
        <v>73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 x14ac:dyDescent="0.2">
      <c r="A46" s="108" t="s">
        <v>74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/>
    <row r="248" spans="1:29" ht="15.75" customHeight="1" x14ac:dyDescent="0.2"/>
    <row r="249" spans="1:29" ht="15.75" customHeight="1" x14ac:dyDescent="0.2"/>
    <row r="250" spans="1:29" ht="15.75" customHeight="1" x14ac:dyDescent="0.2"/>
    <row r="251" spans="1:29" ht="15.75" customHeight="1" x14ac:dyDescent="0.2"/>
    <row r="252" spans="1:29" ht="15.75" customHeight="1" x14ac:dyDescent="0.2"/>
    <row r="253" spans="1:29" ht="15.75" customHeight="1" x14ac:dyDescent="0.2"/>
    <row r="254" spans="1:29" ht="15.75" customHeight="1" x14ac:dyDescent="0.2"/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conditionalFormatting sqref="AD8:AD10">
    <cfRule type="notContainsBlanks" dxfId="5" priority="1">
      <formula>LEN(TRIM(AD8))&gt;0</formula>
    </cfRule>
  </conditionalFormatting>
  <dataValidations count="2">
    <dataValidation type="list" allowBlank="1" sqref="P8:P15" xr:uid="{00000000-0002-0000-0000-000000000000}">
      <formula1>$AD$8:$AD$10</formula1>
    </dataValidation>
    <dataValidation type="list" allowBlank="1" sqref="H8:H15" xr:uid="{00000000-0002-0000-00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I1000"/>
  <sheetViews>
    <sheetView workbookViewId="0"/>
  </sheetViews>
  <sheetFormatPr defaultColWidth="12.625" defaultRowHeight="15" customHeight="1" x14ac:dyDescent="0.2"/>
  <cols>
    <col min="1" max="6" width="12.625" customWidth="1"/>
  </cols>
  <sheetData>
    <row r="2" spans="2:9" ht="14.25" x14ac:dyDescent="0.2">
      <c r="B2" s="22" t="s">
        <v>75</v>
      </c>
      <c r="C2" s="23"/>
      <c r="D2" s="23"/>
      <c r="E2" s="23"/>
      <c r="F2" s="23"/>
      <c r="G2" s="23"/>
      <c r="H2" s="23"/>
      <c r="I2" s="23"/>
    </row>
    <row r="3" spans="2:9" ht="14.25" x14ac:dyDescent="0.2">
      <c r="B3" s="24"/>
      <c r="C3" s="24"/>
      <c r="D3" s="24"/>
      <c r="E3" s="24"/>
      <c r="F3" s="24"/>
      <c r="G3" s="24"/>
      <c r="H3" s="24"/>
      <c r="I3" s="24"/>
    </row>
    <row r="4" spans="2:9" ht="14.25" x14ac:dyDescent="0.2">
      <c r="B4" s="122" t="s">
        <v>76</v>
      </c>
      <c r="C4" s="117"/>
      <c r="D4" s="117"/>
      <c r="E4" s="117"/>
      <c r="F4" s="117"/>
      <c r="G4" s="117"/>
      <c r="H4" s="117"/>
      <c r="I4" s="117"/>
    </row>
    <row r="5" spans="2:9" ht="14.25" x14ac:dyDescent="0.2">
      <c r="B5" s="122" t="s">
        <v>77</v>
      </c>
      <c r="C5" s="117"/>
      <c r="D5" s="117"/>
      <c r="E5" s="117"/>
      <c r="F5" s="117"/>
      <c r="G5" s="117"/>
      <c r="H5" s="117"/>
      <c r="I5" s="117"/>
    </row>
    <row r="6" spans="2:9" ht="14.25" x14ac:dyDescent="0.2">
      <c r="B6" s="122" t="s">
        <v>78</v>
      </c>
      <c r="C6" s="117"/>
      <c r="D6" s="117"/>
      <c r="E6" s="117"/>
      <c r="F6" s="117"/>
      <c r="G6" s="117"/>
      <c r="H6" s="117"/>
      <c r="I6" s="117"/>
    </row>
    <row r="7" spans="2:9" ht="14.25" x14ac:dyDescent="0.2">
      <c r="B7" s="122" t="s">
        <v>79</v>
      </c>
      <c r="C7" s="117"/>
      <c r="D7" s="117"/>
      <c r="E7" s="117"/>
      <c r="F7" s="117"/>
      <c r="G7" s="117"/>
      <c r="H7" s="117"/>
      <c r="I7" s="117"/>
    </row>
    <row r="13" spans="2:9" ht="15.75" x14ac:dyDescent="0.25">
      <c r="B13" s="25" t="s">
        <v>80</v>
      </c>
    </row>
    <row r="14" spans="2:9" ht="14.25" x14ac:dyDescent="0.2">
      <c r="B14" s="23" t="s">
        <v>81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4"/>
      <c r="AA1" s="1"/>
      <c r="AB1" s="1"/>
    </row>
    <row r="2" spans="1:30" ht="21" x14ac:dyDescent="0.35">
      <c r="A2" s="117"/>
      <c r="B2" s="118" t="s">
        <v>82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  <c r="AA2" s="1"/>
      <c r="AB2" s="1"/>
    </row>
    <row r="3" spans="1:30" ht="21" x14ac:dyDescent="0.35">
      <c r="A3" s="117"/>
      <c r="B3" s="118" t="s">
        <v>83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  <c r="AA3" s="2"/>
      <c r="AB3" s="2"/>
    </row>
    <row r="4" spans="1:30" x14ac:dyDescent="0.25">
      <c r="A4" s="3" t="s">
        <v>84</v>
      </c>
      <c r="B4" s="4"/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2"/>
      <c r="AB4" s="2"/>
    </row>
    <row r="5" spans="1:30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06"/>
      <c r="M5" s="106"/>
      <c r="N5" s="115"/>
      <c r="O5" s="114" t="s">
        <v>8</v>
      </c>
      <c r="P5" s="106"/>
      <c r="Q5" s="106"/>
      <c r="R5" s="107"/>
      <c r="S5" s="114" t="s">
        <v>9</v>
      </c>
      <c r="T5" s="106"/>
      <c r="U5" s="106"/>
      <c r="V5" s="106"/>
      <c r="W5" s="106"/>
      <c r="X5" s="107"/>
      <c r="Y5" s="109" t="s">
        <v>85</v>
      </c>
      <c r="Z5" s="109" t="s">
        <v>86</v>
      </c>
      <c r="AA5" s="5"/>
      <c r="AB5" s="5"/>
      <c r="AC5" s="5"/>
    </row>
    <row r="6" spans="1:30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87</v>
      </c>
      <c r="G6" s="109" t="s">
        <v>88</v>
      </c>
      <c r="H6" s="109" t="s">
        <v>89</v>
      </c>
      <c r="I6" s="114" t="s">
        <v>20</v>
      </c>
      <c r="J6" s="107"/>
      <c r="K6" s="112" t="s">
        <v>21</v>
      </c>
      <c r="L6" s="107"/>
      <c r="M6" s="109" t="s">
        <v>90</v>
      </c>
      <c r="N6" s="109" t="s">
        <v>91</v>
      </c>
      <c r="O6" s="109" t="s">
        <v>92</v>
      </c>
      <c r="P6" s="113" t="s">
        <v>93</v>
      </c>
      <c r="Q6" s="113" t="s">
        <v>94</v>
      </c>
      <c r="R6" s="113" t="s">
        <v>95</v>
      </c>
      <c r="S6" s="112" t="s">
        <v>29</v>
      </c>
      <c r="T6" s="107"/>
      <c r="U6" s="112" t="s">
        <v>30</v>
      </c>
      <c r="V6" s="107"/>
      <c r="W6" s="109" t="s">
        <v>96</v>
      </c>
      <c r="X6" s="113" t="s">
        <v>97</v>
      </c>
      <c r="Y6" s="110"/>
      <c r="Z6" s="110"/>
      <c r="AA6" s="5"/>
      <c r="AB6" s="5"/>
      <c r="AC6" s="5"/>
      <c r="AD6" s="5"/>
    </row>
    <row r="7" spans="1:30" ht="30" x14ac:dyDescent="0.2">
      <c r="A7" s="111"/>
      <c r="B7" s="111"/>
      <c r="C7" s="111"/>
      <c r="D7" s="111"/>
      <c r="E7" s="111"/>
      <c r="F7" s="111"/>
      <c r="G7" s="111"/>
      <c r="H7" s="111"/>
      <c r="I7" s="6" t="s">
        <v>98</v>
      </c>
      <c r="J7" s="6" t="s">
        <v>99</v>
      </c>
      <c r="K7" s="6" t="s">
        <v>100</v>
      </c>
      <c r="L7" s="7" t="s">
        <v>101</v>
      </c>
      <c r="M7" s="111"/>
      <c r="N7" s="111"/>
      <c r="O7" s="111"/>
      <c r="P7" s="111"/>
      <c r="Q7" s="111"/>
      <c r="R7" s="111"/>
      <c r="S7" s="6" t="s">
        <v>102</v>
      </c>
      <c r="T7" s="7" t="s">
        <v>103</v>
      </c>
      <c r="U7" s="6" t="s">
        <v>37</v>
      </c>
      <c r="V7" s="7" t="s">
        <v>38</v>
      </c>
      <c r="W7" s="111"/>
      <c r="X7" s="111"/>
      <c r="Y7" s="111"/>
      <c r="Z7" s="111"/>
      <c r="AA7" s="5"/>
      <c r="AB7" s="5"/>
      <c r="AC7" s="5"/>
      <c r="AD7" s="5"/>
    </row>
    <row r="8" spans="1:30" ht="14.25" x14ac:dyDescent="0.2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8"/>
      <c r="N8" s="8"/>
      <c r="O8" s="13"/>
      <c r="P8" s="14">
        <v>0</v>
      </c>
      <c r="Q8" s="14">
        <v>0</v>
      </c>
      <c r="R8" s="15">
        <f t="shared" ref="R8:R15" si="0">P8+Q8</f>
        <v>0</v>
      </c>
      <c r="S8" s="8">
        <v>0</v>
      </c>
      <c r="T8" s="14">
        <v>0</v>
      </c>
      <c r="U8" s="8">
        <v>0</v>
      </c>
      <c r="V8" s="14">
        <v>0</v>
      </c>
      <c r="W8" s="8">
        <v>0</v>
      </c>
      <c r="X8" s="15">
        <f t="shared" ref="X8:X15" si="1">(S8*T8)+(U8*V8)</f>
        <v>0</v>
      </c>
      <c r="Y8" s="15">
        <f t="shared" ref="Y8:Y15" si="2">R8+X8</f>
        <v>0</v>
      </c>
      <c r="Z8" s="16"/>
      <c r="AA8" s="5"/>
      <c r="AB8" s="5"/>
      <c r="AC8" s="5"/>
      <c r="AD8" s="5"/>
    </row>
    <row r="9" spans="1:30" ht="14.25" x14ac:dyDescent="0.2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8"/>
      <c r="N9" s="8"/>
      <c r="O9" s="13"/>
      <c r="P9" s="14">
        <v>0</v>
      </c>
      <c r="Q9" s="14">
        <v>0</v>
      </c>
      <c r="R9" s="15">
        <f t="shared" si="0"/>
        <v>0</v>
      </c>
      <c r="S9" s="8">
        <v>0</v>
      </c>
      <c r="T9" s="14">
        <v>0</v>
      </c>
      <c r="U9" s="8">
        <v>0</v>
      </c>
      <c r="V9" s="14">
        <v>0</v>
      </c>
      <c r="W9" s="8">
        <v>0</v>
      </c>
      <c r="X9" s="15">
        <f t="shared" si="1"/>
        <v>0</v>
      </c>
      <c r="Y9" s="15">
        <f t="shared" si="2"/>
        <v>0</v>
      </c>
      <c r="Z9" s="16"/>
      <c r="AA9" s="5"/>
      <c r="AB9" s="5"/>
      <c r="AC9" s="5"/>
      <c r="AD9" s="5"/>
    </row>
    <row r="10" spans="1:30" ht="15.75" customHeight="1" x14ac:dyDescent="0.2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8"/>
      <c r="N10" s="8"/>
      <c r="O10" s="13"/>
      <c r="P10" s="14">
        <v>0</v>
      </c>
      <c r="Q10" s="14">
        <v>0</v>
      </c>
      <c r="R10" s="15">
        <f t="shared" si="0"/>
        <v>0</v>
      </c>
      <c r="S10" s="8">
        <v>0</v>
      </c>
      <c r="T10" s="14">
        <v>0</v>
      </c>
      <c r="U10" s="8">
        <v>0</v>
      </c>
      <c r="V10" s="14">
        <v>0</v>
      </c>
      <c r="W10" s="8">
        <v>0</v>
      </c>
      <c r="X10" s="15">
        <f t="shared" si="1"/>
        <v>0</v>
      </c>
      <c r="Y10" s="15">
        <f t="shared" si="2"/>
        <v>0</v>
      </c>
      <c r="Z10" s="16"/>
      <c r="AA10" s="5"/>
      <c r="AB10" s="5"/>
      <c r="AC10" s="5"/>
      <c r="AD10" s="5"/>
    </row>
    <row r="11" spans="1:30" ht="15.75" customHeight="1" x14ac:dyDescent="0.2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8"/>
      <c r="N11" s="8"/>
      <c r="O11" s="13"/>
      <c r="P11" s="14">
        <v>0</v>
      </c>
      <c r="Q11" s="14">
        <v>0</v>
      </c>
      <c r="R11" s="15">
        <f t="shared" si="0"/>
        <v>0</v>
      </c>
      <c r="S11" s="8">
        <v>0</v>
      </c>
      <c r="T11" s="14">
        <v>0</v>
      </c>
      <c r="U11" s="8">
        <v>0</v>
      </c>
      <c r="V11" s="14">
        <v>0</v>
      </c>
      <c r="W11" s="8">
        <v>0</v>
      </c>
      <c r="X11" s="15">
        <f t="shared" si="1"/>
        <v>0</v>
      </c>
      <c r="Y11" s="15">
        <f t="shared" si="2"/>
        <v>0</v>
      </c>
      <c r="Z11" s="16"/>
      <c r="AA11" s="5"/>
      <c r="AB11" s="5"/>
      <c r="AC11" s="5"/>
      <c r="AD11" s="5"/>
    </row>
    <row r="12" spans="1:30" ht="15.75" customHeight="1" x14ac:dyDescent="0.2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8"/>
      <c r="N12" s="8"/>
      <c r="O12" s="13"/>
      <c r="P12" s="14">
        <v>0</v>
      </c>
      <c r="Q12" s="14">
        <v>0</v>
      </c>
      <c r="R12" s="15">
        <f t="shared" si="0"/>
        <v>0</v>
      </c>
      <c r="S12" s="8">
        <v>0</v>
      </c>
      <c r="T12" s="14">
        <v>0</v>
      </c>
      <c r="U12" s="8">
        <v>0</v>
      </c>
      <c r="V12" s="14">
        <v>0</v>
      </c>
      <c r="W12" s="8">
        <v>0</v>
      </c>
      <c r="X12" s="15">
        <f t="shared" si="1"/>
        <v>0</v>
      </c>
      <c r="Y12" s="15">
        <f t="shared" si="2"/>
        <v>0</v>
      </c>
      <c r="Z12" s="16"/>
      <c r="AA12" s="5"/>
      <c r="AB12" s="5"/>
      <c r="AC12" s="5"/>
      <c r="AD12" s="5"/>
    </row>
    <row r="13" spans="1:30" ht="15.75" customHeight="1" x14ac:dyDescent="0.2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8"/>
      <c r="N13" s="8"/>
      <c r="O13" s="13"/>
      <c r="P13" s="14">
        <v>0</v>
      </c>
      <c r="Q13" s="14">
        <v>0</v>
      </c>
      <c r="R13" s="15">
        <f t="shared" si="0"/>
        <v>0</v>
      </c>
      <c r="S13" s="8">
        <v>0</v>
      </c>
      <c r="T13" s="14">
        <v>0</v>
      </c>
      <c r="U13" s="8">
        <v>0</v>
      </c>
      <c r="V13" s="14">
        <v>0</v>
      </c>
      <c r="W13" s="8">
        <v>0</v>
      </c>
      <c r="X13" s="15">
        <f t="shared" si="1"/>
        <v>0</v>
      </c>
      <c r="Y13" s="15">
        <f t="shared" si="2"/>
        <v>0</v>
      </c>
      <c r="Z13" s="16"/>
      <c r="AA13" s="5"/>
      <c r="AB13" s="5"/>
      <c r="AC13" s="5"/>
      <c r="AD13" s="5"/>
    </row>
    <row r="14" spans="1:30" ht="15.75" customHeight="1" x14ac:dyDescent="0.2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8"/>
      <c r="N14" s="8"/>
      <c r="O14" s="13"/>
      <c r="P14" s="14">
        <v>0</v>
      </c>
      <c r="Q14" s="14">
        <v>0</v>
      </c>
      <c r="R14" s="15">
        <f t="shared" si="0"/>
        <v>0</v>
      </c>
      <c r="S14" s="8">
        <v>0</v>
      </c>
      <c r="T14" s="14">
        <v>0</v>
      </c>
      <c r="U14" s="8">
        <v>0</v>
      </c>
      <c r="V14" s="14">
        <v>0</v>
      </c>
      <c r="W14" s="8">
        <v>0</v>
      </c>
      <c r="X14" s="15">
        <f t="shared" si="1"/>
        <v>0</v>
      </c>
      <c r="Y14" s="15">
        <f t="shared" si="2"/>
        <v>0</v>
      </c>
      <c r="Z14" s="16"/>
      <c r="AA14" s="5"/>
      <c r="AB14" s="5"/>
      <c r="AC14" s="5"/>
      <c r="AD14" s="5"/>
    </row>
    <row r="15" spans="1:30" ht="15.75" customHeight="1" x14ac:dyDescent="0.2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8"/>
      <c r="N15" s="8"/>
      <c r="O15" s="13"/>
      <c r="P15" s="14">
        <v>0</v>
      </c>
      <c r="Q15" s="14">
        <v>0</v>
      </c>
      <c r="R15" s="15">
        <f t="shared" si="0"/>
        <v>0</v>
      </c>
      <c r="S15" s="8">
        <v>0</v>
      </c>
      <c r="T15" s="14">
        <v>0</v>
      </c>
      <c r="U15" s="8">
        <v>0</v>
      </c>
      <c r="V15" s="14">
        <v>0</v>
      </c>
      <c r="W15" s="8">
        <v>0</v>
      </c>
      <c r="X15" s="15">
        <f t="shared" si="1"/>
        <v>0</v>
      </c>
      <c r="Y15" s="15">
        <f t="shared" si="2"/>
        <v>0</v>
      </c>
      <c r="Z15" s="16"/>
      <c r="AA15" s="5"/>
      <c r="AB15" s="5"/>
      <c r="AC15" s="5"/>
      <c r="AD15" s="5"/>
    </row>
    <row r="16" spans="1:30" ht="38.25" customHeight="1" x14ac:dyDescent="0.2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 x14ac:dyDescent="0.25">
      <c r="A17" s="102" t="s">
        <v>45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 x14ac:dyDescent="0.2">
      <c r="A18" s="105" t="s">
        <v>46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 x14ac:dyDescent="0.2">
      <c r="A19" s="108" t="s">
        <v>47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 x14ac:dyDescent="0.2">
      <c r="A20" s="108" t="s">
        <v>48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 x14ac:dyDescent="0.2">
      <c r="A21" s="108" t="s">
        <v>49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 x14ac:dyDescent="0.2">
      <c r="A22" s="108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 x14ac:dyDescent="0.2">
      <c r="A23" s="108" t="s">
        <v>51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 x14ac:dyDescent="0.2">
      <c r="A24" s="108" t="s">
        <v>52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 x14ac:dyDescent="0.2">
      <c r="A25" s="108" t="s">
        <v>104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 x14ac:dyDescent="0.2">
      <c r="A26" s="108" t="s">
        <v>105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 x14ac:dyDescent="0.2">
      <c r="A27" s="108" t="s">
        <v>106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 x14ac:dyDescent="0.2">
      <c r="A28" s="108" t="s">
        <v>107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 x14ac:dyDescent="0.2">
      <c r="A29" s="108" t="s">
        <v>108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 x14ac:dyDescent="0.2">
      <c r="A30" s="108" t="s">
        <v>109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 x14ac:dyDescent="0.2">
      <c r="A31" s="108" t="s">
        <v>110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 x14ac:dyDescent="0.2">
      <c r="A32" s="108" t="s">
        <v>111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 x14ac:dyDescent="0.2">
      <c r="A33" s="108" t="s">
        <v>112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 x14ac:dyDescent="0.2">
      <c r="A34" s="108" t="s">
        <v>113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 x14ac:dyDescent="0.2">
      <c r="A35" s="108" t="s">
        <v>114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 x14ac:dyDescent="0.2">
      <c r="A36" s="108" t="s">
        <v>115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 x14ac:dyDescent="0.2">
      <c r="A37" s="108" t="s">
        <v>116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 x14ac:dyDescent="0.2">
      <c r="A38" s="108" t="s">
        <v>117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 x14ac:dyDescent="0.2">
      <c r="A39" s="108" t="s">
        <v>118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 x14ac:dyDescent="0.2">
      <c r="A40" s="108" t="s">
        <v>119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 x14ac:dyDescent="0.2">
      <c r="A41" s="108" t="s">
        <v>120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 x14ac:dyDescent="0.2">
      <c r="A42" s="108" t="s">
        <v>121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 x14ac:dyDescent="0.2">
      <c r="A43" s="108" t="s">
        <v>122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 x14ac:dyDescent="0.2">
      <c r="A44" s="108" t="s">
        <v>123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 x14ac:dyDescent="0.2">
      <c r="A45" s="108" t="s">
        <v>124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 x14ac:dyDescent="0.2"/>
    <row r="246" spans="1:28" ht="15.75" customHeight="1" x14ac:dyDescent="0.2"/>
    <row r="247" spans="1:28" ht="15.75" customHeight="1" x14ac:dyDescent="0.2"/>
    <row r="248" spans="1:28" ht="15.75" customHeight="1" x14ac:dyDescent="0.2"/>
    <row r="249" spans="1:28" ht="15.75" customHeight="1" x14ac:dyDescent="0.2"/>
    <row r="250" spans="1:28" ht="15.75" customHeight="1" x14ac:dyDescent="0.2"/>
    <row r="251" spans="1:28" ht="15.75" customHeight="1" x14ac:dyDescent="0.2"/>
    <row r="252" spans="1:28" ht="15.75" customHeight="1" x14ac:dyDescent="0.2"/>
    <row r="253" spans="1:28" ht="15.75" customHeight="1" x14ac:dyDescent="0.2"/>
    <row r="254" spans="1:28" ht="15.75" customHeight="1" x14ac:dyDescent="0.2"/>
    <row r="255" spans="1:28" ht="15.75" customHeight="1" x14ac:dyDescent="0.2"/>
    <row r="256" spans="1:2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 xr:uid="{00000000-0002-0000-02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E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x14ac:dyDescent="0.25">
      <c r="A4" s="124" t="s">
        <v>125</v>
      </c>
      <c r="B4" s="125"/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2"/>
      <c r="AC4" s="2"/>
    </row>
    <row r="5" spans="1:31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15"/>
      <c r="M5" s="114" t="s">
        <v>8</v>
      </c>
      <c r="N5" s="106"/>
      <c r="O5" s="106"/>
      <c r="P5" s="106"/>
      <c r="Q5" s="106"/>
      <c r="R5" s="106"/>
      <c r="S5" s="107"/>
      <c r="T5" s="114" t="s">
        <v>9</v>
      </c>
      <c r="U5" s="106"/>
      <c r="V5" s="106"/>
      <c r="W5" s="106"/>
      <c r="X5" s="106"/>
      <c r="Y5" s="107"/>
      <c r="Z5" s="109" t="s">
        <v>10</v>
      </c>
      <c r="AA5" s="109" t="s">
        <v>11</v>
      </c>
      <c r="AB5" s="5"/>
      <c r="AC5" s="5"/>
      <c r="AD5" s="5"/>
    </row>
    <row r="6" spans="1:31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17</v>
      </c>
      <c r="G6" s="109" t="s">
        <v>18</v>
      </c>
      <c r="H6" s="109" t="s">
        <v>19</v>
      </c>
      <c r="I6" s="114" t="s">
        <v>20</v>
      </c>
      <c r="J6" s="107"/>
      <c r="K6" s="112" t="s">
        <v>21</v>
      </c>
      <c r="L6" s="107"/>
      <c r="M6" s="109" t="s">
        <v>22</v>
      </c>
      <c r="N6" s="109" t="s">
        <v>23</v>
      </c>
      <c r="O6" s="109" t="s">
        <v>24</v>
      </c>
      <c r="P6" s="109" t="s">
        <v>25</v>
      </c>
      <c r="Q6" s="113" t="s">
        <v>26</v>
      </c>
      <c r="R6" s="113" t="s">
        <v>27</v>
      </c>
      <c r="S6" s="113" t="s">
        <v>28</v>
      </c>
      <c r="T6" s="112" t="s">
        <v>29</v>
      </c>
      <c r="U6" s="107"/>
      <c r="V6" s="112" t="s">
        <v>30</v>
      </c>
      <c r="W6" s="107"/>
      <c r="X6" s="109" t="s">
        <v>31</v>
      </c>
      <c r="Y6" s="113" t="s">
        <v>32</v>
      </c>
      <c r="Z6" s="110"/>
      <c r="AA6" s="110"/>
      <c r="AB6" s="5"/>
      <c r="AC6" s="5"/>
      <c r="AD6" s="5"/>
      <c r="AE6" s="5"/>
    </row>
    <row r="7" spans="1:31" ht="30" x14ac:dyDescent="0.2">
      <c r="A7" s="123"/>
      <c r="B7" s="123"/>
      <c r="C7" s="111"/>
      <c r="D7" s="111"/>
      <c r="E7" s="111"/>
      <c r="F7" s="111"/>
      <c r="G7" s="111"/>
      <c r="H7" s="111"/>
      <c r="I7" s="6" t="s">
        <v>33</v>
      </c>
      <c r="J7" s="6" t="s">
        <v>34</v>
      </c>
      <c r="K7" s="6" t="s">
        <v>35</v>
      </c>
      <c r="L7" s="7" t="s">
        <v>36</v>
      </c>
      <c r="M7" s="111"/>
      <c r="N7" s="111"/>
      <c r="O7" s="111"/>
      <c r="P7" s="111"/>
      <c r="Q7" s="111"/>
      <c r="R7" s="111"/>
      <c r="S7" s="111"/>
      <c r="T7" s="6" t="s">
        <v>37</v>
      </c>
      <c r="U7" s="7" t="s">
        <v>38</v>
      </c>
      <c r="V7" s="6" t="s">
        <v>39</v>
      </c>
      <c r="W7" s="7" t="s">
        <v>40</v>
      </c>
      <c r="X7" s="111"/>
      <c r="Y7" s="111"/>
      <c r="Z7" s="111"/>
      <c r="AA7" s="111"/>
      <c r="AB7" s="5"/>
      <c r="AC7" s="5"/>
      <c r="AD7" s="5"/>
      <c r="AE7" s="5"/>
    </row>
    <row r="8" spans="1:31" ht="28.5" x14ac:dyDescent="0.2">
      <c r="A8" s="26">
        <v>530101</v>
      </c>
      <c r="B8" s="26">
        <v>530101</v>
      </c>
      <c r="C8" s="27" t="s">
        <v>126</v>
      </c>
      <c r="D8" s="8">
        <v>63290</v>
      </c>
      <c r="E8" s="8" t="s">
        <v>127</v>
      </c>
      <c r="F8" s="8" t="s">
        <v>128</v>
      </c>
      <c r="G8" s="10"/>
      <c r="H8" s="8"/>
      <c r="I8" s="8" t="s">
        <v>129</v>
      </c>
      <c r="J8" s="11" t="s">
        <v>130</v>
      </c>
      <c r="K8" s="8" t="s">
        <v>129</v>
      </c>
      <c r="L8" s="12" t="s">
        <v>131</v>
      </c>
      <c r="M8" s="8" t="s">
        <v>132</v>
      </c>
      <c r="N8" s="8" t="s">
        <v>133</v>
      </c>
      <c r="O8" s="13"/>
      <c r="P8" s="14"/>
      <c r="Q8" s="14">
        <v>0</v>
      </c>
      <c r="R8" s="14">
        <v>0</v>
      </c>
      <c r="S8" s="15">
        <f t="shared" ref="S8:S15" si="0">Q8+R8</f>
        <v>0</v>
      </c>
      <c r="T8" s="8">
        <v>2</v>
      </c>
      <c r="U8" s="14">
        <v>120</v>
      </c>
      <c r="V8" s="8">
        <v>0</v>
      </c>
      <c r="W8" s="14">
        <v>0</v>
      </c>
      <c r="X8" s="8">
        <v>2</v>
      </c>
      <c r="Y8" s="15">
        <f t="shared" ref="Y8:Y19" si="1">(T8*U8)+(V8*W8)</f>
        <v>240</v>
      </c>
      <c r="Z8" s="15">
        <f t="shared" ref="Z8:Z15" si="2">S8+Y8</f>
        <v>240</v>
      </c>
      <c r="AA8" s="16"/>
      <c r="AB8" s="5"/>
      <c r="AC8" s="5"/>
      <c r="AD8" s="17" t="s">
        <v>42</v>
      </c>
      <c r="AE8" s="5"/>
    </row>
    <row r="9" spans="1:31" ht="14.25" x14ac:dyDescent="0.2">
      <c r="A9" s="8">
        <v>530101</v>
      </c>
      <c r="B9" s="8">
        <v>530101</v>
      </c>
      <c r="C9" s="27" t="s">
        <v>134</v>
      </c>
      <c r="D9" s="8">
        <v>9520</v>
      </c>
      <c r="E9" s="8" t="s">
        <v>135</v>
      </c>
      <c r="F9" s="8" t="s">
        <v>136</v>
      </c>
      <c r="G9" s="10"/>
      <c r="H9" s="8"/>
      <c r="I9" s="8" t="s">
        <v>129</v>
      </c>
      <c r="J9" s="11" t="s">
        <v>130</v>
      </c>
      <c r="K9" s="8" t="s">
        <v>129</v>
      </c>
      <c r="L9" s="12" t="s">
        <v>137</v>
      </c>
      <c r="M9" s="8" t="s">
        <v>138</v>
      </c>
      <c r="N9" s="8" t="s">
        <v>139</v>
      </c>
      <c r="O9" s="13"/>
      <c r="P9" s="14"/>
      <c r="Q9" s="14">
        <v>0</v>
      </c>
      <c r="R9" s="14">
        <v>0</v>
      </c>
      <c r="S9" s="15">
        <f t="shared" si="0"/>
        <v>0</v>
      </c>
      <c r="T9" s="8">
        <v>1</v>
      </c>
      <c r="U9" s="14">
        <v>120</v>
      </c>
      <c r="V9" s="8">
        <v>0</v>
      </c>
      <c r="W9" s="14">
        <v>0</v>
      </c>
      <c r="X9" s="8">
        <v>1</v>
      </c>
      <c r="Y9" s="15">
        <f t="shared" si="1"/>
        <v>120</v>
      </c>
      <c r="Z9" s="15">
        <f t="shared" si="2"/>
        <v>120</v>
      </c>
      <c r="AA9" s="16"/>
      <c r="AB9" s="5"/>
      <c r="AC9" s="5"/>
      <c r="AD9" s="17" t="s">
        <v>43</v>
      </c>
      <c r="AE9" s="5"/>
    </row>
    <row r="10" spans="1:31" ht="15.75" customHeight="1" x14ac:dyDescent="0.2">
      <c r="A10" s="8">
        <v>530101</v>
      </c>
      <c r="B10" s="8">
        <v>530101</v>
      </c>
      <c r="C10" s="27" t="s">
        <v>140</v>
      </c>
      <c r="D10" s="8">
        <v>2348640</v>
      </c>
      <c r="E10" s="8" t="s">
        <v>135</v>
      </c>
      <c r="F10" s="8" t="s">
        <v>136</v>
      </c>
      <c r="G10" s="10"/>
      <c r="H10" s="8"/>
      <c r="I10" s="8" t="s">
        <v>129</v>
      </c>
      <c r="J10" s="11" t="s">
        <v>130</v>
      </c>
      <c r="K10" s="8" t="s">
        <v>129</v>
      </c>
      <c r="L10" s="12" t="s">
        <v>137</v>
      </c>
      <c r="M10" s="8" t="s">
        <v>132</v>
      </c>
      <c r="N10" s="8" t="s">
        <v>133</v>
      </c>
      <c r="O10" s="13"/>
      <c r="P10" s="14"/>
      <c r="Q10" s="14">
        <v>0</v>
      </c>
      <c r="R10" s="14">
        <v>0</v>
      </c>
      <c r="S10" s="15">
        <f t="shared" si="0"/>
        <v>0</v>
      </c>
      <c r="T10" s="8">
        <v>2</v>
      </c>
      <c r="U10" s="14">
        <v>120</v>
      </c>
      <c r="V10" s="8">
        <v>0</v>
      </c>
      <c r="W10" s="14">
        <v>0</v>
      </c>
      <c r="X10" s="8">
        <v>2</v>
      </c>
      <c r="Y10" s="15">
        <f t="shared" si="1"/>
        <v>240</v>
      </c>
      <c r="Z10" s="15">
        <f t="shared" si="2"/>
        <v>240</v>
      </c>
      <c r="AA10" s="16"/>
      <c r="AB10" s="5"/>
      <c r="AC10" s="5"/>
      <c r="AD10" s="17" t="s">
        <v>44</v>
      </c>
      <c r="AE10" s="5"/>
    </row>
    <row r="11" spans="1:31" ht="15.75" customHeight="1" x14ac:dyDescent="0.2">
      <c r="A11" s="8">
        <v>530101</v>
      </c>
      <c r="B11" s="8">
        <v>530101</v>
      </c>
      <c r="C11" s="27" t="s">
        <v>141</v>
      </c>
      <c r="D11" s="8">
        <v>3727</v>
      </c>
      <c r="E11" s="8" t="s">
        <v>128</v>
      </c>
      <c r="F11" s="8" t="s">
        <v>136</v>
      </c>
      <c r="G11" s="10"/>
      <c r="H11" s="8"/>
      <c r="I11" s="8" t="s">
        <v>129</v>
      </c>
      <c r="J11" s="11" t="s">
        <v>130</v>
      </c>
      <c r="K11" s="8" t="s">
        <v>129</v>
      </c>
      <c r="L11" s="12" t="s">
        <v>137</v>
      </c>
      <c r="M11" s="8" t="s">
        <v>138</v>
      </c>
      <c r="N11" s="8" t="s">
        <v>139</v>
      </c>
      <c r="O11" s="13"/>
      <c r="P11" s="14"/>
      <c r="Q11" s="14">
        <v>0</v>
      </c>
      <c r="R11" s="14">
        <v>0</v>
      </c>
      <c r="S11" s="15">
        <f t="shared" si="0"/>
        <v>0</v>
      </c>
      <c r="T11" s="8">
        <v>1</v>
      </c>
      <c r="U11" s="14">
        <v>120</v>
      </c>
      <c r="V11" s="8">
        <v>0</v>
      </c>
      <c r="W11" s="14">
        <v>0</v>
      </c>
      <c r="X11" s="8">
        <v>1</v>
      </c>
      <c r="Y11" s="15">
        <f t="shared" si="1"/>
        <v>120</v>
      </c>
      <c r="Z11" s="15">
        <f t="shared" si="2"/>
        <v>120</v>
      </c>
      <c r="AA11" s="16"/>
      <c r="AB11" s="5"/>
      <c r="AC11" s="5"/>
      <c r="AD11" s="5"/>
      <c r="AE11" s="5"/>
    </row>
    <row r="12" spans="1:31" ht="15.75" customHeight="1" x14ac:dyDescent="0.2">
      <c r="A12" s="8">
        <v>530101</v>
      </c>
      <c r="B12" s="8">
        <v>530101</v>
      </c>
      <c r="C12" s="27" t="s">
        <v>142</v>
      </c>
      <c r="D12" s="8">
        <v>224056</v>
      </c>
      <c r="E12" s="8" t="s">
        <v>143</v>
      </c>
      <c r="F12" s="8" t="s">
        <v>144</v>
      </c>
      <c r="G12" s="10"/>
      <c r="H12" s="8"/>
      <c r="I12" s="8" t="s">
        <v>129</v>
      </c>
      <c r="J12" s="11" t="s">
        <v>130</v>
      </c>
      <c r="K12" s="8" t="s">
        <v>129</v>
      </c>
      <c r="L12" s="12" t="s">
        <v>145</v>
      </c>
      <c r="M12" s="8" t="s">
        <v>146</v>
      </c>
      <c r="N12" s="8" t="s">
        <v>138</v>
      </c>
      <c r="O12" s="13"/>
      <c r="P12" s="14"/>
      <c r="Q12" s="14">
        <v>0</v>
      </c>
      <c r="R12" s="14">
        <v>0</v>
      </c>
      <c r="S12" s="15">
        <f t="shared" si="0"/>
        <v>0</v>
      </c>
      <c r="T12" s="8">
        <v>1</v>
      </c>
      <c r="U12" s="14">
        <v>120</v>
      </c>
      <c r="V12" s="8">
        <v>0</v>
      </c>
      <c r="W12" s="14">
        <v>0</v>
      </c>
      <c r="X12" s="8">
        <v>1</v>
      </c>
      <c r="Y12" s="15">
        <f t="shared" si="1"/>
        <v>120</v>
      </c>
      <c r="Z12" s="15">
        <f t="shared" si="2"/>
        <v>120</v>
      </c>
      <c r="AA12" s="16"/>
      <c r="AB12" s="5"/>
      <c r="AC12" s="5"/>
      <c r="AD12" s="5"/>
      <c r="AE12" s="5"/>
    </row>
    <row r="13" spans="1:31" ht="15.75" customHeight="1" x14ac:dyDescent="0.2">
      <c r="A13" s="8">
        <v>530101</v>
      </c>
      <c r="B13" s="8">
        <v>530101</v>
      </c>
      <c r="C13" s="27" t="s">
        <v>147</v>
      </c>
      <c r="D13" s="8">
        <v>231970</v>
      </c>
      <c r="E13" s="8" t="s">
        <v>135</v>
      </c>
      <c r="F13" s="8" t="s">
        <v>136</v>
      </c>
      <c r="G13" s="10"/>
      <c r="H13" s="8"/>
      <c r="I13" s="8" t="s">
        <v>129</v>
      </c>
      <c r="J13" s="11" t="s">
        <v>130</v>
      </c>
      <c r="K13" s="8" t="s">
        <v>129</v>
      </c>
      <c r="L13" s="12" t="s">
        <v>137</v>
      </c>
      <c r="M13" s="8" t="s">
        <v>138</v>
      </c>
      <c r="N13" s="8" t="s">
        <v>139</v>
      </c>
      <c r="O13" s="13"/>
      <c r="P13" s="14"/>
      <c r="Q13" s="14">
        <v>0</v>
      </c>
      <c r="R13" s="14">
        <v>0</v>
      </c>
      <c r="S13" s="15">
        <f t="shared" si="0"/>
        <v>0</v>
      </c>
      <c r="T13" s="8">
        <v>1</v>
      </c>
      <c r="U13" s="14">
        <v>120</v>
      </c>
      <c r="V13" s="8">
        <v>0</v>
      </c>
      <c r="W13" s="14">
        <v>0</v>
      </c>
      <c r="X13" s="8">
        <v>1</v>
      </c>
      <c r="Y13" s="28">
        <f t="shared" si="1"/>
        <v>120</v>
      </c>
      <c r="Z13" s="28">
        <f t="shared" si="2"/>
        <v>120</v>
      </c>
      <c r="AA13" s="16"/>
      <c r="AB13" s="5"/>
      <c r="AC13" s="5"/>
      <c r="AD13" s="5"/>
      <c r="AE13" s="5"/>
    </row>
    <row r="14" spans="1:31" ht="15.75" customHeight="1" x14ac:dyDescent="0.2">
      <c r="A14" s="8">
        <v>530101</v>
      </c>
      <c r="B14" s="8">
        <v>53101</v>
      </c>
      <c r="C14" s="27" t="s">
        <v>148</v>
      </c>
      <c r="D14" s="8">
        <v>6550</v>
      </c>
      <c r="E14" s="8" t="s">
        <v>127</v>
      </c>
      <c r="F14" s="8" t="s">
        <v>136</v>
      </c>
      <c r="G14" s="10"/>
      <c r="H14" s="8"/>
      <c r="I14" s="8" t="s">
        <v>129</v>
      </c>
      <c r="J14" s="11" t="s">
        <v>130</v>
      </c>
      <c r="K14" s="8" t="s">
        <v>129</v>
      </c>
      <c r="L14" s="12" t="s">
        <v>137</v>
      </c>
      <c r="M14" s="8" t="s">
        <v>138</v>
      </c>
      <c r="N14" s="8" t="s">
        <v>139</v>
      </c>
      <c r="O14" s="13"/>
      <c r="P14" s="14"/>
      <c r="Q14" s="14">
        <v>0</v>
      </c>
      <c r="R14" s="14">
        <v>0</v>
      </c>
      <c r="S14" s="15">
        <f t="shared" si="0"/>
        <v>0</v>
      </c>
      <c r="T14" s="8">
        <v>1</v>
      </c>
      <c r="U14" s="14">
        <v>120</v>
      </c>
      <c r="V14" s="8">
        <v>0</v>
      </c>
      <c r="W14" s="14">
        <v>0</v>
      </c>
      <c r="X14" s="29">
        <v>1</v>
      </c>
      <c r="Y14" s="30">
        <f t="shared" si="1"/>
        <v>120</v>
      </c>
      <c r="Z14" s="31">
        <f t="shared" si="2"/>
        <v>120</v>
      </c>
      <c r="AA14" s="32"/>
      <c r="AB14" s="5"/>
      <c r="AC14" s="5"/>
      <c r="AD14" s="5"/>
      <c r="AE14" s="5"/>
    </row>
    <row r="15" spans="1:31" ht="15.75" customHeight="1" x14ac:dyDescent="0.2">
      <c r="A15" s="8">
        <v>530101</v>
      </c>
      <c r="B15" s="8">
        <v>530101</v>
      </c>
      <c r="C15" s="33" t="s">
        <v>149</v>
      </c>
      <c r="D15" s="34">
        <v>4405</v>
      </c>
      <c r="E15" s="34" t="s">
        <v>150</v>
      </c>
      <c r="F15" s="34" t="s">
        <v>136</v>
      </c>
      <c r="G15" s="35"/>
      <c r="H15" s="34"/>
      <c r="I15" s="34" t="s">
        <v>129</v>
      </c>
      <c r="J15" s="36" t="s">
        <v>130</v>
      </c>
      <c r="K15" s="34" t="s">
        <v>129</v>
      </c>
      <c r="L15" s="37" t="s">
        <v>137</v>
      </c>
      <c r="M15" s="34" t="s">
        <v>138</v>
      </c>
      <c r="N15" s="34" t="s">
        <v>139</v>
      </c>
      <c r="O15" s="29"/>
      <c r="P15" s="38"/>
      <c r="Q15" s="38">
        <v>0</v>
      </c>
      <c r="R15" s="38">
        <v>0</v>
      </c>
      <c r="S15" s="28">
        <f t="shared" si="0"/>
        <v>0</v>
      </c>
      <c r="T15" s="34">
        <v>1</v>
      </c>
      <c r="U15" s="38">
        <v>120</v>
      </c>
      <c r="V15" s="34">
        <v>0</v>
      </c>
      <c r="W15" s="38">
        <v>0</v>
      </c>
      <c r="X15" s="8">
        <v>1</v>
      </c>
      <c r="Y15" s="31">
        <f t="shared" si="1"/>
        <v>120</v>
      </c>
      <c r="Z15" s="31">
        <f t="shared" si="2"/>
        <v>120</v>
      </c>
      <c r="AA15" s="39"/>
      <c r="AB15" s="5"/>
      <c r="AC15" s="5"/>
      <c r="AD15" s="5"/>
      <c r="AE15" s="5"/>
    </row>
    <row r="16" spans="1:31" ht="19.5" customHeight="1" x14ac:dyDescent="0.2">
      <c r="A16" s="8">
        <v>530101</v>
      </c>
      <c r="B16" s="8">
        <v>530101</v>
      </c>
      <c r="C16" s="40" t="s">
        <v>151</v>
      </c>
      <c r="D16" s="41">
        <v>2315890</v>
      </c>
      <c r="E16" s="42" t="s">
        <v>135</v>
      </c>
      <c r="F16" s="42" t="s">
        <v>136</v>
      </c>
      <c r="G16" s="43"/>
      <c r="H16" s="43"/>
      <c r="I16" s="44" t="s">
        <v>129</v>
      </c>
      <c r="J16" s="44" t="s">
        <v>130</v>
      </c>
      <c r="K16" s="45" t="s">
        <v>129</v>
      </c>
      <c r="L16" s="45" t="s">
        <v>152</v>
      </c>
      <c r="M16" s="45" t="s">
        <v>153</v>
      </c>
      <c r="N16" s="46" t="s">
        <v>153</v>
      </c>
      <c r="O16" s="47"/>
      <c r="P16" s="47"/>
      <c r="Q16" s="38">
        <v>0</v>
      </c>
      <c r="R16" s="38">
        <v>0</v>
      </c>
      <c r="S16" s="28">
        <v>0</v>
      </c>
      <c r="T16" s="34">
        <v>0</v>
      </c>
      <c r="U16" s="38">
        <v>0</v>
      </c>
      <c r="V16" s="45">
        <v>1</v>
      </c>
      <c r="W16" s="38">
        <v>55</v>
      </c>
      <c r="X16" s="45">
        <v>1</v>
      </c>
      <c r="Y16" s="31">
        <f t="shared" si="1"/>
        <v>55</v>
      </c>
      <c r="Z16" s="31">
        <f t="shared" ref="Z16:Z17" si="3">(U16*V16)+(W16*X16)</f>
        <v>55</v>
      </c>
      <c r="AA16" s="48"/>
      <c r="AB16" s="5"/>
      <c r="AC16" s="5"/>
    </row>
    <row r="17" spans="1:29" ht="19.5" customHeight="1" x14ac:dyDescent="0.2">
      <c r="A17" s="8">
        <v>530101</v>
      </c>
      <c r="B17" s="8">
        <v>530101</v>
      </c>
      <c r="C17" s="40" t="s">
        <v>134</v>
      </c>
      <c r="D17" s="42">
        <v>9520</v>
      </c>
      <c r="E17" s="42" t="s">
        <v>135</v>
      </c>
      <c r="F17" s="42" t="s">
        <v>136</v>
      </c>
      <c r="G17" s="43"/>
      <c r="H17" s="43"/>
      <c r="I17" s="44" t="s">
        <v>129</v>
      </c>
      <c r="J17" s="44" t="s">
        <v>130</v>
      </c>
      <c r="K17" s="45" t="s">
        <v>129</v>
      </c>
      <c r="L17" s="45" t="s">
        <v>152</v>
      </c>
      <c r="M17" s="45" t="s">
        <v>154</v>
      </c>
      <c r="N17" s="45" t="s">
        <v>155</v>
      </c>
      <c r="O17" s="47"/>
      <c r="P17" s="47"/>
      <c r="Q17" s="38">
        <v>0</v>
      </c>
      <c r="R17" s="38">
        <v>0</v>
      </c>
      <c r="S17" s="38">
        <v>0</v>
      </c>
      <c r="T17" s="34">
        <v>0</v>
      </c>
      <c r="U17" s="38">
        <v>0</v>
      </c>
      <c r="V17" s="45">
        <v>1</v>
      </c>
      <c r="W17" s="38">
        <v>17.52</v>
      </c>
      <c r="X17" s="45">
        <v>1</v>
      </c>
      <c r="Y17" s="31">
        <f t="shared" si="1"/>
        <v>17.52</v>
      </c>
      <c r="Z17" s="31">
        <f t="shared" si="3"/>
        <v>17.52</v>
      </c>
      <c r="AA17" s="48"/>
      <c r="AB17" s="5"/>
      <c r="AC17" s="5"/>
    </row>
    <row r="18" spans="1:29" ht="19.5" customHeight="1" x14ac:dyDescent="0.2">
      <c r="A18" s="8">
        <v>530101</v>
      </c>
      <c r="B18" s="8">
        <v>530101</v>
      </c>
      <c r="C18" s="40" t="s">
        <v>156</v>
      </c>
      <c r="D18" s="42">
        <v>65110</v>
      </c>
      <c r="E18" s="42" t="s">
        <v>135</v>
      </c>
      <c r="F18" s="42" t="s">
        <v>136</v>
      </c>
      <c r="G18" s="43"/>
      <c r="H18" s="43"/>
      <c r="I18" s="44" t="s">
        <v>129</v>
      </c>
      <c r="J18" s="44" t="s">
        <v>130</v>
      </c>
      <c r="K18" s="45" t="s">
        <v>129</v>
      </c>
      <c r="L18" s="45" t="s">
        <v>152</v>
      </c>
      <c r="M18" s="45" t="s">
        <v>154</v>
      </c>
      <c r="N18" s="49" t="s">
        <v>154</v>
      </c>
      <c r="O18" s="50"/>
      <c r="P18" s="50"/>
      <c r="Q18" s="38">
        <v>0</v>
      </c>
      <c r="R18" s="38">
        <v>0</v>
      </c>
      <c r="S18" s="38">
        <v>0</v>
      </c>
      <c r="T18" s="51">
        <v>1</v>
      </c>
      <c r="U18" s="52">
        <v>55</v>
      </c>
      <c r="V18" s="53">
        <v>0</v>
      </c>
      <c r="W18" s="52">
        <v>0</v>
      </c>
      <c r="X18" s="49">
        <v>1</v>
      </c>
      <c r="Y18" s="30">
        <f t="shared" si="1"/>
        <v>55</v>
      </c>
      <c r="Z18" s="30">
        <v>55</v>
      </c>
      <c r="AA18" s="47"/>
      <c r="AB18" s="5"/>
      <c r="AC18" s="5"/>
    </row>
    <row r="19" spans="1:29" ht="19.5" customHeight="1" x14ac:dyDescent="0.2">
      <c r="A19" s="8">
        <v>530101</v>
      </c>
      <c r="B19" s="8">
        <v>530101</v>
      </c>
      <c r="C19" s="40" t="s">
        <v>151</v>
      </c>
      <c r="D19" s="42">
        <v>2315890</v>
      </c>
      <c r="E19" s="42" t="s">
        <v>135</v>
      </c>
      <c r="F19" s="42" t="s">
        <v>136</v>
      </c>
      <c r="G19" s="43"/>
      <c r="H19" s="43"/>
      <c r="I19" s="44" t="s">
        <v>129</v>
      </c>
      <c r="J19" s="44" t="s">
        <v>130</v>
      </c>
      <c r="K19" s="45" t="s">
        <v>129</v>
      </c>
      <c r="L19" s="45" t="s">
        <v>152</v>
      </c>
      <c r="M19" s="54" t="s">
        <v>157</v>
      </c>
      <c r="N19" s="45" t="s">
        <v>154</v>
      </c>
      <c r="O19" s="47"/>
      <c r="P19" s="47"/>
      <c r="Q19" s="55">
        <v>0</v>
      </c>
      <c r="R19" s="55">
        <v>0</v>
      </c>
      <c r="S19" s="55">
        <v>0</v>
      </c>
      <c r="T19" s="56">
        <v>2</v>
      </c>
      <c r="U19" s="55">
        <v>120</v>
      </c>
      <c r="V19" s="45">
        <v>0</v>
      </c>
      <c r="W19" s="55">
        <v>0</v>
      </c>
      <c r="X19" s="45">
        <v>2</v>
      </c>
      <c r="Y19" s="31">
        <f t="shared" si="1"/>
        <v>240</v>
      </c>
      <c r="Z19" s="31">
        <v>240</v>
      </c>
      <c r="AA19" s="48"/>
      <c r="AB19" s="5"/>
      <c r="AC19" s="5"/>
    </row>
    <row r="20" spans="1:29" ht="19.5" customHeight="1" x14ac:dyDescent="0.2">
      <c r="A20" s="8">
        <v>530101</v>
      </c>
      <c r="B20" s="8">
        <v>530101</v>
      </c>
      <c r="C20" s="57" t="s">
        <v>148</v>
      </c>
      <c r="D20" s="42">
        <v>6550</v>
      </c>
      <c r="E20" s="42" t="s">
        <v>127</v>
      </c>
      <c r="F20" s="42" t="s">
        <v>136</v>
      </c>
      <c r="G20" s="43"/>
      <c r="H20" s="43"/>
      <c r="I20" s="44" t="s">
        <v>129</v>
      </c>
      <c r="J20" s="44" t="s">
        <v>130</v>
      </c>
      <c r="K20" s="45" t="s">
        <v>129</v>
      </c>
      <c r="L20" s="45" t="s">
        <v>152</v>
      </c>
      <c r="M20" s="54" t="s">
        <v>158</v>
      </c>
      <c r="N20" s="45" t="s">
        <v>154</v>
      </c>
      <c r="O20" s="47"/>
      <c r="P20" s="47"/>
      <c r="Q20" s="55">
        <v>0</v>
      </c>
      <c r="R20" s="55">
        <v>0</v>
      </c>
      <c r="S20" s="31">
        <v>0</v>
      </c>
      <c r="T20" s="8">
        <v>2</v>
      </c>
      <c r="U20" s="55">
        <v>55</v>
      </c>
      <c r="V20" s="45">
        <v>0</v>
      </c>
      <c r="W20" s="58">
        <v>0</v>
      </c>
      <c r="X20" s="45">
        <v>2</v>
      </c>
      <c r="Y20" s="59">
        <v>110</v>
      </c>
      <c r="Z20" s="59">
        <v>120</v>
      </c>
      <c r="AA20" s="48"/>
      <c r="AB20" s="5"/>
      <c r="AC20" s="5"/>
    </row>
    <row r="21" spans="1:29" ht="19.5" customHeight="1" x14ac:dyDescent="0.2">
      <c r="A21" s="8">
        <v>530101</v>
      </c>
      <c r="B21" s="8">
        <v>530101</v>
      </c>
      <c r="C21" s="40" t="s">
        <v>147</v>
      </c>
      <c r="D21" s="42">
        <v>231970</v>
      </c>
      <c r="E21" s="42" t="s">
        <v>135</v>
      </c>
      <c r="F21" s="42" t="s">
        <v>136</v>
      </c>
      <c r="G21" s="43"/>
      <c r="H21" s="43"/>
      <c r="I21" s="44" t="s">
        <v>129</v>
      </c>
      <c r="J21" s="44" t="s">
        <v>130</v>
      </c>
      <c r="K21" s="45" t="s">
        <v>129</v>
      </c>
      <c r="L21" s="45" t="s">
        <v>152</v>
      </c>
      <c r="M21" s="54" t="s">
        <v>158</v>
      </c>
      <c r="N21" s="47" t="s">
        <v>154</v>
      </c>
      <c r="O21" s="47"/>
      <c r="P21" s="47"/>
      <c r="Q21" s="55">
        <v>0</v>
      </c>
      <c r="R21" s="55">
        <v>0</v>
      </c>
      <c r="S21" s="31">
        <v>0</v>
      </c>
      <c r="T21" s="8">
        <v>2</v>
      </c>
      <c r="U21" s="60">
        <v>55</v>
      </c>
      <c r="V21" s="45">
        <v>0</v>
      </c>
      <c r="W21" s="59">
        <v>0</v>
      </c>
      <c r="X21" s="45">
        <v>2</v>
      </c>
      <c r="Y21" s="59">
        <v>110</v>
      </c>
      <c r="Z21" s="59">
        <v>110</v>
      </c>
      <c r="AA21" s="48"/>
      <c r="AB21" s="5"/>
      <c r="AC21" s="5"/>
    </row>
    <row r="22" spans="1:29" ht="19.5" customHeight="1" x14ac:dyDescent="0.2">
      <c r="A22" s="8">
        <v>530101</v>
      </c>
      <c r="B22" s="8">
        <v>530101</v>
      </c>
      <c r="C22" s="40" t="s">
        <v>159</v>
      </c>
      <c r="D22" s="42">
        <v>234808</v>
      </c>
      <c r="E22" s="42" t="s">
        <v>135</v>
      </c>
      <c r="F22" s="42" t="s">
        <v>136</v>
      </c>
      <c r="G22" s="43"/>
      <c r="H22" s="43"/>
      <c r="I22" s="44" t="s">
        <v>129</v>
      </c>
      <c r="J22" s="44" t="s">
        <v>130</v>
      </c>
      <c r="K22" s="45" t="s">
        <v>129</v>
      </c>
      <c r="L22" s="45" t="s">
        <v>152</v>
      </c>
      <c r="M22" s="54" t="s">
        <v>158</v>
      </c>
      <c r="N22" s="47" t="s">
        <v>154</v>
      </c>
      <c r="O22" s="47"/>
      <c r="P22" s="47"/>
      <c r="Q22" s="55">
        <v>0</v>
      </c>
      <c r="R22" s="55">
        <v>0</v>
      </c>
      <c r="S22" s="31">
        <v>0</v>
      </c>
      <c r="T22" s="8">
        <v>1</v>
      </c>
      <c r="U22" s="55">
        <v>55</v>
      </c>
      <c r="V22" s="45">
        <v>0</v>
      </c>
      <c r="W22" s="59">
        <v>0</v>
      </c>
      <c r="X22" s="45">
        <v>1</v>
      </c>
      <c r="Y22" s="59">
        <v>55</v>
      </c>
      <c r="Z22" s="59">
        <v>55</v>
      </c>
      <c r="AA22" s="48"/>
      <c r="AB22" s="5"/>
      <c r="AC22" s="5"/>
    </row>
    <row r="23" spans="1:29" ht="19.5" customHeight="1" x14ac:dyDescent="0.2">
      <c r="A23" s="8">
        <v>530101</v>
      </c>
      <c r="B23" s="8">
        <v>530101</v>
      </c>
      <c r="C23" s="40" t="s">
        <v>160</v>
      </c>
      <c r="D23" s="42">
        <v>127043</v>
      </c>
      <c r="E23" s="42" t="s">
        <v>135</v>
      </c>
      <c r="F23" s="42" t="s">
        <v>136</v>
      </c>
      <c r="G23" s="43"/>
      <c r="H23" s="43"/>
      <c r="I23" s="44" t="s">
        <v>129</v>
      </c>
      <c r="J23" s="44" t="s">
        <v>130</v>
      </c>
      <c r="K23" s="45" t="s">
        <v>129</v>
      </c>
      <c r="L23" s="45" t="s">
        <v>152</v>
      </c>
      <c r="M23" s="54" t="s">
        <v>158</v>
      </c>
      <c r="N23" s="47" t="s">
        <v>154</v>
      </c>
      <c r="O23" s="47"/>
      <c r="P23" s="47"/>
      <c r="Q23" s="55">
        <v>0</v>
      </c>
      <c r="R23" s="55">
        <v>0</v>
      </c>
      <c r="S23" s="31">
        <v>0</v>
      </c>
      <c r="T23" s="8">
        <v>2</v>
      </c>
      <c r="U23" s="55">
        <v>55</v>
      </c>
      <c r="V23" s="45">
        <v>0</v>
      </c>
      <c r="W23" s="59">
        <v>0</v>
      </c>
      <c r="X23" s="45">
        <v>2</v>
      </c>
      <c r="Y23" s="59">
        <v>110</v>
      </c>
      <c r="Z23" s="59">
        <v>110</v>
      </c>
      <c r="AA23" s="48"/>
      <c r="AB23" s="5"/>
      <c r="AC23" s="5"/>
    </row>
    <row r="24" spans="1:29" ht="19.5" customHeight="1" x14ac:dyDescent="0.2">
      <c r="A24" s="61">
        <v>530101</v>
      </c>
      <c r="B24" s="45">
        <v>530101</v>
      </c>
      <c r="C24" s="40" t="s">
        <v>161</v>
      </c>
      <c r="D24" s="42">
        <v>234542</v>
      </c>
      <c r="E24" s="42" t="s">
        <v>135</v>
      </c>
      <c r="F24" s="42" t="s">
        <v>136</v>
      </c>
      <c r="G24" s="43"/>
      <c r="H24" s="43"/>
      <c r="I24" s="44" t="s">
        <v>129</v>
      </c>
      <c r="J24" s="44" t="s">
        <v>130</v>
      </c>
      <c r="K24" s="45" t="s">
        <v>129</v>
      </c>
      <c r="L24" s="45" t="s">
        <v>152</v>
      </c>
      <c r="M24" s="54" t="s">
        <v>158</v>
      </c>
      <c r="N24" s="47" t="s">
        <v>158</v>
      </c>
      <c r="O24" s="47"/>
      <c r="P24" s="47"/>
      <c r="Q24" s="55">
        <v>0</v>
      </c>
      <c r="R24" s="59">
        <v>0</v>
      </c>
      <c r="S24" s="59">
        <v>0</v>
      </c>
      <c r="T24" s="45">
        <v>1</v>
      </c>
      <c r="U24" s="59">
        <v>55</v>
      </c>
      <c r="V24" s="45">
        <v>0</v>
      </c>
      <c r="W24" s="59">
        <v>0</v>
      </c>
      <c r="X24" s="45">
        <v>1</v>
      </c>
      <c r="Y24" s="59">
        <v>55</v>
      </c>
      <c r="Z24" s="59">
        <v>55</v>
      </c>
      <c r="AA24" s="48"/>
      <c r="AB24" s="5"/>
      <c r="AC24" s="5"/>
    </row>
    <row r="25" spans="1:29" ht="19.5" customHeight="1" x14ac:dyDescent="0.2">
      <c r="A25" s="62">
        <v>530101</v>
      </c>
      <c r="B25" s="63">
        <v>530101</v>
      </c>
      <c r="C25" s="19" t="s">
        <v>162</v>
      </c>
      <c r="D25" s="64">
        <v>6530</v>
      </c>
      <c r="E25" s="65" t="s">
        <v>135</v>
      </c>
      <c r="F25" s="65" t="s">
        <v>136</v>
      </c>
      <c r="G25" s="21"/>
      <c r="H25" s="21"/>
      <c r="I25" s="66" t="s">
        <v>129</v>
      </c>
      <c r="J25" s="66" t="s">
        <v>130</v>
      </c>
      <c r="K25" s="63" t="s">
        <v>129</v>
      </c>
      <c r="L25" s="63" t="s">
        <v>152</v>
      </c>
      <c r="M25" s="63" t="s">
        <v>158</v>
      </c>
      <c r="N25" s="47" t="s">
        <v>154</v>
      </c>
      <c r="O25" s="47"/>
      <c r="P25" s="47"/>
      <c r="Q25" s="59">
        <v>0</v>
      </c>
      <c r="R25" s="59">
        <v>0</v>
      </c>
      <c r="S25" s="59">
        <v>0</v>
      </c>
      <c r="T25" s="45">
        <v>1</v>
      </c>
      <c r="U25" s="59">
        <v>55</v>
      </c>
      <c r="V25" s="45">
        <v>0</v>
      </c>
      <c r="W25" s="59">
        <v>0</v>
      </c>
      <c r="X25" s="45">
        <v>1</v>
      </c>
      <c r="Y25" s="59">
        <v>55</v>
      </c>
      <c r="Z25" s="59">
        <v>55</v>
      </c>
      <c r="AA25" s="5"/>
      <c r="AB25" s="5"/>
      <c r="AC25" s="5"/>
    </row>
    <row r="26" spans="1:29" ht="19.5" customHeight="1" x14ac:dyDescent="0.2">
      <c r="A26" s="62">
        <v>530101</v>
      </c>
      <c r="B26" s="63">
        <v>530101</v>
      </c>
      <c r="C26" s="19" t="s">
        <v>163</v>
      </c>
      <c r="D26" s="65">
        <v>7986</v>
      </c>
      <c r="E26" s="65" t="s">
        <v>135</v>
      </c>
      <c r="F26" s="65" t="s">
        <v>136</v>
      </c>
      <c r="G26" s="21"/>
      <c r="H26" s="21"/>
      <c r="I26" s="66" t="s">
        <v>129</v>
      </c>
      <c r="J26" s="66" t="s">
        <v>130</v>
      </c>
      <c r="K26" s="63" t="s">
        <v>129</v>
      </c>
      <c r="L26" s="63" t="s">
        <v>152</v>
      </c>
      <c r="M26" s="63" t="s">
        <v>158</v>
      </c>
      <c r="N26" s="45" t="s">
        <v>154</v>
      </c>
      <c r="O26" s="47"/>
      <c r="P26" s="47"/>
      <c r="Q26" s="59">
        <v>0</v>
      </c>
      <c r="R26" s="59">
        <v>0</v>
      </c>
      <c r="S26" s="59">
        <v>0</v>
      </c>
      <c r="T26" s="45">
        <v>1</v>
      </c>
      <c r="U26" s="59">
        <v>55</v>
      </c>
      <c r="V26" s="45">
        <v>0</v>
      </c>
      <c r="W26" s="59">
        <v>0</v>
      </c>
      <c r="X26" s="45">
        <v>1</v>
      </c>
      <c r="Y26" s="59">
        <v>110</v>
      </c>
      <c r="Z26" s="59">
        <v>110</v>
      </c>
      <c r="AA26" s="5"/>
      <c r="AB26" s="5"/>
      <c r="AC26" s="5"/>
    </row>
    <row r="27" spans="1:29" ht="19.5" customHeight="1" x14ac:dyDescent="0.2">
      <c r="A27" s="18"/>
      <c r="B27" s="5"/>
      <c r="C27" s="19"/>
      <c r="D27" s="65"/>
      <c r="E27" s="20"/>
      <c r="F27" s="20"/>
      <c r="G27" s="21"/>
      <c r="H27" s="21"/>
      <c r="I27" s="66"/>
      <c r="J27" s="2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9.5" customHeight="1" x14ac:dyDescent="0.2">
      <c r="A28" s="18"/>
      <c r="B28" s="5"/>
      <c r="C28" s="19"/>
      <c r="D28" s="65"/>
      <c r="E28" s="20"/>
      <c r="F28" s="20"/>
      <c r="G28" s="21"/>
      <c r="H28" s="21"/>
      <c r="I28" s="21"/>
      <c r="J28" s="2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 x14ac:dyDescent="0.25">
      <c r="A29" s="102" t="s">
        <v>45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 x14ac:dyDescent="0.2">
      <c r="A30" s="105" t="s">
        <v>46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 x14ac:dyDescent="0.2">
      <c r="A31" s="108" t="s">
        <v>47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 x14ac:dyDescent="0.2">
      <c r="A32" s="108" t="s">
        <v>48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31" ht="15.75" customHeight="1" x14ac:dyDescent="0.2">
      <c r="A33" s="108" t="s">
        <v>49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31" ht="15.75" customHeight="1" x14ac:dyDescent="0.2">
      <c r="A34" s="108" t="s">
        <v>50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31" ht="15.75" customHeight="1" x14ac:dyDescent="0.2">
      <c r="A35" s="108" t="s">
        <v>51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 x14ac:dyDescent="0.2">
      <c r="A36" s="108" t="s">
        <v>52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 x14ac:dyDescent="0.2">
      <c r="A37" s="108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5.75" customHeight="1" x14ac:dyDescent="0.2">
      <c r="A38" s="108" t="s">
        <v>54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 x14ac:dyDescent="0.2">
      <c r="A39" s="108" t="s">
        <v>55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 x14ac:dyDescent="0.2">
      <c r="A40" s="108" t="s">
        <v>56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 x14ac:dyDescent="0.2">
      <c r="A41" s="108" t="s">
        <v>57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 x14ac:dyDescent="0.2">
      <c r="A42" s="108" t="s">
        <v>58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 x14ac:dyDescent="0.2">
      <c r="A43" s="108" t="s">
        <v>59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 x14ac:dyDescent="0.2">
      <c r="A44" s="108" t="s">
        <v>60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 x14ac:dyDescent="0.2">
      <c r="A45" s="108" t="s">
        <v>61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 x14ac:dyDescent="0.2">
      <c r="A46" s="108" t="s">
        <v>62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 x14ac:dyDescent="0.2">
      <c r="A47" s="108" t="s">
        <v>63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 x14ac:dyDescent="0.2">
      <c r="A48" s="108" t="s">
        <v>164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108" t="s">
        <v>65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66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108" t="s">
        <v>67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108" t="s">
        <v>68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108" t="s">
        <v>69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108" t="s">
        <v>70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108" t="s">
        <v>71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108" t="s">
        <v>72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108" t="s">
        <v>73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108" t="s">
        <v>74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 x14ac:dyDescent="0.2"/>
    <row r="260" spans="1:29" ht="15.75" customHeight="1" x14ac:dyDescent="0.2"/>
    <row r="261" spans="1:29" ht="15.75" customHeight="1" x14ac:dyDescent="0.2"/>
    <row r="262" spans="1:29" ht="15.75" customHeight="1" x14ac:dyDescent="0.2"/>
    <row r="263" spans="1:29" ht="15.75" customHeight="1" x14ac:dyDescent="0.2"/>
    <row r="264" spans="1:29" ht="15.75" customHeight="1" x14ac:dyDescent="0.2"/>
    <row r="265" spans="1:29" ht="15.75" customHeight="1" x14ac:dyDescent="0.2"/>
    <row r="266" spans="1:29" ht="15.75" customHeight="1" x14ac:dyDescent="0.2"/>
    <row r="267" spans="1:29" ht="15.75" customHeight="1" x14ac:dyDescent="0.2"/>
    <row r="268" spans="1:29" ht="15.75" customHeight="1" x14ac:dyDescent="0.2"/>
    <row r="269" spans="1:29" ht="15.75" customHeight="1" x14ac:dyDescent="0.2"/>
    <row r="270" spans="1:29" ht="15.75" customHeight="1" x14ac:dyDescent="0.2"/>
    <row r="271" spans="1:29" ht="15.75" customHeight="1" x14ac:dyDescent="0.2"/>
    <row r="272" spans="1:2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4">
    <mergeCell ref="AA5:AA7"/>
    <mergeCell ref="M6:M7"/>
    <mergeCell ref="N6:N7"/>
    <mergeCell ref="O6:O7"/>
    <mergeCell ref="R6:R7"/>
    <mergeCell ref="S6:S7"/>
    <mergeCell ref="T6:U6"/>
    <mergeCell ref="V6:W6"/>
    <mergeCell ref="X6:X7"/>
    <mergeCell ref="Y6:Y7"/>
    <mergeCell ref="P6:P7"/>
    <mergeCell ref="Q6:Q7"/>
    <mergeCell ref="M5:S5"/>
    <mergeCell ref="T5:Y5"/>
    <mergeCell ref="Z5:Z7"/>
    <mergeCell ref="A29:L29"/>
    <mergeCell ref="A30:L30"/>
    <mergeCell ref="A31:L31"/>
    <mergeCell ref="A32:L32"/>
    <mergeCell ref="A33:L33"/>
    <mergeCell ref="A34:L34"/>
    <mergeCell ref="A42:L42"/>
    <mergeCell ref="A43:L43"/>
    <mergeCell ref="A44:L44"/>
    <mergeCell ref="A45:L45"/>
    <mergeCell ref="A35:L35"/>
    <mergeCell ref="A36:L36"/>
    <mergeCell ref="A37:L37"/>
    <mergeCell ref="A38:L38"/>
    <mergeCell ref="A39:L39"/>
    <mergeCell ref="A40:L40"/>
    <mergeCell ref="A41:L41"/>
    <mergeCell ref="A46:L46"/>
    <mergeCell ref="A47:L47"/>
    <mergeCell ref="A48:L48"/>
    <mergeCell ref="A56:L56"/>
    <mergeCell ref="A57:L57"/>
    <mergeCell ref="A58:L58"/>
    <mergeCell ref="A49:L49"/>
    <mergeCell ref="A50:L50"/>
    <mergeCell ref="A51:L51"/>
    <mergeCell ref="A52:L52"/>
    <mergeCell ref="A53:L53"/>
    <mergeCell ref="A54:L54"/>
    <mergeCell ref="A55:L55"/>
    <mergeCell ref="A1:A3"/>
    <mergeCell ref="B1:AA1"/>
    <mergeCell ref="B2:AA2"/>
    <mergeCell ref="B3:AA3"/>
    <mergeCell ref="A4:B4"/>
    <mergeCell ref="C4:AA4"/>
    <mergeCell ref="A5:B5"/>
    <mergeCell ref="F6:F7"/>
    <mergeCell ref="G6:G7"/>
    <mergeCell ref="H6:H7"/>
    <mergeCell ref="I6:J6"/>
    <mergeCell ref="A6:A7"/>
    <mergeCell ref="B6:B7"/>
    <mergeCell ref="C6:C7"/>
    <mergeCell ref="D6:D7"/>
    <mergeCell ref="E6:E7"/>
    <mergeCell ref="C5:E5"/>
    <mergeCell ref="F5:L5"/>
    <mergeCell ref="K6:L6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P8:P15" xr:uid="{00000000-0002-0000-0300-000000000000}">
      <formula1>$AD$8:$AD$10</formula1>
    </dataValidation>
    <dataValidation type="list" allowBlank="1" sqref="H8:H15" xr:uid="{00000000-0002-0000-03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E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x14ac:dyDescent="0.25">
      <c r="A4" s="124" t="s">
        <v>165</v>
      </c>
      <c r="B4" s="125"/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2"/>
      <c r="AC4" s="2"/>
    </row>
    <row r="5" spans="1:31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15"/>
      <c r="M5" s="114" t="s">
        <v>8</v>
      </c>
      <c r="N5" s="106"/>
      <c r="O5" s="106"/>
      <c r="P5" s="106"/>
      <c r="Q5" s="106"/>
      <c r="R5" s="106"/>
      <c r="S5" s="107"/>
      <c r="T5" s="114" t="s">
        <v>9</v>
      </c>
      <c r="U5" s="106"/>
      <c r="V5" s="106"/>
      <c r="W5" s="106"/>
      <c r="X5" s="106"/>
      <c r="Y5" s="107"/>
      <c r="Z5" s="109" t="s">
        <v>10</v>
      </c>
      <c r="AA5" s="109" t="s">
        <v>11</v>
      </c>
      <c r="AB5" s="5"/>
      <c r="AC5" s="5"/>
      <c r="AD5" s="5"/>
    </row>
    <row r="6" spans="1:31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17</v>
      </c>
      <c r="G6" s="109" t="s">
        <v>18</v>
      </c>
      <c r="H6" s="109" t="s">
        <v>19</v>
      </c>
      <c r="I6" s="114" t="s">
        <v>20</v>
      </c>
      <c r="J6" s="107"/>
      <c r="K6" s="112" t="s">
        <v>21</v>
      </c>
      <c r="L6" s="107"/>
      <c r="M6" s="109" t="s">
        <v>22</v>
      </c>
      <c r="N6" s="109" t="s">
        <v>23</v>
      </c>
      <c r="O6" s="109" t="s">
        <v>24</v>
      </c>
      <c r="P6" s="109" t="s">
        <v>25</v>
      </c>
      <c r="Q6" s="113" t="s">
        <v>26</v>
      </c>
      <c r="R6" s="113" t="s">
        <v>27</v>
      </c>
      <c r="S6" s="113" t="s">
        <v>28</v>
      </c>
      <c r="T6" s="112" t="s">
        <v>29</v>
      </c>
      <c r="U6" s="107"/>
      <c r="V6" s="112" t="s">
        <v>30</v>
      </c>
      <c r="W6" s="107"/>
      <c r="X6" s="109" t="s">
        <v>31</v>
      </c>
      <c r="Y6" s="113" t="s">
        <v>32</v>
      </c>
      <c r="Z6" s="110"/>
      <c r="AA6" s="110"/>
      <c r="AB6" s="5"/>
      <c r="AC6" s="5"/>
      <c r="AD6" s="5"/>
      <c r="AE6" s="5"/>
    </row>
    <row r="7" spans="1:31" ht="30" x14ac:dyDescent="0.2">
      <c r="A7" s="111"/>
      <c r="B7" s="111"/>
      <c r="C7" s="111"/>
      <c r="D7" s="111"/>
      <c r="E7" s="111"/>
      <c r="F7" s="111"/>
      <c r="G7" s="111"/>
      <c r="H7" s="111"/>
      <c r="I7" s="6" t="s">
        <v>33</v>
      </c>
      <c r="J7" s="6" t="s">
        <v>34</v>
      </c>
      <c r="K7" s="6" t="s">
        <v>35</v>
      </c>
      <c r="L7" s="7" t="s">
        <v>36</v>
      </c>
      <c r="M7" s="111"/>
      <c r="N7" s="111"/>
      <c r="O7" s="111"/>
      <c r="P7" s="111"/>
      <c r="Q7" s="111"/>
      <c r="R7" s="111"/>
      <c r="S7" s="111"/>
      <c r="T7" s="6" t="s">
        <v>37</v>
      </c>
      <c r="U7" s="7" t="s">
        <v>38</v>
      </c>
      <c r="V7" s="6" t="s">
        <v>39</v>
      </c>
      <c r="W7" s="7" t="s">
        <v>40</v>
      </c>
      <c r="X7" s="111"/>
      <c r="Y7" s="111"/>
      <c r="Z7" s="111"/>
      <c r="AA7" s="111"/>
      <c r="AB7" s="5"/>
      <c r="AC7" s="5"/>
      <c r="AD7" s="5"/>
      <c r="AE7" s="5"/>
    </row>
    <row r="8" spans="1:31" x14ac:dyDescent="0.25">
      <c r="A8" s="8" t="s">
        <v>166</v>
      </c>
      <c r="B8" s="8" t="s">
        <v>166</v>
      </c>
      <c r="C8" s="67" t="s">
        <v>163</v>
      </c>
      <c r="D8" s="8">
        <v>7986</v>
      </c>
      <c r="E8" s="8" t="s">
        <v>167</v>
      </c>
      <c r="F8" s="8" t="s">
        <v>136</v>
      </c>
      <c r="G8" s="10"/>
      <c r="H8" s="8"/>
      <c r="I8" s="8" t="s">
        <v>129</v>
      </c>
      <c r="J8" s="11" t="s">
        <v>130</v>
      </c>
      <c r="K8" s="8" t="s">
        <v>129</v>
      </c>
      <c r="L8" s="12" t="s">
        <v>137</v>
      </c>
      <c r="M8" s="8" t="s">
        <v>146</v>
      </c>
      <c r="N8" s="8" t="s">
        <v>139</v>
      </c>
      <c r="O8" s="13"/>
      <c r="P8" s="14"/>
      <c r="Q8" s="14">
        <v>0</v>
      </c>
      <c r="R8" s="14">
        <v>0</v>
      </c>
      <c r="S8" s="15">
        <f t="shared" ref="S8:S14" si="0">Q8+R8</f>
        <v>0</v>
      </c>
      <c r="T8" s="8">
        <v>2</v>
      </c>
      <c r="U8" s="14">
        <v>120</v>
      </c>
      <c r="V8" s="8">
        <v>0</v>
      </c>
      <c r="W8" s="68">
        <v>0</v>
      </c>
      <c r="X8" s="8">
        <v>2</v>
      </c>
      <c r="Y8" s="15">
        <v>240</v>
      </c>
      <c r="Z8" s="15"/>
      <c r="AA8" s="16"/>
      <c r="AB8" s="5"/>
      <c r="AC8" s="5"/>
      <c r="AD8" s="17" t="s">
        <v>42</v>
      </c>
      <c r="AE8" s="5"/>
    </row>
    <row r="9" spans="1:31" ht="14.25" x14ac:dyDescent="0.2">
      <c r="A9" s="8" t="s">
        <v>166</v>
      </c>
      <c r="B9" s="8" t="s">
        <v>166</v>
      </c>
      <c r="C9" s="9" t="s">
        <v>151</v>
      </c>
      <c r="D9" s="8">
        <v>2315890</v>
      </c>
      <c r="E9" s="8" t="s">
        <v>167</v>
      </c>
      <c r="F9" s="8" t="s">
        <v>136</v>
      </c>
      <c r="G9" s="10"/>
      <c r="H9" s="8"/>
      <c r="I9" s="8" t="s">
        <v>129</v>
      </c>
      <c r="J9" s="11" t="s">
        <v>130</v>
      </c>
      <c r="K9" s="8" t="s">
        <v>129</v>
      </c>
      <c r="L9" s="12" t="s">
        <v>168</v>
      </c>
      <c r="M9" s="8" t="s">
        <v>169</v>
      </c>
      <c r="N9" s="8" t="s">
        <v>170</v>
      </c>
      <c r="O9" s="13"/>
      <c r="P9" s="14"/>
      <c r="Q9" s="14">
        <v>0</v>
      </c>
      <c r="R9" s="14">
        <v>0</v>
      </c>
      <c r="S9" s="15">
        <f t="shared" si="0"/>
        <v>0</v>
      </c>
      <c r="T9" s="8">
        <v>2</v>
      </c>
      <c r="U9" s="14">
        <v>55</v>
      </c>
      <c r="V9" s="8">
        <v>0</v>
      </c>
      <c r="W9" s="68">
        <v>0</v>
      </c>
      <c r="X9" s="8">
        <v>2</v>
      </c>
      <c r="Y9" s="15">
        <v>110</v>
      </c>
      <c r="Z9" s="15"/>
      <c r="AA9" s="16"/>
      <c r="AB9" s="5"/>
      <c r="AC9" s="5"/>
      <c r="AD9" s="17" t="s">
        <v>43</v>
      </c>
      <c r="AE9" s="5"/>
    </row>
    <row r="10" spans="1:31" ht="14.25" x14ac:dyDescent="0.2">
      <c r="A10" s="8" t="s">
        <v>166</v>
      </c>
      <c r="B10" s="8" t="s">
        <v>166</v>
      </c>
      <c r="C10" s="9" t="s">
        <v>171</v>
      </c>
      <c r="D10" s="8">
        <v>2240564</v>
      </c>
      <c r="E10" s="8" t="s">
        <v>172</v>
      </c>
      <c r="F10" s="8" t="s">
        <v>173</v>
      </c>
      <c r="G10" s="10"/>
      <c r="H10" s="8"/>
      <c r="I10" s="8" t="s">
        <v>129</v>
      </c>
      <c r="J10" s="11" t="s">
        <v>130</v>
      </c>
      <c r="K10" s="8" t="s">
        <v>129</v>
      </c>
      <c r="L10" s="12" t="s">
        <v>145</v>
      </c>
      <c r="M10" s="8" t="s">
        <v>174</v>
      </c>
      <c r="N10" s="8" t="s">
        <v>175</v>
      </c>
      <c r="O10" s="13"/>
      <c r="P10" s="14"/>
      <c r="Q10" s="14">
        <v>0</v>
      </c>
      <c r="R10" s="14">
        <v>0</v>
      </c>
      <c r="S10" s="15">
        <f t="shared" si="0"/>
        <v>0</v>
      </c>
      <c r="T10" s="8">
        <v>5</v>
      </c>
      <c r="U10" s="14">
        <v>120</v>
      </c>
      <c r="V10" s="8">
        <v>0</v>
      </c>
      <c r="W10" s="68">
        <v>0</v>
      </c>
      <c r="X10" s="8">
        <v>5</v>
      </c>
      <c r="Y10" s="15">
        <v>600</v>
      </c>
      <c r="Z10" s="15"/>
      <c r="AA10" s="16"/>
      <c r="AB10" s="5"/>
      <c r="AC10" s="5"/>
      <c r="AD10" s="17" t="s">
        <v>44</v>
      </c>
      <c r="AE10" s="5"/>
    </row>
    <row r="11" spans="1:31" ht="14.25" x14ac:dyDescent="0.2">
      <c r="A11" s="8" t="s">
        <v>166</v>
      </c>
      <c r="B11" s="8" t="s">
        <v>166</v>
      </c>
      <c r="C11" s="9" t="s">
        <v>151</v>
      </c>
      <c r="D11" s="8">
        <v>2315890</v>
      </c>
      <c r="E11" s="8" t="s">
        <v>167</v>
      </c>
      <c r="F11" s="8" t="s">
        <v>136</v>
      </c>
      <c r="G11" s="10"/>
      <c r="H11" s="8"/>
      <c r="I11" s="8" t="s">
        <v>129</v>
      </c>
      <c r="J11" s="11" t="s">
        <v>130</v>
      </c>
      <c r="K11" s="8" t="s">
        <v>129</v>
      </c>
      <c r="L11" s="12" t="s">
        <v>137</v>
      </c>
      <c r="M11" s="8" t="s">
        <v>146</v>
      </c>
      <c r="N11" s="8" t="s">
        <v>139</v>
      </c>
      <c r="O11" s="13"/>
      <c r="P11" s="14"/>
      <c r="Q11" s="14">
        <v>0</v>
      </c>
      <c r="R11" s="14">
        <v>0</v>
      </c>
      <c r="S11" s="15">
        <f t="shared" si="0"/>
        <v>0</v>
      </c>
      <c r="T11" s="8">
        <v>4</v>
      </c>
      <c r="U11" s="14">
        <v>60</v>
      </c>
      <c r="V11" s="8">
        <v>0</v>
      </c>
      <c r="W11" s="68">
        <v>0</v>
      </c>
      <c r="X11" s="8">
        <v>4</v>
      </c>
      <c r="Y11" s="15">
        <v>240</v>
      </c>
      <c r="Z11" s="15"/>
      <c r="AA11" s="16"/>
      <c r="AB11" s="5"/>
      <c r="AC11" s="5"/>
      <c r="AD11" s="5"/>
      <c r="AE11" s="5"/>
    </row>
    <row r="12" spans="1:31" ht="14.25" x14ac:dyDescent="0.2">
      <c r="A12" s="8" t="s">
        <v>166</v>
      </c>
      <c r="B12" s="8" t="s">
        <v>166</v>
      </c>
      <c r="C12" s="9" t="s">
        <v>176</v>
      </c>
      <c r="D12" s="8">
        <v>234542</v>
      </c>
      <c r="E12" s="8" t="s">
        <v>167</v>
      </c>
      <c r="F12" s="8" t="s">
        <v>136</v>
      </c>
      <c r="G12" s="10"/>
      <c r="H12" s="8"/>
      <c r="I12" s="8" t="s">
        <v>129</v>
      </c>
      <c r="J12" s="11" t="s">
        <v>130</v>
      </c>
      <c r="K12" s="8" t="s">
        <v>129</v>
      </c>
      <c r="L12" s="12" t="s">
        <v>177</v>
      </c>
      <c r="M12" s="8" t="s">
        <v>178</v>
      </c>
      <c r="N12" s="8" t="s">
        <v>178</v>
      </c>
      <c r="O12" s="13"/>
      <c r="P12" s="14"/>
      <c r="Q12" s="14">
        <v>0</v>
      </c>
      <c r="R12" s="14">
        <v>0</v>
      </c>
      <c r="S12" s="15">
        <f t="shared" si="0"/>
        <v>0</v>
      </c>
      <c r="T12" s="8">
        <v>1</v>
      </c>
      <c r="U12" s="14">
        <v>55</v>
      </c>
      <c r="V12" s="8">
        <v>0</v>
      </c>
      <c r="W12" s="68">
        <v>0</v>
      </c>
      <c r="X12" s="8">
        <v>1</v>
      </c>
      <c r="Y12" s="15">
        <v>55</v>
      </c>
      <c r="Z12" s="15"/>
      <c r="AA12" s="16"/>
      <c r="AB12" s="5"/>
      <c r="AC12" s="5"/>
      <c r="AD12" s="5"/>
      <c r="AE12" s="5"/>
    </row>
    <row r="13" spans="1:31" ht="14.25" x14ac:dyDescent="0.2">
      <c r="A13" s="8" t="s">
        <v>166</v>
      </c>
      <c r="B13" s="8" t="s">
        <v>166</v>
      </c>
      <c r="C13" s="69" t="s">
        <v>179</v>
      </c>
      <c r="D13" s="8">
        <v>6530</v>
      </c>
      <c r="E13" s="8" t="s">
        <v>167</v>
      </c>
      <c r="F13" s="8" t="s">
        <v>136</v>
      </c>
      <c r="G13" s="10"/>
      <c r="H13" s="8"/>
      <c r="I13" s="8" t="s">
        <v>129</v>
      </c>
      <c r="J13" s="11" t="s">
        <v>130</v>
      </c>
      <c r="K13" s="8" t="s">
        <v>129</v>
      </c>
      <c r="L13" s="12" t="s">
        <v>177</v>
      </c>
      <c r="M13" s="56" t="s">
        <v>178</v>
      </c>
      <c r="N13" s="8" t="s">
        <v>178</v>
      </c>
      <c r="O13" s="13"/>
      <c r="P13" s="14"/>
      <c r="Q13" s="14">
        <v>0</v>
      </c>
      <c r="R13" s="14">
        <v>0</v>
      </c>
      <c r="S13" s="15">
        <f t="shared" si="0"/>
        <v>0</v>
      </c>
      <c r="T13" s="8">
        <v>1</v>
      </c>
      <c r="U13" s="14">
        <v>55</v>
      </c>
      <c r="V13" s="8">
        <v>0</v>
      </c>
      <c r="W13" s="68">
        <v>0</v>
      </c>
      <c r="X13" s="8">
        <v>1</v>
      </c>
      <c r="Y13" s="15">
        <v>55</v>
      </c>
      <c r="Z13" s="15"/>
      <c r="AA13" s="16"/>
      <c r="AB13" s="5"/>
      <c r="AC13" s="5"/>
      <c r="AD13" s="5"/>
      <c r="AE13" s="5"/>
    </row>
    <row r="14" spans="1:31" ht="14.25" x14ac:dyDescent="0.2">
      <c r="A14" s="8" t="s">
        <v>166</v>
      </c>
      <c r="B14" s="8" t="s">
        <v>166</v>
      </c>
      <c r="C14" s="9" t="s">
        <v>180</v>
      </c>
      <c r="D14" s="8">
        <v>4405</v>
      </c>
      <c r="E14" s="8" t="s">
        <v>167</v>
      </c>
      <c r="F14" s="8" t="s">
        <v>136</v>
      </c>
      <c r="G14" s="10"/>
      <c r="H14" s="8"/>
      <c r="I14" s="8" t="s">
        <v>129</v>
      </c>
      <c r="J14" s="11" t="s">
        <v>130</v>
      </c>
      <c r="K14" s="8" t="s">
        <v>129</v>
      </c>
      <c r="L14" s="12" t="s">
        <v>177</v>
      </c>
      <c r="M14" s="8" t="s">
        <v>178</v>
      </c>
      <c r="N14" s="8" t="s">
        <v>178</v>
      </c>
      <c r="O14" s="13"/>
      <c r="P14" s="14"/>
      <c r="Q14" s="14">
        <v>0</v>
      </c>
      <c r="R14" s="14">
        <v>0</v>
      </c>
      <c r="S14" s="15">
        <f t="shared" si="0"/>
        <v>0</v>
      </c>
      <c r="T14" s="8">
        <v>1</v>
      </c>
      <c r="U14" s="14">
        <v>55</v>
      </c>
      <c r="V14" s="8">
        <v>0</v>
      </c>
      <c r="W14" s="68">
        <v>0</v>
      </c>
      <c r="X14" s="8">
        <v>1</v>
      </c>
      <c r="Y14" s="15">
        <v>55</v>
      </c>
      <c r="Z14" s="15"/>
      <c r="AA14" s="16"/>
      <c r="AB14" s="5"/>
      <c r="AC14" s="5"/>
      <c r="AD14" s="5"/>
      <c r="AE14" s="5"/>
    </row>
    <row r="15" spans="1:31" ht="14.25" x14ac:dyDescent="0.2">
      <c r="A15" s="8" t="s">
        <v>166</v>
      </c>
      <c r="B15" s="8" t="s">
        <v>166</v>
      </c>
      <c r="C15" s="9" t="s">
        <v>151</v>
      </c>
      <c r="D15" s="8">
        <v>2315890</v>
      </c>
      <c r="E15" s="8" t="s">
        <v>167</v>
      </c>
      <c r="F15" s="8" t="s">
        <v>136</v>
      </c>
      <c r="G15" s="10"/>
      <c r="H15" s="8"/>
      <c r="I15" s="8" t="s">
        <v>129</v>
      </c>
      <c r="J15" s="11" t="s">
        <v>130</v>
      </c>
      <c r="K15" s="8" t="s">
        <v>129</v>
      </c>
      <c r="L15" s="12" t="s">
        <v>177</v>
      </c>
      <c r="M15" s="8" t="s">
        <v>178</v>
      </c>
      <c r="N15" s="8" t="s">
        <v>178</v>
      </c>
      <c r="O15" s="13"/>
      <c r="P15" s="14"/>
      <c r="Q15" s="14">
        <v>0</v>
      </c>
      <c r="R15" s="14">
        <v>0</v>
      </c>
      <c r="S15" s="15">
        <v>0</v>
      </c>
      <c r="T15" s="8">
        <v>1</v>
      </c>
      <c r="U15" s="14">
        <v>55</v>
      </c>
      <c r="V15" s="8">
        <v>0</v>
      </c>
      <c r="W15" s="68">
        <v>0</v>
      </c>
      <c r="X15" s="8">
        <v>1</v>
      </c>
      <c r="Y15" s="15">
        <v>55</v>
      </c>
      <c r="Z15" s="15"/>
      <c r="AA15" s="16"/>
      <c r="AB15" s="5"/>
      <c r="AC15" s="5"/>
      <c r="AD15" s="5"/>
      <c r="AE15" s="5"/>
    </row>
    <row r="16" spans="1:31" ht="28.5" x14ac:dyDescent="0.2">
      <c r="A16" s="8" t="s">
        <v>166</v>
      </c>
      <c r="B16" s="8" t="s">
        <v>166</v>
      </c>
      <c r="C16" s="9" t="s">
        <v>181</v>
      </c>
      <c r="D16" s="8">
        <v>2455633</v>
      </c>
      <c r="E16" s="8" t="s">
        <v>182</v>
      </c>
      <c r="F16" s="8" t="s">
        <v>136</v>
      </c>
      <c r="G16" s="10"/>
      <c r="H16" s="8"/>
      <c r="I16" s="8" t="s">
        <v>129</v>
      </c>
      <c r="J16" s="11" t="s">
        <v>130</v>
      </c>
      <c r="K16" s="8" t="s">
        <v>129</v>
      </c>
      <c r="L16" s="12" t="s">
        <v>183</v>
      </c>
      <c r="M16" s="8" t="s">
        <v>184</v>
      </c>
      <c r="N16" s="8" t="s">
        <v>184</v>
      </c>
      <c r="O16" s="13"/>
      <c r="P16" s="14"/>
      <c r="Q16" s="14">
        <v>0</v>
      </c>
      <c r="R16" s="14">
        <v>0</v>
      </c>
      <c r="S16" s="15">
        <v>0</v>
      </c>
      <c r="T16" s="8">
        <v>1</v>
      </c>
      <c r="U16" s="14">
        <v>55</v>
      </c>
      <c r="V16" s="8">
        <v>0</v>
      </c>
      <c r="W16" s="68">
        <v>0</v>
      </c>
      <c r="X16" s="8">
        <v>1</v>
      </c>
      <c r="Y16" s="15">
        <v>55</v>
      </c>
      <c r="Z16" s="15"/>
      <c r="AA16" s="16"/>
      <c r="AB16" s="5"/>
      <c r="AC16" s="5"/>
      <c r="AD16" s="5"/>
      <c r="AE16" s="5"/>
    </row>
    <row r="17" spans="1:31" ht="14.25" x14ac:dyDescent="0.2">
      <c r="A17" s="8" t="s">
        <v>166</v>
      </c>
      <c r="B17" s="8" t="s">
        <v>166</v>
      </c>
      <c r="C17" s="9" t="s">
        <v>181</v>
      </c>
      <c r="D17" s="8">
        <v>2455633</v>
      </c>
      <c r="E17" s="8" t="s">
        <v>182</v>
      </c>
      <c r="F17" s="8" t="s">
        <v>136</v>
      </c>
      <c r="G17" s="10"/>
      <c r="H17" s="8"/>
      <c r="I17" s="8" t="s">
        <v>129</v>
      </c>
      <c r="J17" s="11" t="s">
        <v>130</v>
      </c>
      <c r="K17" s="8" t="s">
        <v>129</v>
      </c>
      <c r="L17" s="12" t="s">
        <v>185</v>
      </c>
      <c r="M17" s="8" t="s">
        <v>174</v>
      </c>
      <c r="N17" s="8" t="s">
        <v>174</v>
      </c>
      <c r="O17" s="13"/>
      <c r="P17" s="14"/>
      <c r="Q17" s="14">
        <v>0</v>
      </c>
      <c r="R17" s="14">
        <v>0</v>
      </c>
      <c r="S17" s="15">
        <v>0</v>
      </c>
      <c r="T17" s="8">
        <v>1</v>
      </c>
      <c r="U17" s="14">
        <v>55</v>
      </c>
      <c r="V17" s="8">
        <v>0</v>
      </c>
      <c r="W17" s="68">
        <v>0</v>
      </c>
      <c r="X17" s="8">
        <v>1</v>
      </c>
      <c r="Y17" s="15">
        <v>55</v>
      </c>
      <c r="Z17" s="15"/>
      <c r="AA17" s="16"/>
      <c r="AB17" s="5"/>
      <c r="AC17" s="5"/>
      <c r="AD17" s="5"/>
      <c r="AE17" s="5"/>
    </row>
    <row r="18" spans="1:31" ht="14.25" x14ac:dyDescent="0.2">
      <c r="A18" s="8" t="s">
        <v>166</v>
      </c>
      <c r="B18" s="8" t="s">
        <v>166</v>
      </c>
      <c r="C18" s="9" t="s">
        <v>186</v>
      </c>
      <c r="D18" s="8">
        <v>4045564</v>
      </c>
      <c r="E18" s="8" t="s">
        <v>187</v>
      </c>
      <c r="F18" s="8" t="s">
        <v>136</v>
      </c>
      <c r="G18" s="10"/>
      <c r="H18" s="8"/>
      <c r="I18" s="8" t="s">
        <v>129</v>
      </c>
      <c r="J18" s="11" t="s">
        <v>130</v>
      </c>
      <c r="K18" s="8" t="s">
        <v>129</v>
      </c>
      <c r="L18" s="12" t="s">
        <v>188</v>
      </c>
      <c r="M18" s="8" t="s">
        <v>175</v>
      </c>
      <c r="N18" s="8" t="s">
        <v>175</v>
      </c>
      <c r="O18" s="13"/>
      <c r="P18" s="14"/>
      <c r="Q18" s="14">
        <v>0</v>
      </c>
      <c r="R18" s="14">
        <v>0</v>
      </c>
      <c r="S18" s="15">
        <v>0</v>
      </c>
      <c r="T18" s="8">
        <v>1</v>
      </c>
      <c r="U18" s="14">
        <v>55</v>
      </c>
      <c r="V18" s="8">
        <v>0</v>
      </c>
      <c r="W18" s="14">
        <v>0</v>
      </c>
      <c r="X18" s="8">
        <v>1</v>
      </c>
      <c r="Y18" s="15">
        <v>55</v>
      </c>
      <c r="Z18" s="15"/>
      <c r="AA18" s="16"/>
      <c r="AB18" s="5"/>
      <c r="AC18" s="5"/>
      <c r="AD18" s="5"/>
      <c r="AE18" s="5"/>
    </row>
    <row r="19" spans="1:31" ht="14.25" x14ac:dyDescent="0.2">
      <c r="A19" s="8" t="s">
        <v>166</v>
      </c>
      <c r="B19" s="8" t="s">
        <v>166</v>
      </c>
      <c r="C19" s="9" t="s">
        <v>151</v>
      </c>
      <c r="D19" s="8">
        <v>2315890</v>
      </c>
      <c r="E19" s="8" t="s">
        <v>167</v>
      </c>
      <c r="F19" s="8" t="s">
        <v>136</v>
      </c>
      <c r="G19" s="10"/>
      <c r="H19" s="8"/>
      <c r="I19" s="8" t="s">
        <v>129</v>
      </c>
      <c r="J19" s="11" t="s">
        <v>130</v>
      </c>
      <c r="K19" s="8" t="s">
        <v>129</v>
      </c>
      <c r="L19" s="12" t="s">
        <v>189</v>
      </c>
      <c r="M19" s="8" t="s">
        <v>174</v>
      </c>
      <c r="N19" s="8" t="s">
        <v>174</v>
      </c>
      <c r="O19" s="13"/>
      <c r="P19" s="14"/>
      <c r="Q19" s="14">
        <v>0</v>
      </c>
      <c r="R19" s="14">
        <v>0</v>
      </c>
      <c r="S19" s="15">
        <v>0</v>
      </c>
      <c r="T19" s="8">
        <v>1</v>
      </c>
      <c r="U19" s="14">
        <v>55</v>
      </c>
      <c r="V19" s="8">
        <v>0</v>
      </c>
      <c r="W19" s="14">
        <v>0</v>
      </c>
      <c r="X19" s="8">
        <v>1</v>
      </c>
      <c r="Y19" s="15">
        <v>55</v>
      </c>
      <c r="Z19" s="15"/>
      <c r="AA19" s="16"/>
      <c r="AB19" s="5"/>
      <c r="AC19" s="5"/>
      <c r="AD19" s="5"/>
      <c r="AE19" s="5"/>
    </row>
    <row r="20" spans="1:31" ht="14.25" x14ac:dyDescent="0.2">
      <c r="A20" s="8" t="s">
        <v>166</v>
      </c>
      <c r="B20" s="8" t="s">
        <v>166</v>
      </c>
      <c r="C20" s="9" t="s">
        <v>190</v>
      </c>
      <c r="D20" s="8">
        <v>6319</v>
      </c>
      <c r="E20" s="8" t="s">
        <v>191</v>
      </c>
      <c r="F20" s="8" t="s">
        <v>136</v>
      </c>
      <c r="G20" s="10"/>
      <c r="H20" s="8"/>
      <c r="I20" s="8" t="s">
        <v>129</v>
      </c>
      <c r="J20" s="11" t="s">
        <v>130</v>
      </c>
      <c r="K20" s="8" t="s">
        <v>129</v>
      </c>
      <c r="L20" s="12" t="s">
        <v>185</v>
      </c>
      <c r="M20" s="8" t="s">
        <v>174</v>
      </c>
      <c r="N20" s="8" t="s">
        <v>174</v>
      </c>
      <c r="O20" s="13"/>
      <c r="P20" s="14"/>
      <c r="Q20" s="14">
        <v>0</v>
      </c>
      <c r="R20" s="14">
        <v>0</v>
      </c>
      <c r="S20" s="15">
        <v>0</v>
      </c>
      <c r="T20" s="8">
        <v>1</v>
      </c>
      <c r="U20" s="14">
        <v>55</v>
      </c>
      <c r="V20" s="8">
        <v>0</v>
      </c>
      <c r="W20" s="14">
        <v>0</v>
      </c>
      <c r="X20" s="8">
        <v>1</v>
      </c>
      <c r="Y20" s="15">
        <v>55</v>
      </c>
      <c r="Z20" s="15"/>
      <c r="AA20" s="16"/>
      <c r="AB20" s="5"/>
      <c r="AC20" s="5"/>
      <c r="AD20" s="5"/>
      <c r="AE20" s="5"/>
    </row>
    <row r="21" spans="1:31" ht="15.75" customHeight="1" x14ac:dyDescent="0.2">
      <c r="A21" s="8" t="s">
        <v>166</v>
      </c>
      <c r="B21" s="8" t="s">
        <v>166</v>
      </c>
      <c r="C21" s="9" t="s">
        <v>190</v>
      </c>
      <c r="D21" s="8">
        <v>6319</v>
      </c>
      <c r="E21" s="8" t="s">
        <v>191</v>
      </c>
      <c r="F21" s="8" t="s">
        <v>136</v>
      </c>
      <c r="G21" s="10"/>
      <c r="H21" s="8"/>
      <c r="I21" s="8" t="s">
        <v>129</v>
      </c>
      <c r="J21" s="11" t="s">
        <v>130</v>
      </c>
      <c r="K21" s="8" t="s">
        <v>129</v>
      </c>
      <c r="L21" s="12" t="s">
        <v>183</v>
      </c>
      <c r="M21" s="8" t="s">
        <v>184</v>
      </c>
      <c r="N21" s="8" t="s">
        <v>184</v>
      </c>
      <c r="O21" s="13"/>
      <c r="P21" s="14"/>
      <c r="Q21" s="14">
        <v>0</v>
      </c>
      <c r="R21" s="14">
        <v>0</v>
      </c>
      <c r="S21" s="15">
        <v>0</v>
      </c>
      <c r="T21" s="8">
        <v>1</v>
      </c>
      <c r="U21" s="14">
        <v>55</v>
      </c>
      <c r="V21" s="8">
        <v>0</v>
      </c>
      <c r="W21" s="14">
        <v>0</v>
      </c>
      <c r="X21" s="8">
        <v>1</v>
      </c>
      <c r="Y21" s="15">
        <v>55</v>
      </c>
      <c r="Z21" s="15"/>
      <c r="AA21" s="16"/>
      <c r="AB21" s="5"/>
      <c r="AC21" s="5"/>
      <c r="AD21" s="5"/>
      <c r="AE21" s="5"/>
    </row>
    <row r="22" spans="1:31" ht="15.75" customHeight="1" x14ac:dyDescent="0.2">
      <c r="A22" s="8" t="s">
        <v>166</v>
      </c>
      <c r="B22" s="8" t="s">
        <v>166</v>
      </c>
      <c r="C22" s="9" t="s">
        <v>192</v>
      </c>
      <c r="D22" s="8">
        <v>64076</v>
      </c>
      <c r="E22" s="8" t="s">
        <v>193</v>
      </c>
      <c r="F22" s="8" t="s">
        <v>136</v>
      </c>
      <c r="G22" s="10"/>
      <c r="H22" s="8"/>
      <c r="I22" s="8" t="s">
        <v>129</v>
      </c>
      <c r="J22" s="11" t="s">
        <v>145</v>
      </c>
      <c r="K22" s="8" t="s">
        <v>129</v>
      </c>
      <c r="L22" s="12" t="s">
        <v>130</v>
      </c>
      <c r="M22" s="8" t="s">
        <v>194</v>
      </c>
      <c r="N22" s="8" t="s">
        <v>194</v>
      </c>
      <c r="O22" s="13"/>
      <c r="P22" s="14"/>
      <c r="Q22" s="14">
        <v>0</v>
      </c>
      <c r="R22" s="14">
        <v>0</v>
      </c>
      <c r="S22" s="15">
        <v>0</v>
      </c>
      <c r="T22" s="8">
        <v>1</v>
      </c>
      <c r="U22" s="14">
        <v>55</v>
      </c>
      <c r="V22" s="8">
        <v>0</v>
      </c>
      <c r="W22" s="14">
        <v>0</v>
      </c>
      <c r="X22" s="8">
        <v>1</v>
      </c>
      <c r="Y22" s="15">
        <v>55</v>
      </c>
      <c r="Z22" s="15"/>
      <c r="AA22" s="16"/>
      <c r="AB22" s="5"/>
      <c r="AC22" s="5"/>
      <c r="AD22" s="5"/>
      <c r="AE22" s="5"/>
    </row>
    <row r="23" spans="1:31" ht="15.75" customHeight="1" x14ac:dyDescent="0.2">
      <c r="A23" s="8" t="s">
        <v>166</v>
      </c>
      <c r="B23" s="8" t="s">
        <v>166</v>
      </c>
      <c r="C23" s="9" t="s">
        <v>195</v>
      </c>
      <c r="D23" s="8">
        <v>65501</v>
      </c>
      <c r="E23" s="8" t="s">
        <v>193</v>
      </c>
      <c r="F23" s="8" t="s">
        <v>196</v>
      </c>
      <c r="G23" s="10"/>
      <c r="H23" s="8"/>
      <c r="I23" s="8" t="s">
        <v>129</v>
      </c>
      <c r="J23" s="11" t="s">
        <v>130</v>
      </c>
      <c r="K23" s="8" t="s">
        <v>129</v>
      </c>
      <c r="L23" s="12" t="s">
        <v>177</v>
      </c>
      <c r="M23" s="8" t="s">
        <v>178</v>
      </c>
      <c r="N23" s="8" t="s">
        <v>178</v>
      </c>
      <c r="O23" s="13"/>
      <c r="P23" s="14"/>
      <c r="Q23" s="14">
        <v>0</v>
      </c>
      <c r="R23" s="14">
        <v>0</v>
      </c>
      <c r="S23" s="15">
        <v>0</v>
      </c>
      <c r="T23" s="8">
        <v>1</v>
      </c>
      <c r="U23" s="14">
        <v>55</v>
      </c>
      <c r="V23" s="8">
        <v>0</v>
      </c>
      <c r="W23" s="14">
        <v>0</v>
      </c>
      <c r="X23" s="8">
        <v>1</v>
      </c>
      <c r="Y23" s="15">
        <v>55</v>
      </c>
      <c r="Z23" s="15"/>
      <c r="AA23" s="16"/>
      <c r="AB23" s="5"/>
      <c r="AC23" s="5"/>
      <c r="AD23" s="5"/>
      <c r="AE23" s="5"/>
    </row>
    <row r="24" spans="1:31" ht="15.75" customHeight="1" x14ac:dyDescent="0.2">
      <c r="A24" s="8" t="s">
        <v>166</v>
      </c>
      <c r="B24" s="8" t="s">
        <v>166</v>
      </c>
      <c r="C24" s="9" t="s">
        <v>159</v>
      </c>
      <c r="D24" s="8">
        <v>234808</v>
      </c>
      <c r="E24" s="8" t="s">
        <v>167</v>
      </c>
      <c r="F24" s="8" t="s">
        <v>136</v>
      </c>
      <c r="G24" s="10"/>
      <c r="H24" s="8"/>
      <c r="I24" s="8" t="s">
        <v>129</v>
      </c>
      <c r="J24" s="11" t="s">
        <v>130</v>
      </c>
      <c r="K24" s="8" t="s">
        <v>129</v>
      </c>
      <c r="L24" s="12" t="s">
        <v>177</v>
      </c>
      <c r="M24" s="8" t="s">
        <v>178</v>
      </c>
      <c r="N24" s="8" t="s">
        <v>178</v>
      </c>
      <c r="O24" s="13"/>
      <c r="P24" s="14"/>
      <c r="Q24" s="14">
        <v>0</v>
      </c>
      <c r="R24" s="14">
        <v>0</v>
      </c>
      <c r="S24" s="15">
        <v>0</v>
      </c>
      <c r="T24" s="8">
        <v>1</v>
      </c>
      <c r="U24" s="14">
        <v>55</v>
      </c>
      <c r="V24" s="8">
        <v>0</v>
      </c>
      <c r="W24" s="14">
        <v>0</v>
      </c>
      <c r="X24" s="8">
        <v>1</v>
      </c>
      <c r="Y24" s="15">
        <v>55</v>
      </c>
      <c r="Z24" s="15"/>
      <c r="AA24" s="16"/>
      <c r="AB24" s="5"/>
      <c r="AC24" s="5"/>
      <c r="AD24" s="5"/>
      <c r="AE24" s="5"/>
    </row>
    <row r="25" spans="1:31" ht="15.75" customHeight="1" x14ac:dyDescent="0.2">
      <c r="A25" s="8" t="s">
        <v>166</v>
      </c>
      <c r="B25" s="8" t="s">
        <v>166</v>
      </c>
      <c r="C25" s="9" t="s">
        <v>197</v>
      </c>
      <c r="D25" s="8">
        <v>7986</v>
      </c>
      <c r="E25" s="8" t="s">
        <v>167</v>
      </c>
      <c r="F25" s="8" t="s">
        <v>136</v>
      </c>
      <c r="G25" s="10"/>
      <c r="H25" s="8"/>
      <c r="I25" s="8" t="s">
        <v>129</v>
      </c>
      <c r="J25" s="11" t="s">
        <v>130</v>
      </c>
      <c r="K25" s="8" t="s">
        <v>129</v>
      </c>
      <c r="L25" s="12" t="s">
        <v>177</v>
      </c>
      <c r="M25" s="8" t="s">
        <v>198</v>
      </c>
      <c r="N25" s="8" t="s">
        <v>178</v>
      </c>
      <c r="O25" s="13"/>
      <c r="P25" s="14"/>
      <c r="Q25" s="14">
        <v>0</v>
      </c>
      <c r="R25" s="14">
        <v>0</v>
      </c>
      <c r="S25" s="15">
        <v>0</v>
      </c>
      <c r="T25" s="8">
        <v>1</v>
      </c>
      <c r="U25" s="14">
        <v>55</v>
      </c>
      <c r="V25" s="8">
        <v>0</v>
      </c>
      <c r="W25" s="14">
        <v>0</v>
      </c>
      <c r="X25" s="8">
        <v>1</v>
      </c>
      <c r="Y25" s="15">
        <v>55</v>
      </c>
      <c r="Z25" s="15"/>
      <c r="AA25" s="16"/>
      <c r="AB25" s="5"/>
      <c r="AC25" s="5"/>
      <c r="AD25" s="5"/>
      <c r="AE25" s="5"/>
    </row>
    <row r="26" spans="1:31" ht="15.75" customHeight="1" x14ac:dyDescent="0.2">
      <c r="A26" s="8" t="s">
        <v>166</v>
      </c>
      <c r="B26" s="8" t="s">
        <v>166</v>
      </c>
      <c r="C26" s="9" t="s">
        <v>147</v>
      </c>
      <c r="D26" s="8"/>
      <c r="E26" s="8" t="s">
        <v>167</v>
      </c>
      <c r="F26" s="8" t="s">
        <v>136</v>
      </c>
      <c r="G26" s="10"/>
      <c r="H26" s="8"/>
      <c r="I26" s="8" t="s">
        <v>129</v>
      </c>
      <c r="J26" s="11" t="s">
        <v>130</v>
      </c>
      <c r="K26" s="8" t="s">
        <v>129</v>
      </c>
      <c r="L26" s="12" t="s">
        <v>177</v>
      </c>
      <c r="M26" s="8" t="s">
        <v>178</v>
      </c>
      <c r="N26" s="8" t="s">
        <v>178</v>
      </c>
      <c r="O26" s="13"/>
      <c r="P26" s="14"/>
      <c r="Q26" s="14">
        <v>0</v>
      </c>
      <c r="R26" s="14">
        <v>0</v>
      </c>
      <c r="S26" s="15">
        <v>0</v>
      </c>
      <c r="T26" s="8">
        <v>1</v>
      </c>
      <c r="U26" s="14">
        <v>55</v>
      </c>
      <c r="V26" s="8">
        <v>0</v>
      </c>
      <c r="W26" s="14">
        <v>0</v>
      </c>
      <c r="X26" s="8">
        <v>1</v>
      </c>
      <c r="Y26" s="15">
        <v>55</v>
      </c>
      <c r="Z26" s="15"/>
      <c r="AA26" s="16"/>
      <c r="AB26" s="5"/>
      <c r="AC26" s="5"/>
      <c r="AD26" s="5"/>
      <c r="AE26" s="5"/>
    </row>
    <row r="27" spans="1:31" ht="15.75" customHeight="1" x14ac:dyDescent="0.2">
      <c r="A27" s="8" t="s">
        <v>166</v>
      </c>
      <c r="B27" s="8" t="s">
        <v>166</v>
      </c>
      <c r="C27" s="9" t="s">
        <v>190</v>
      </c>
      <c r="D27" s="8">
        <v>6319</v>
      </c>
      <c r="E27" s="8" t="s">
        <v>191</v>
      </c>
      <c r="F27" s="8" t="s">
        <v>136</v>
      </c>
      <c r="G27" s="10"/>
      <c r="H27" s="8"/>
      <c r="I27" s="8" t="s">
        <v>129</v>
      </c>
      <c r="J27" s="11" t="s">
        <v>130</v>
      </c>
      <c r="K27" s="8" t="s">
        <v>129</v>
      </c>
      <c r="L27" s="12" t="s">
        <v>199</v>
      </c>
      <c r="M27" s="8" t="s">
        <v>194</v>
      </c>
      <c r="N27" s="8" t="s">
        <v>194</v>
      </c>
      <c r="O27" s="13"/>
      <c r="P27" s="14"/>
      <c r="Q27" s="14">
        <v>0</v>
      </c>
      <c r="R27" s="14">
        <v>0</v>
      </c>
      <c r="S27" s="15">
        <v>0</v>
      </c>
      <c r="T27" s="8">
        <v>1</v>
      </c>
      <c r="U27" s="14">
        <v>55</v>
      </c>
      <c r="V27" s="8">
        <v>0</v>
      </c>
      <c r="W27" s="14">
        <v>0</v>
      </c>
      <c r="X27" s="8">
        <v>1</v>
      </c>
      <c r="Y27" s="15">
        <v>55</v>
      </c>
      <c r="Z27" s="15"/>
      <c r="AA27" s="16"/>
      <c r="AB27" s="5"/>
      <c r="AC27" s="5"/>
      <c r="AD27" s="5"/>
      <c r="AE27" s="5"/>
    </row>
    <row r="28" spans="1:31" ht="15.75" customHeight="1" x14ac:dyDescent="0.2">
      <c r="A28" s="8" t="s">
        <v>166</v>
      </c>
      <c r="B28" s="8" t="s">
        <v>166</v>
      </c>
      <c r="C28" s="9" t="s">
        <v>200</v>
      </c>
      <c r="D28" s="8">
        <v>2455633</v>
      </c>
      <c r="E28" s="8" t="s">
        <v>182</v>
      </c>
      <c r="F28" s="8" t="s">
        <v>136</v>
      </c>
      <c r="G28" s="10"/>
      <c r="H28" s="8"/>
      <c r="I28" s="8" t="s">
        <v>129</v>
      </c>
      <c r="J28" s="11" t="s">
        <v>130</v>
      </c>
      <c r="K28" s="8" t="s">
        <v>129</v>
      </c>
      <c r="L28" s="12" t="s">
        <v>199</v>
      </c>
      <c r="M28" s="8" t="s">
        <v>194</v>
      </c>
      <c r="N28" s="8" t="s">
        <v>194</v>
      </c>
      <c r="O28" s="13"/>
      <c r="P28" s="14"/>
      <c r="Q28" s="14">
        <v>0</v>
      </c>
      <c r="R28" s="14">
        <v>0</v>
      </c>
      <c r="S28" s="15">
        <v>0</v>
      </c>
      <c r="T28" s="8">
        <v>1</v>
      </c>
      <c r="U28" s="14">
        <v>55</v>
      </c>
      <c r="V28" s="8">
        <v>0</v>
      </c>
      <c r="W28" s="14">
        <v>0</v>
      </c>
      <c r="X28" s="8">
        <v>1</v>
      </c>
      <c r="Y28" s="15">
        <v>55</v>
      </c>
      <c r="Z28" s="15"/>
      <c r="AA28" s="16"/>
      <c r="AB28" s="5"/>
      <c r="AC28" s="5"/>
      <c r="AD28" s="5"/>
      <c r="AE28" s="5"/>
    </row>
    <row r="29" spans="1:31" ht="15.75" customHeight="1" x14ac:dyDescent="0.2">
      <c r="A29" s="8" t="s">
        <v>166</v>
      </c>
      <c r="B29" s="8" t="s">
        <v>166</v>
      </c>
      <c r="C29" s="9" t="s">
        <v>200</v>
      </c>
      <c r="D29" s="8">
        <v>2455633</v>
      </c>
      <c r="E29" s="8" t="s">
        <v>182</v>
      </c>
      <c r="F29" s="8" t="s">
        <v>136</v>
      </c>
      <c r="G29" s="10"/>
      <c r="H29" s="8"/>
      <c r="I29" s="8" t="s">
        <v>129</v>
      </c>
      <c r="J29" s="11" t="s">
        <v>130</v>
      </c>
      <c r="K29" s="8" t="s">
        <v>129</v>
      </c>
      <c r="L29" s="12" t="s">
        <v>189</v>
      </c>
      <c r="M29" s="8" t="s">
        <v>201</v>
      </c>
      <c r="N29" s="8" t="s">
        <v>201</v>
      </c>
      <c r="O29" s="13"/>
      <c r="P29" s="14"/>
      <c r="Q29" s="14">
        <v>0</v>
      </c>
      <c r="R29" s="14">
        <v>0</v>
      </c>
      <c r="S29" s="15">
        <v>0</v>
      </c>
      <c r="T29" s="8">
        <v>1</v>
      </c>
      <c r="U29" s="14">
        <v>55</v>
      </c>
      <c r="V29" s="8">
        <v>0</v>
      </c>
      <c r="W29" s="14">
        <v>0</v>
      </c>
      <c r="X29" s="8">
        <v>1</v>
      </c>
      <c r="Y29" s="15">
        <v>55</v>
      </c>
      <c r="Z29" s="15"/>
      <c r="AA29" s="16"/>
      <c r="AB29" s="5"/>
      <c r="AC29" s="5"/>
      <c r="AD29" s="5"/>
      <c r="AE29" s="5"/>
    </row>
    <row r="30" spans="1:31" ht="15.75" customHeight="1" x14ac:dyDescent="0.2">
      <c r="A30" s="8" t="s">
        <v>166</v>
      </c>
      <c r="B30" s="8" t="s">
        <v>166</v>
      </c>
      <c r="C30" s="9" t="s">
        <v>202</v>
      </c>
      <c r="D30" s="8">
        <v>65501</v>
      </c>
      <c r="E30" s="8" t="s">
        <v>193</v>
      </c>
      <c r="F30" s="8" t="s">
        <v>136</v>
      </c>
      <c r="G30" s="10"/>
      <c r="H30" s="8"/>
      <c r="I30" s="8" t="s">
        <v>129</v>
      </c>
      <c r="J30" s="11" t="s">
        <v>130</v>
      </c>
      <c r="K30" s="8" t="s">
        <v>129</v>
      </c>
      <c r="L30" s="12" t="s">
        <v>203</v>
      </c>
      <c r="M30" s="8" t="s">
        <v>204</v>
      </c>
      <c r="N30" s="8" t="s">
        <v>204</v>
      </c>
      <c r="O30" s="13"/>
      <c r="P30" s="14"/>
      <c r="Q30" s="14">
        <v>0</v>
      </c>
      <c r="R30" s="14">
        <v>0</v>
      </c>
      <c r="S30" s="15">
        <v>0</v>
      </c>
      <c r="T30" s="8">
        <v>1</v>
      </c>
      <c r="U30" s="14">
        <v>55</v>
      </c>
      <c r="V30" s="8">
        <v>0</v>
      </c>
      <c r="W30" s="14">
        <v>0</v>
      </c>
      <c r="X30" s="8">
        <v>1</v>
      </c>
      <c r="Y30" s="15">
        <v>55</v>
      </c>
      <c r="Z30" s="15"/>
      <c r="AA30" s="16"/>
      <c r="AB30" s="47"/>
      <c r="AC30" s="47"/>
      <c r="AD30" s="47"/>
      <c r="AE30" s="47"/>
    </row>
    <row r="31" spans="1:31" ht="15.75" customHeight="1" x14ac:dyDescent="0.2">
      <c r="A31" s="8" t="s">
        <v>166</v>
      </c>
      <c r="B31" s="8" t="s">
        <v>166</v>
      </c>
      <c r="C31" s="9" t="s">
        <v>147</v>
      </c>
      <c r="D31" s="8"/>
      <c r="E31" s="8" t="s">
        <v>167</v>
      </c>
      <c r="F31" s="8" t="s">
        <v>136</v>
      </c>
      <c r="G31" s="10"/>
      <c r="H31" s="8"/>
      <c r="I31" s="8" t="s">
        <v>129</v>
      </c>
      <c r="J31" s="11" t="s">
        <v>130</v>
      </c>
      <c r="K31" s="8" t="s">
        <v>129</v>
      </c>
      <c r="L31" s="12" t="s">
        <v>205</v>
      </c>
      <c r="M31" s="8" t="s">
        <v>206</v>
      </c>
      <c r="N31" s="8" t="s">
        <v>206</v>
      </c>
      <c r="O31" s="13"/>
      <c r="P31" s="14"/>
      <c r="Q31" s="14">
        <v>0</v>
      </c>
      <c r="R31" s="14">
        <v>0</v>
      </c>
      <c r="S31" s="15">
        <v>0</v>
      </c>
      <c r="T31" s="8">
        <v>1</v>
      </c>
      <c r="U31" s="14">
        <v>55</v>
      </c>
      <c r="V31" s="8">
        <v>0</v>
      </c>
      <c r="W31" s="14">
        <v>0</v>
      </c>
      <c r="X31" s="8">
        <v>1</v>
      </c>
      <c r="Y31" s="15">
        <v>55</v>
      </c>
      <c r="Z31" s="15"/>
      <c r="AA31" s="16"/>
      <c r="AB31" s="47"/>
      <c r="AC31" s="47"/>
      <c r="AD31" s="47"/>
      <c r="AE31" s="47"/>
    </row>
    <row r="32" spans="1:31" ht="15.75" customHeight="1" x14ac:dyDescent="0.2">
      <c r="A32" s="8" t="s">
        <v>166</v>
      </c>
      <c r="B32" s="8" t="s">
        <v>166</v>
      </c>
      <c r="C32" s="9" t="s">
        <v>160</v>
      </c>
      <c r="D32" s="8">
        <v>127043</v>
      </c>
      <c r="E32" s="8" t="s">
        <v>167</v>
      </c>
      <c r="F32" s="8" t="s">
        <v>136</v>
      </c>
      <c r="G32" s="10"/>
      <c r="H32" s="8"/>
      <c r="I32" s="8" t="s">
        <v>129</v>
      </c>
      <c r="J32" s="11" t="s">
        <v>130</v>
      </c>
      <c r="K32" s="8" t="s">
        <v>129</v>
      </c>
      <c r="L32" s="12" t="s">
        <v>168</v>
      </c>
      <c r="M32" s="8" t="s">
        <v>206</v>
      </c>
      <c r="N32" s="8" t="s">
        <v>206</v>
      </c>
      <c r="O32" s="13"/>
      <c r="P32" s="14"/>
      <c r="Q32" s="14">
        <v>0</v>
      </c>
      <c r="R32" s="14">
        <v>0</v>
      </c>
      <c r="S32" s="15">
        <v>0</v>
      </c>
      <c r="T32" s="8">
        <v>1</v>
      </c>
      <c r="U32" s="14">
        <v>55</v>
      </c>
      <c r="V32" s="8">
        <v>0</v>
      </c>
      <c r="W32" s="14">
        <v>0</v>
      </c>
      <c r="X32" s="8">
        <v>1</v>
      </c>
      <c r="Y32" s="15">
        <v>55</v>
      </c>
      <c r="Z32" s="15"/>
      <c r="AA32" s="16"/>
      <c r="AB32" s="47"/>
      <c r="AC32" s="47"/>
      <c r="AD32" s="47"/>
      <c r="AE32" s="47"/>
    </row>
    <row r="33" spans="1:31" ht="15.75" customHeight="1" x14ac:dyDescent="0.2">
      <c r="A33" s="8" t="s">
        <v>166</v>
      </c>
      <c r="B33" s="8" t="s">
        <v>166</v>
      </c>
      <c r="C33" s="9" t="s">
        <v>207</v>
      </c>
      <c r="D33" s="8">
        <v>234808</v>
      </c>
      <c r="E33" s="8" t="s">
        <v>167</v>
      </c>
      <c r="F33" s="8" t="s">
        <v>136</v>
      </c>
      <c r="G33" s="10"/>
      <c r="H33" s="8"/>
      <c r="I33" s="8" t="s">
        <v>129</v>
      </c>
      <c r="J33" s="11" t="s">
        <v>130</v>
      </c>
      <c r="K33" s="8" t="s">
        <v>129</v>
      </c>
      <c r="L33" s="12" t="s">
        <v>168</v>
      </c>
      <c r="M33" s="8" t="s">
        <v>206</v>
      </c>
      <c r="N33" s="8" t="s">
        <v>206</v>
      </c>
      <c r="O33" s="13"/>
      <c r="P33" s="14"/>
      <c r="Q33" s="14">
        <v>0</v>
      </c>
      <c r="R33" s="14">
        <v>0</v>
      </c>
      <c r="S33" s="15">
        <v>0</v>
      </c>
      <c r="T33" s="8">
        <v>1</v>
      </c>
      <c r="U33" s="14">
        <v>55</v>
      </c>
      <c r="V33" s="8">
        <v>0</v>
      </c>
      <c r="W33" s="14">
        <v>0</v>
      </c>
      <c r="X33" s="8">
        <v>1</v>
      </c>
      <c r="Y33" s="15">
        <v>55</v>
      </c>
      <c r="Z33" s="15"/>
      <c r="AA33" s="16"/>
      <c r="AB33" s="47"/>
      <c r="AC33" s="47"/>
      <c r="AD33" s="47"/>
      <c r="AE33" s="47"/>
    </row>
    <row r="34" spans="1:31" ht="15.75" customHeight="1" x14ac:dyDescent="0.2">
      <c r="A34" s="8" t="s">
        <v>166</v>
      </c>
      <c r="B34" s="8" t="s">
        <v>166</v>
      </c>
      <c r="C34" s="9" t="s">
        <v>195</v>
      </c>
      <c r="D34" s="8">
        <v>65501</v>
      </c>
      <c r="E34" s="8" t="s">
        <v>193</v>
      </c>
      <c r="F34" s="8" t="s">
        <v>136</v>
      </c>
      <c r="G34" s="10"/>
      <c r="H34" s="8"/>
      <c r="I34" s="8" t="s">
        <v>129</v>
      </c>
      <c r="J34" s="11" t="s">
        <v>130</v>
      </c>
      <c r="K34" s="8" t="s">
        <v>129</v>
      </c>
      <c r="L34" s="12" t="s">
        <v>205</v>
      </c>
      <c r="M34" s="8" t="s">
        <v>206</v>
      </c>
      <c r="N34" s="8" t="s">
        <v>206</v>
      </c>
      <c r="O34" s="13"/>
      <c r="P34" s="14"/>
      <c r="Q34" s="14">
        <v>0</v>
      </c>
      <c r="R34" s="14">
        <v>0</v>
      </c>
      <c r="S34" s="15">
        <v>0</v>
      </c>
      <c r="T34" s="8">
        <v>1</v>
      </c>
      <c r="U34" s="14">
        <v>55</v>
      </c>
      <c r="V34" s="8">
        <v>0</v>
      </c>
      <c r="W34" s="14">
        <v>0</v>
      </c>
      <c r="X34" s="8">
        <v>1</v>
      </c>
      <c r="Y34" s="15">
        <v>55</v>
      </c>
      <c r="Z34" s="15"/>
      <c r="AA34" s="16"/>
      <c r="AB34" s="47"/>
      <c r="AC34" s="47"/>
      <c r="AD34" s="47"/>
      <c r="AE34" s="47"/>
    </row>
    <row r="35" spans="1:31" ht="15.75" customHeight="1" x14ac:dyDescent="0.2">
      <c r="A35" s="8" t="s">
        <v>166</v>
      </c>
      <c r="B35" s="8" t="s">
        <v>166</v>
      </c>
      <c r="C35" s="9" t="s">
        <v>208</v>
      </c>
      <c r="D35" s="8">
        <v>4588</v>
      </c>
      <c r="E35" s="8" t="s">
        <v>167</v>
      </c>
      <c r="F35" s="8" t="s">
        <v>136</v>
      </c>
      <c r="G35" s="10"/>
      <c r="H35" s="8"/>
      <c r="I35" s="8" t="s">
        <v>129</v>
      </c>
      <c r="J35" s="11" t="s">
        <v>130</v>
      </c>
      <c r="K35" s="8" t="s">
        <v>129</v>
      </c>
      <c r="L35" s="12" t="s">
        <v>205</v>
      </c>
      <c r="M35" s="8" t="s">
        <v>206</v>
      </c>
      <c r="N35" s="8" t="s">
        <v>206</v>
      </c>
      <c r="O35" s="13"/>
      <c r="P35" s="14"/>
      <c r="Q35" s="14">
        <v>0</v>
      </c>
      <c r="R35" s="14">
        <v>0</v>
      </c>
      <c r="S35" s="15">
        <v>0</v>
      </c>
      <c r="T35" s="8">
        <v>1</v>
      </c>
      <c r="U35" s="14">
        <v>55</v>
      </c>
      <c r="V35" s="8">
        <v>0</v>
      </c>
      <c r="W35" s="14">
        <v>0</v>
      </c>
      <c r="X35" s="8">
        <v>1</v>
      </c>
      <c r="Y35" s="15">
        <v>55</v>
      </c>
      <c r="Z35" s="15"/>
      <c r="AA35" s="16"/>
      <c r="AB35" s="47"/>
      <c r="AC35" s="47"/>
      <c r="AD35" s="47"/>
      <c r="AE35" s="47"/>
    </row>
    <row r="36" spans="1:31" ht="15.75" customHeight="1" x14ac:dyDescent="0.2">
      <c r="A36" s="8" t="s">
        <v>166</v>
      </c>
      <c r="B36" s="8" t="s">
        <v>166</v>
      </c>
      <c r="C36" s="9" t="s">
        <v>209</v>
      </c>
      <c r="D36" s="8"/>
      <c r="E36" s="8" t="s">
        <v>210</v>
      </c>
      <c r="F36" s="8" t="s">
        <v>136</v>
      </c>
      <c r="G36" s="10"/>
      <c r="H36" s="8"/>
      <c r="I36" s="8" t="s">
        <v>129</v>
      </c>
      <c r="J36" s="11" t="s">
        <v>130</v>
      </c>
      <c r="K36" s="8" t="s">
        <v>129</v>
      </c>
      <c r="L36" s="12" t="s">
        <v>137</v>
      </c>
      <c r="M36" s="8" t="s">
        <v>211</v>
      </c>
      <c r="N36" s="8" t="s">
        <v>139</v>
      </c>
      <c r="O36" s="13"/>
      <c r="P36" s="14"/>
      <c r="Q36" s="14">
        <v>0</v>
      </c>
      <c r="R36" s="14">
        <v>0</v>
      </c>
      <c r="S36" s="15">
        <v>0</v>
      </c>
      <c r="T36" s="8">
        <v>3</v>
      </c>
      <c r="U36" s="14">
        <v>120</v>
      </c>
      <c r="V36" s="8">
        <v>0</v>
      </c>
      <c r="W36" s="14">
        <v>0</v>
      </c>
      <c r="X36" s="8">
        <v>3</v>
      </c>
      <c r="Y36" s="15">
        <v>360</v>
      </c>
      <c r="Z36" s="15"/>
      <c r="AA36" s="16"/>
      <c r="AB36" s="47"/>
      <c r="AC36" s="47"/>
      <c r="AD36" s="47"/>
      <c r="AE36" s="47"/>
    </row>
    <row r="37" spans="1:31" ht="15.75" customHeight="1" x14ac:dyDescent="0.2">
      <c r="A37" s="8" t="s">
        <v>166</v>
      </c>
      <c r="B37" s="8" t="s">
        <v>166</v>
      </c>
      <c r="C37" s="9" t="s">
        <v>180</v>
      </c>
      <c r="D37" s="8">
        <v>4405</v>
      </c>
      <c r="E37" s="8" t="s">
        <v>167</v>
      </c>
      <c r="F37" s="8" t="s">
        <v>136</v>
      </c>
      <c r="G37" s="10"/>
      <c r="H37" s="8"/>
      <c r="I37" s="8" t="s">
        <v>129</v>
      </c>
      <c r="J37" s="11" t="s">
        <v>130</v>
      </c>
      <c r="K37" s="8" t="s">
        <v>129</v>
      </c>
      <c r="L37" s="12" t="s">
        <v>212</v>
      </c>
      <c r="M37" s="8" t="s">
        <v>204</v>
      </c>
      <c r="N37" s="8" t="s">
        <v>204</v>
      </c>
      <c r="O37" s="13"/>
      <c r="P37" s="14"/>
      <c r="Q37" s="14">
        <v>0</v>
      </c>
      <c r="R37" s="14">
        <v>0</v>
      </c>
      <c r="S37" s="15">
        <v>0</v>
      </c>
      <c r="T37" s="8">
        <v>1</v>
      </c>
      <c r="U37" s="14">
        <v>55</v>
      </c>
      <c r="V37" s="8">
        <v>0</v>
      </c>
      <c r="W37" s="14">
        <v>0</v>
      </c>
      <c r="X37" s="8">
        <v>1</v>
      </c>
      <c r="Y37" s="15">
        <v>55</v>
      </c>
      <c r="Z37" s="15"/>
      <c r="AA37" s="16"/>
      <c r="AB37" s="47"/>
      <c r="AC37" s="47"/>
      <c r="AD37" s="47"/>
      <c r="AE37" s="47"/>
    </row>
    <row r="38" spans="1:31" ht="15.75" customHeight="1" x14ac:dyDescent="0.2">
      <c r="A38" s="8" t="s">
        <v>166</v>
      </c>
      <c r="B38" s="8" t="s">
        <v>166</v>
      </c>
      <c r="C38" s="9" t="s">
        <v>213</v>
      </c>
      <c r="D38" s="8">
        <v>781</v>
      </c>
      <c r="E38" s="8" t="s">
        <v>214</v>
      </c>
      <c r="F38" s="8" t="s">
        <v>136</v>
      </c>
      <c r="G38" s="10"/>
      <c r="H38" s="8"/>
      <c r="I38" s="8" t="s">
        <v>129</v>
      </c>
      <c r="J38" s="11" t="s">
        <v>215</v>
      </c>
      <c r="K38" s="8" t="s">
        <v>129</v>
      </c>
      <c r="L38" s="12" t="s">
        <v>216</v>
      </c>
      <c r="M38" s="8" t="s">
        <v>132</v>
      </c>
      <c r="N38" s="8" t="s">
        <v>132</v>
      </c>
      <c r="O38" s="13"/>
      <c r="P38" s="14"/>
      <c r="Q38" s="14">
        <v>0</v>
      </c>
      <c r="R38" s="14">
        <v>0</v>
      </c>
      <c r="S38" s="15">
        <v>0</v>
      </c>
      <c r="T38" s="8">
        <v>2</v>
      </c>
      <c r="U38" s="14">
        <v>60</v>
      </c>
      <c r="V38" s="8">
        <v>0</v>
      </c>
      <c r="W38" s="14">
        <v>0</v>
      </c>
      <c r="X38" s="8">
        <v>2</v>
      </c>
      <c r="Y38" s="15">
        <v>120</v>
      </c>
      <c r="Z38" s="15"/>
      <c r="AA38" s="16"/>
      <c r="AB38" s="47"/>
      <c r="AC38" s="47"/>
      <c r="AD38" s="47"/>
      <c r="AE38" s="47"/>
    </row>
    <row r="39" spans="1:31" ht="15.75" customHeight="1" x14ac:dyDescent="0.2">
      <c r="A39" s="8" t="s">
        <v>166</v>
      </c>
      <c r="B39" s="8" t="s">
        <v>166</v>
      </c>
      <c r="C39" s="9" t="s">
        <v>217</v>
      </c>
      <c r="D39" s="8">
        <v>234808</v>
      </c>
      <c r="E39" s="8" t="s">
        <v>167</v>
      </c>
      <c r="F39" s="8" t="s">
        <v>136</v>
      </c>
      <c r="G39" s="10"/>
      <c r="H39" s="8"/>
      <c r="I39" s="8" t="s">
        <v>129</v>
      </c>
      <c r="J39" s="11" t="s">
        <v>130</v>
      </c>
      <c r="K39" s="8" t="s">
        <v>129</v>
      </c>
      <c r="L39" s="12" t="s">
        <v>203</v>
      </c>
      <c r="M39" s="8" t="s">
        <v>204</v>
      </c>
      <c r="N39" s="8" t="s">
        <v>204</v>
      </c>
      <c r="O39" s="13"/>
      <c r="P39" s="14"/>
      <c r="Q39" s="14">
        <v>0</v>
      </c>
      <c r="R39" s="14">
        <v>0</v>
      </c>
      <c r="S39" s="15">
        <v>0</v>
      </c>
      <c r="T39" s="8">
        <v>1</v>
      </c>
      <c r="U39" s="14">
        <v>55</v>
      </c>
      <c r="V39" s="8">
        <v>0</v>
      </c>
      <c r="W39" s="14">
        <v>55</v>
      </c>
      <c r="X39" s="8">
        <v>1</v>
      </c>
      <c r="Y39" s="15">
        <v>55</v>
      </c>
      <c r="Z39" s="15"/>
      <c r="AA39" s="16"/>
      <c r="AB39" s="47"/>
      <c r="AC39" s="47"/>
      <c r="AD39" s="47"/>
      <c r="AE39" s="47"/>
    </row>
    <row r="40" spans="1:31" ht="15.75" customHeight="1" x14ac:dyDescent="0.2">
      <c r="A40" s="8" t="s">
        <v>166</v>
      </c>
      <c r="B40" s="8" t="s">
        <v>166</v>
      </c>
      <c r="C40" s="9" t="s">
        <v>197</v>
      </c>
      <c r="D40" s="8">
        <v>7986</v>
      </c>
      <c r="E40" s="8" t="s">
        <v>167</v>
      </c>
      <c r="F40" s="8" t="s">
        <v>136</v>
      </c>
      <c r="G40" s="10"/>
      <c r="H40" s="8"/>
      <c r="I40" s="8" t="s">
        <v>129</v>
      </c>
      <c r="J40" s="11" t="s">
        <v>130</v>
      </c>
      <c r="K40" s="8" t="s">
        <v>129</v>
      </c>
      <c r="L40" s="12" t="s">
        <v>203</v>
      </c>
      <c r="M40" s="8" t="s">
        <v>204</v>
      </c>
      <c r="N40" s="8" t="s">
        <v>204</v>
      </c>
      <c r="O40" s="13"/>
      <c r="P40" s="14"/>
      <c r="Q40" s="14">
        <v>0</v>
      </c>
      <c r="R40" s="14">
        <v>0</v>
      </c>
      <c r="S40" s="15">
        <v>0</v>
      </c>
      <c r="T40" s="8">
        <v>1</v>
      </c>
      <c r="U40" s="14">
        <v>55</v>
      </c>
      <c r="V40" s="8">
        <v>0</v>
      </c>
      <c r="W40" s="14">
        <v>55</v>
      </c>
      <c r="X40" s="8">
        <v>1</v>
      </c>
      <c r="Y40" s="15">
        <v>55</v>
      </c>
      <c r="Z40" s="15"/>
      <c r="AA40" s="16"/>
      <c r="AB40" s="47"/>
      <c r="AC40" s="47"/>
      <c r="AD40" s="47"/>
      <c r="AE40" s="47"/>
    </row>
    <row r="41" spans="1:31" ht="15.75" customHeight="1" x14ac:dyDescent="0.2">
      <c r="A41" s="8" t="s">
        <v>166</v>
      </c>
      <c r="B41" s="8" t="s">
        <v>166</v>
      </c>
      <c r="C41" s="9" t="s">
        <v>140</v>
      </c>
      <c r="D41" s="8">
        <v>3248640</v>
      </c>
      <c r="E41" s="8" t="s">
        <v>167</v>
      </c>
      <c r="F41" s="8" t="s">
        <v>136</v>
      </c>
      <c r="G41" s="10"/>
      <c r="H41" s="8"/>
      <c r="I41" s="8" t="s">
        <v>129</v>
      </c>
      <c r="J41" s="11" t="s">
        <v>130</v>
      </c>
      <c r="K41" s="8" t="s">
        <v>129</v>
      </c>
      <c r="L41" s="12" t="s">
        <v>203</v>
      </c>
      <c r="M41" s="8" t="s">
        <v>204</v>
      </c>
      <c r="N41" s="8" t="s">
        <v>204</v>
      </c>
      <c r="O41" s="13"/>
      <c r="P41" s="14"/>
      <c r="Q41" s="14">
        <v>0</v>
      </c>
      <c r="R41" s="14">
        <v>0</v>
      </c>
      <c r="S41" s="15">
        <v>0</v>
      </c>
      <c r="T41" s="8">
        <v>1</v>
      </c>
      <c r="U41" s="14">
        <v>55</v>
      </c>
      <c r="V41" s="8">
        <v>0</v>
      </c>
      <c r="W41" s="14">
        <v>0</v>
      </c>
      <c r="X41" s="8">
        <v>1</v>
      </c>
      <c r="Y41" s="15">
        <v>55</v>
      </c>
      <c r="Z41" s="15"/>
      <c r="AA41" s="16"/>
      <c r="AB41" s="47"/>
      <c r="AC41" s="47"/>
      <c r="AD41" s="47"/>
      <c r="AE41" s="47"/>
    </row>
    <row r="42" spans="1:31" ht="15.75" customHeight="1" x14ac:dyDescent="0.2">
      <c r="A42" s="8" t="s">
        <v>166</v>
      </c>
      <c r="B42" s="8" t="s">
        <v>166</v>
      </c>
      <c r="C42" s="9" t="s">
        <v>218</v>
      </c>
      <c r="D42" s="8">
        <v>9520</v>
      </c>
      <c r="E42" s="8" t="s">
        <v>167</v>
      </c>
      <c r="F42" s="8" t="s">
        <v>136</v>
      </c>
      <c r="G42" s="10"/>
      <c r="H42" s="8"/>
      <c r="I42" s="8" t="s">
        <v>129</v>
      </c>
      <c r="J42" s="11" t="s">
        <v>130</v>
      </c>
      <c r="K42" s="8" t="s">
        <v>129</v>
      </c>
      <c r="L42" s="12" t="s">
        <v>203</v>
      </c>
      <c r="M42" s="8" t="s">
        <v>219</v>
      </c>
      <c r="N42" s="8" t="s">
        <v>204</v>
      </c>
      <c r="O42" s="13"/>
      <c r="P42" s="14"/>
      <c r="Q42" s="14">
        <v>0</v>
      </c>
      <c r="R42" s="14">
        <v>0</v>
      </c>
      <c r="S42" s="15">
        <v>0</v>
      </c>
      <c r="T42" s="8">
        <v>1</v>
      </c>
      <c r="U42" s="14">
        <v>55</v>
      </c>
      <c r="V42" s="8">
        <v>0</v>
      </c>
      <c r="W42" s="14">
        <v>0</v>
      </c>
      <c r="X42" s="8">
        <v>1</v>
      </c>
      <c r="Y42" s="15">
        <v>55</v>
      </c>
      <c r="Z42" s="15"/>
      <c r="AA42" s="16"/>
      <c r="AB42" s="47"/>
      <c r="AC42" s="47"/>
      <c r="AD42" s="47"/>
      <c r="AE42" s="47"/>
    </row>
    <row r="43" spans="1:31" ht="15.75" customHeight="1" x14ac:dyDescent="0.2">
      <c r="A43" s="8" t="s">
        <v>166</v>
      </c>
      <c r="B43" s="8" t="s">
        <v>166</v>
      </c>
      <c r="C43" s="9" t="s">
        <v>147</v>
      </c>
      <c r="D43" s="8">
        <v>231970</v>
      </c>
      <c r="E43" s="8" t="s">
        <v>167</v>
      </c>
      <c r="F43" s="8" t="s">
        <v>136</v>
      </c>
      <c r="G43" s="10"/>
      <c r="H43" s="8"/>
      <c r="I43" s="8" t="s">
        <v>129</v>
      </c>
      <c r="J43" s="11" t="s">
        <v>130</v>
      </c>
      <c r="K43" s="8" t="s">
        <v>129</v>
      </c>
      <c r="L43" s="12" t="s">
        <v>212</v>
      </c>
      <c r="M43" s="8" t="s">
        <v>204</v>
      </c>
      <c r="N43" s="8" t="s">
        <v>204</v>
      </c>
      <c r="O43" s="13"/>
      <c r="P43" s="14"/>
      <c r="Q43" s="14">
        <v>0</v>
      </c>
      <c r="R43" s="14">
        <v>0</v>
      </c>
      <c r="S43" s="15">
        <v>0</v>
      </c>
      <c r="T43" s="8">
        <v>1</v>
      </c>
      <c r="U43" s="14">
        <v>55</v>
      </c>
      <c r="V43" s="8">
        <v>0</v>
      </c>
      <c r="W43" s="14">
        <v>0</v>
      </c>
      <c r="X43" s="8">
        <v>1</v>
      </c>
      <c r="Y43" s="15">
        <v>55</v>
      </c>
      <c r="Z43" s="15"/>
      <c r="AA43" s="16"/>
      <c r="AB43" s="47"/>
      <c r="AC43" s="47"/>
      <c r="AD43" s="47"/>
      <c r="AE43" s="47"/>
    </row>
    <row r="44" spans="1:31" ht="15.75" customHeight="1" x14ac:dyDescent="0.2">
      <c r="A44" s="8" t="s">
        <v>166</v>
      </c>
      <c r="B44" s="8" t="s">
        <v>166</v>
      </c>
      <c r="C44" s="9" t="s">
        <v>151</v>
      </c>
      <c r="D44" s="8">
        <v>2315890</v>
      </c>
      <c r="E44" s="8" t="s">
        <v>167</v>
      </c>
      <c r="F44" s="8" t="s">
        <v>136</v>
      </c>
      <c r="G44" s="10"/>
      <c r="H44" s="8"/>
      <c r="I44" s="8" t="s">
        <v>129</v>
      </c>
      <c r="J44" s="11" t="s">
        <v>130</v>
      </c>
      <c r="K44" s="8" t="s">
        <v>129</v>
      </c>
      <c r="L44" s="12" t="s">
        <v>203</v>
      </c>
      <c r="M44" s="8" t="s">
        <v>204</v>
      </c>
      <c r="N44" s="8" t="s">
        <v>204</v>
      </c>
      <c r="O44" s="13"/>
      <c r="P44" s="14"/>
      <c r="Q44" s="14">
        <v>0</v>
      </c>
      <c r="R44" s="14">
        <v>0</v>
      </c>
      <c r="S44" s="15">
        <v>0</v>
      </c>
      <c r="T44" s="8">
        <v>1</v>
      </c>
      <c r="U44" s="14">
        <v>55</v>
      </c>
      <c r="V44" s="8">
        <v>0</v>
      </c>
      <c r="W44" s="14">
        <v>0</v>
      </c>
      <c r="X44" s="8">
        <v>1</v>
      </c>
      <c r="Y44" s="15">
        <v>55</v>
      </c>
      <c r="Z44" s="15"/>
      <c r="AA44" s="16"/>
      <c r="AB44" s="47"/>
      <c r="AC44" s="47"/>
      <c r="AD44" s="47"/>
      <c r="AE44" s="47"/>
    </row>
    <row r="45" spans="1:31" ht="15.75" customHeight="1" x14ac:dyDescent="0.2">
      <c r="A45" s="8" t="s">
        <v>166</v>
      </c>
      <c r="B45" s="8" t="s">
        <v>166</v>
      </c>
      <c r="C45" s="9" t="s">
        <v>220</v>
      </c>
      <c r="D45" s="8"/>
      <c r="E45" s="8" t="s">
        <v>182</v>
      </c>
      <c r="F45" s="8" t="s">
        <v>136</v>
      </c>
      <c r="G45" s="10"/>
      <c r="H45" s="8"/>
      <c r="I45" s="8" t="s">
        <v>129</v>
      </c>
      <c r="J45" s="11" t="s">
        <v>130</v>
      </c>
      <c r="K45" s="8" t="s">
        <v>129</v>
      </c>
      <c r="L45" s="12" t="s">
        <v>177</v>
      </c>
      <c r="M45" s="8" t="s">
        <v>178</v>
      </c>
      <c r="N45" s="8" t="s">
        <v>178</v>
      </c>
      <c r="O45" s="13"/>
      <c r="P45" s="14"/>
      <c r="Q45" s="14">
        <v>0</v>
      </c>
      <c r="R45" s="14">
        <v>0</v>
      </c>
      <c r="S45" s="15">
        <v>0</v>
      </c>
      <c r="T45" s="8">
        <v>1</v>
      </c>
      <c r="U45" s="14">
        <v>55</v>
      </c>
      <c r="V45" s="8">
        <v>0</v>
      </c>
      <c r="W45" s="14">
        <v>0</v>
      </c>
      <c r="X45" s="8">
        <v>1</v>
      </c>
      <c r="Y45" s="15">
        <v>55</v>
      </c>
      <c r="Z45" s="15"/>
      <c r="AA45" s="16"/>
      <c r="AB45" s="47"/>
      <c r="AC45" s="47"/>
      <c r="AD45" s="47"/>
      <c r="AE45" s="47"/>
    </row>
    <row r="46" spans="1:31" ht="15.75" customHeight="1" x14ac:dyDescent="0.2">
      <c r="A46" s="8" t="s">
        <v>166</v>
      </c>
      <c r="B46" s="8" t="s">
        <v>166</v>
      </c>
      <c r="C46" s="9" t="s">
        <v>186</v>
      </c>
      <c r="D46" s="8">
        <v>4045564</v>
      </c>
      <c r="E46" s="8" t="s">
        <v>187</v>
      </c>
      <c r="F46" s="8" t="s">
        <v>136</v>
      </c>
      <c r="G46" s="10"/>
      <c r="H46" s="8"/>
      <c r="I46" s="8" t="s">
        <v>129</v>
      </c>
      <c r="J46" s="11" t="s">
        <v>130</v>
      </c>
      <c r="K46" s="8" t="s">
        <v>129</v>
      </c>
      <c r="L46" s="12" t="s">
        <v>188</v>
      </c>
      <c r="M46" s="8" t="s">
        <v>175</v>
      </c>
      <c r="N46" s="8" t="s">
        <v>175</v>
      </c>
      <c r="O46" s="13"/>
      <c r="P46" s="14"/>
      <c r="Q46" s="14">
        <v>0</v>
      </c>
      <c r="R46" s="14">
        <v>0</v>
      </c>
      <c r="S46" s="15">
        <v>0</v>
      </c>
      <c r="T46" s="8">
        <v>1</v>
      </c>
      <c r="U46" s="14">
        <v>55</v>
      </c>
      <c r="V46" s="8">
        <v>0</v>
      </c>
      <c r="W46" s="14">
        <v>0</v>
      </c>
      <c r="X46" s="8">
        <v>1</v>
      </c>
      <c r="Y46" s="15">
        <v>55</v>
      </c>
      <c r="Z46" s="15"/>
      <c r="AA46" s="16"/>
      <c r="AB46" s="47"/>
      <c r="AC46" s="47"/>
      <c r="AD46" s="47"/>
      <c r="AE46" s="47"/>
    </row>
    <row r="47" spans="1:31" ht="15.75" customHeight="1" x14ac:dyDescent="0.2">
      <c r="A47" s="8" t="s">
        <v>166</v>
      </c>
      <c r="B47" s="8" t="s">
        <v>166</v>
      </c>
      <c r="C47" s="9" t="s">
        <v>195</v>
      </c>
      <c r="D47" s="8">
        <v>65501</v>
      </c>
      <c r="E47" s="8" t="s">
        <v>193</v>
      </c>
      <c r="F47" s="8" t="s">
        <v>136</v>
      </c>
      <c r="G47" s="10"/>
      <c r="H47" s="8"/>
      <c r="I47" s="8" t="s">
        <v>129</v>
      </c>
      <c r="J47" s="11" t="s">
        <v>130</v>
      </c>
      <c r="K47" s="8" t="s">
        <v>129</v>
      </c>
      <c r="L47" s="12" t="s">
        <v>205</v>
      </c>
      <c r="M47" s="8" t="s">
        <v>206</v>
      </c>
      <c r="N47" s="8" t="s">
        <v>206</v>
      </c>
      <c r="O47" s="13"/>
      <c r="P47" s="14"/>
      <c r="Q47" s="14">
        <v>0</v>
      </c>
      <c r="R47" s="14">
        <v>0</v>
      </c>
      <c r="S47" s="15">
        <v>0</v>
      </c>
      <c r="T47" s="8">
        <v>1</v>
      </c>
      <c r="U47" s="14">
        <v>55</v>
      </c>
      <c r="V47" s="8">
        <v>0</v>
      </c>
      <c r="W47" s="14">
        <v>0</v>
      </c>
      <c r="X47" s="8">
        <v>1</v>
      </c>
      <c r="Y47" s="15">
        <v>55</v>
      </c>
      <c r="Z47" s="15"/>
      <c r="AA47" s="16"/>
      <c r="AB47" s="47"/>
      <c r="AC47" s="47"/>
      <c r="AD47" s="47"/>
      <c r="AE47" s="47"/>
    </row>
    <row r="48" spans="1:31" ht="15.75" customHeight="1" x14ac:dyDescent="0.2">
      <c r="A48" s="8" t="s">
        <v>166</v>
      </c>
      <c r="B48" s="8" t="s">
        <v>166</v>
      </c>
      <c r="C48" s="9" t="s">
        <v>195</v>
      </c>
      <c r="D48" s="8">
        <v>65501</v>
      </c>
      <c r="E48" s="8" t="s">
        <v>193</v>
      </c>
      <c r="F48" s="8" t="s">
        <v>136</v>
      </c>
      <c r="G48" s="10"/>
      <c r="H48" s="8"/>
      <c r="I48" s="8" t="s">
        <v>129</v>
      </c>
      <c r="J48" s="11" t="s">
        <v>130</v>
      </c>
      <c r="K48" s="8" t="s">
        <v>129</v>
      </c>
      <c r="L48" s="12" t="s">
        <v>177</v>
      </c>
      <c r="M48" s="8" t="s">
        <v>178</v>
      </c>
      <c r="N48" s="8" t="s">
        <v>178</v>
      </c>
      <c r="O48" s="13"/>
      <c r="P48" s="14"/>
      <c r="Q48" s="14">
        <v>0</v>
      </c>
      <c r="R48" s="14">
        <v>0</v>
      </c>
      <c r="S48" s="15">
        <v>0</v>
      </c>
      <c r="T48" s="8">
        <v>1</v>
      </c>
      <c r="U48" s="14">
        <v>55</v>
      </c>
      <c r="V48" s="8">
        <v>0</v>
      </c>
      <c r="W48" s="14">
        <v>0</v>
      </c>
      <c r="X48" s="8">
        <v>1</v>
      </c>
      <c r="Y48" s="15">
        <v>55</v>
      </c>
      <c r="Z48" s="15"/>
      <c r="AA48" s="16"/>
      <c r="AB48" s="47"/>
      <c r="AC48" s="47"/>
      <c r="AD48" s="47"/>
      <c r="AE48" s="47"/>
    </row>
    <row r="49" spans="1:31" ht="15.75" customHeight="1" x14ac:dyDescent="0.2">
      <c r="A49" s="8" t="s">
        <v>166</v>
      </c>
      <c r="B49" s="8" t="s">
        <v>166</v>
      </c>
      <c r="C49" s="9" t="s">
        <v>195</v>
      </c>
      <c r="D49" s="8">
        <v>65501</v>
      </c>
      <c r="E49" s="8" t="s">
        <v>193</v>
      </c>
      <c r="F49" s="8" t="s">
        <v>136</v>
      </c>
      <c r="G49" s="10"/>
      <c r="H49" s="8"/>
      <c r="I49" s="8" t="s">
        <v>129</v>
      </c>
      <c r="J49" s="11" t="s">
        <v>130</v>
      </c>
      <c r="K49" s="8" t="s">
        <v>129</v>
      </c>
      <c r="L49" s="12" t="s">
        <v>203</v>
      </c>
      <c r="M49" s="8" t="s">
        <v>204</v>
      </c>
      <c r="N49" s="8" t="s">
        <v>204</v>
      </c>
      <c r="O49" s="13"/>
      <c r="P49" s="14"/>
      <c r="Q49" s="14">
        <v>0</v>
      </c>
      <c r="R49" s="14">
        <v>0</v>
      </c>
      <c r="S49" s="15">
        <v>0</v>
      </c>
      <c r="T49" s="8">
        <v>1</v>
      </c>
      <c r="U49" s="14">
        <v>55</v>
      </c>
      <c r="V49" s="8">
        <v>0</v>
      </c>
      <c r="W49" s="14">
        <v>0</v>
      </c>
      <c r="X49" s="8">
        <v>1</v>
      </c>
      <c r="Y49" s="15">
        <v>55</v>
      </c>
      <c r="Z49" s="15"/>
      <c r="AA49" s="16"/>
      <c r="AB49" s="47"/>
      <c r="AC49" s="47"/>
      <c r="AD49" s="47"/>
      <c r="AE49" s="47"/>
    </row>
    <row r="50" spans="1:31" ht="15.75" customHeight="1" x14ac:dyDescent="0.2">
      <c r="A50" s="8" t="s">
        <v>166</v>
      </c>
      <c r="B50" s="8" t="s">
        <v>166</v>
      </c>
      <c r="C50" s="9" t="s">
        <v>221</v>
      </c>
      <c r="D50" s="8">
        <v>64076</v>
      </c>
      <c r="E50" s="8" t="s">
        <v>193</v>
      </c>
      <c r="F50" s="8" t="s">
        <v>136</v>
      </c>
      <c r="G50" s="10"/>
      <c r="H50" s="8"/>
      <c r="I50" s="8" t="s">
        <v>129</v>
      </c>
      <c r="J50" s="11" t="s">
        <v>145</v>
      </c>
      <c r="K50" s="8" t="s">
        <v>129</v>
      </c>
      <c r="L50" s="12" t="s">
        <v>130</v>
      </c>
      <c r="M50" s="8" t="s">
        <v>222</v>
      </c>
      <c r="N50" s="8" t="s">
        <v>194</v>
      </c>
      <c r="O50" s="13"/>
      <c r="P50" s="14"/>
      <c r="Q50" s="14">
        <v>0</v>
      </c>
      <c r="R50" s="14">
        <v>0</v>
      </c>
      <c r="S50" s="15">
        <v>0</v>
      </c>
      <c r="T50" s="8">
        <v>1</v>
      </c>
      <c r="U50" s="14">
        <v>55</v>
      </c>
      <c r="V50" s="8">
        <v>0</v>
      </c>
      <c r="W50" s="14">
        <v>0</v>
      </c>
      <c r="X50" s="8">
        <v>1</v>
      </c>
      <c r="Y50" s="15">
        <v>55</v>
      </c>
      <c r="Z50" s="15"/>
      <c r="AA50" s="16"/>
      <c r="AB50" s="47"/>
      <c r="AC50" s="47"/>
      <c r="AD50" s="47"/>
      <c r="AE50" s="47"/>
    </row>
    <row r="51" spans="1:31" ht="15.75" customHeight="1" x14ac:dyDescent="0.2">
      <c r="A51" s="34" t="s">
        <v>166</v>
      </c>
      <c r="B51" s="34" t="s">
        <v>166</v>
      </c>
      <c r="C51" s="9" t="s">
        <v>223</v>
      </c>
      <c r="D51" s="8">
        <v>70149</v>
      </c>
      <c r="E51" s="8" t="s">
        <v>182</v>
      </c>
      <c r="F51" s="8" t="s">
        <v>136</v>
      </c>
      <c r="G51" s="10"/>
      <c r="H51" s="8"/>
      <c r="I51" s="8" t="s">
        <v>129</v>
      </c>
      <c r="J51" s="11" t="s">
        <v>130</v>
      </c>
      <c r="K51" s="8" t="s">
        <v>129</v>
      </c>
      <c r="L51" s="12" t="s">
        <v>152</v>
      </c>
      <c r="M51" s="8" t="s">
        <v>201</v>
      </c>
      <c r="N51" s="8" t="s">
        <v>201</v>
      </c>
      <c r="O51" s="13"/>
      <c r="P51" s="14"/>
      <c r="Q51" s="14">
        <v>0</v>
      </c>
      <c r="R51" s="14">
        <v>0</v>
      </c>
      <c r="S51" s="15">
        <v>0</v>
      </c>
      <c r="T51" s="8">
        <v>1</v>
      </c>
      <c r="U51" s="14">
        <v>55</v>
      </c>
      <c r="V51" s="8">
        <v>0</v>
      </c>
      <c r="W51" s="14">
        <v>0</v>
      </c>
      <c r="X51" s="8">
        <v>1</v>
      </c>
      <c r="Y51" s="15">
        <v>55</v>
      </c>
      <c r="Z51" s="15"/>
      <c r="AA51" s="16"/>
      <c r="AB51" s="47"/>
      <c r="AC51" s="47"/>
      <c r="AD51" s="47"/>
      <c r="AE51" s="47"/>
    </row>
    <row r="52" spans="1:31" ht="15.75" customHeight="1" x14ac:dyDescent="0.2">
      <c r="A52" s="34" t="s">
        <v>166</v>
      </c>
      <c r="B52" s="34" t="s">
        <v>166</v>
      </c>
      <c r="C52" s="9" t="s">
        <v>223</v>
      </c>
      <c r="D52" s="8">
        <v>70149</v>
      </c>
      <c r="E52" s="8" t="s">
        <v>182</v>
      </c>
      <c r="F52" s="8" t="s">
        <v>136</v>
      </c>
      <c r="G52" s="10"/>
      <c r="H52" s="8"/>
      <c r="I52" s="8" t="s">
        <v>129</v>
      </c>
      <c r="J52" s="11" t="s">
        <v>130</v>
      </c>
      <c r="K52" s="8" t="s">
        <v>129</v>
      </c>
      <c r="L52" s="12" t="s">
        <v>199</v>
      </c>
      <c r="M52" s="8" t="s">
        <v>194</v>
      </c>
      <c r="N52" s="8" t="s">
        <v>194</v>
      </c>
      <c r="O52" s="13"/>
      <c r="P52" s="14"/>
      <c r="Q52" s="14">
        <v>0</v>
      </c>
      <c r="R52" s="14">
        <v>0</v>
      </c>
      <c r="S52" s="15">
        <v>0</v>
      </c>
      <c r="T52" s="8">
        <v>1</v>
      </c>
      <c r="U52" s="14">
        <v>55</v>
      </c>
      <c r="V52" s="8">
        <v>0</v>
      </c>
      <c r="W52" s="14">
        <v>0</v>
      </c>
      <c r="X52" s="8">
        <v>1</v>
      </c>
      <c r="Y52" s="15">
        <v>55</v>
      </c>
      <c r="Z52" s="15"/>
      <c r="AA52" s="16"/>
      <c r="AB52" s="5"/>
      <c r="AC52" s="5"/>
      <c r="AD52" s="5"/>
      <c r="AE52" s="5"/>
    </row>
    <row r="53" spans="1:31" ht="15.75" customHeight="1" x14ac:dyDescent="0.2">
      <c r="A53" s="34" t="s">
        <v>166</v>
      </c>
      <c r="B53" s="34" t="s">
        <v>166</v>
      </c>
      <c r="C53" s="9" t="s">
        <v>224</v>
      </c>
      <c r="D53" s="8"/>
      <c r="E53" s="8" t="s">
        <v>214</v>
      </c>
      <c r="F53" s="8" t="s">
        <v>136</v>
      </c>
      <c r="G53" s="10"/>
      <c r="H53" s="8"/>
      <c r="I53" s="8" t="s">
        <v>129</v>
      </c>
      <c r="J53" s="11" t="s">
        <v>130</v>
      </c>
      <c r="K53" s="8" t="s">
        <v>129</v>
      </c>
      <c r="L53" s="12"/>
      <c r="M53" s="8"/>
      <c r="N53" s="8"/>
      <c r="O53" s="13"/>
      <c r="P53" s="14"/>
      <c r="Q53" s="14">
        <v>0</v>
      </c>
      <c r="R53" s="14">
        <v>0</v>
      </c>
      <c r="S53" s="15">
        <v>0</v>
      </c>
      <c r="T53" s="8">
        <v>2</v>
      </c>
      <c r="U53" s="14">
        <v>60</v>
      </c>
      <c r="V53" s="8"/>
      <c r="W53" s="14"/>
      <c r="X53" s="8"/>
      <c r="Y53" s="15"/>
      <c r="Z53" s="15"/>
      <c r="AA53" s="16"/>
      <c r="AB53" s="5"/>
      <c r="AC53" s="5"/>
      <c r="AD53" s="5"/>
      <c r="AE53" s="5"/>
    </row>
    <row r="54" spans="1:31" ht="15.75" customHeight="1" x14ac:dyDescent="0.2">
      <c r="A54" s="34" t="s">
        <v>166</v>
      </c>
      <c r="B54" s="34" t="s">
        <v>166</v>
      </c>
      <c r="C54" s="9" t="s">
        <v>225</v>
      </c>
      <c r="D54" s="8">
        <v>11037</v>
      </c>
      <c r="E54" s="8" t="s">
        <v>226</v>
      </c>
      <c r="F54" s="8" t="s">
        <v>136</v>
      </c>
      <c r="G54" s="10"/>
      <c r="H54" s="8"/>
      <c r="I54" s="8" t="s">
        <v>129</v>
      </c>
      <c r="J54" s="11" t="s">
        <v>145</v>
      </c>
      <c r="K54" s="8" t="s">
        <v>129</v>
      </c>
      <c r="L54" s="12" t="s">
        <v>130</v>
      </c>
      <c r="M54" s="8" t="s">
        <v>194</v>
      </c>
      <c r="N54" s="8" t="s">
        <v>194</v>
      </c>
      <c r="O54" s="13"/>
      <c r="P54" s="14"/>
      <c r="Q54" s="14">
        <v>0</v>
      </c>
      <c r="R54" s="14">
        <v>0</v>
      </c>
      <c r="S54" s="15">
        <v>0</v>
      </c>
      <c r="T54" s="8">
        <v>1</v>
      </c>
      <c r="U54" s="14">
        <v>55</v>
      </c>
      <c r="V54" s="8">
        <v>0</v>
      </c>
      <c r="W54" s="14">
        <v>0</v>
      </c>
      <c r="X54" s="8">
        <v>1</v>
      </c>
      <c r="Y54" s="15">
        <v>55</v>
      </c>
      <c r="Z54" s="15"/>
      <c r="AA54" s="16"/>
      <c r="AB54" s="5"/>
      <c r="AC54" s="5"/>
      <c r="AD54" s="5"/>
      <c r="AE54" s="5"/>
    </row>
    <row r="55" spans="1:31" ht="15.75" customHeight="1" x14ac:dyDescent="0.2">
      <c r="A55" s="34" t="s">
        <v>166</v>
      </c>
      <c r="B55" s="34" t="s">
        <v>166</v>
      </c>
      <c r="C55" s="9" t="s">
        <v>227</v>
      </c>
      <c r="D55" s="8">
        <v>9520</v>
      </c>
      <c r="E55" s="8" t="s">
        <v>167</v>
      </c>
      <c r="F55" s="8" t="s">
        <v>136</v>
      </c>
      <c r="G55" s="10"/>
      <c r="H55" s="8"/>
      <c r="I55" s="8" t="s">
        <v>129</v>
      </c>
      <c r="J55" s="11" t="s">
        <v>130</v>
      </c>
      <c r="K55" s="8" t="s">
        <v>129</v>
      </c>
      <c r="L55" s="12" t="s">
        <v>203</v>
      </c>
      <c r="M55" s="8" t="s">
        <v>204</v>
      </c>
      <c r="N55" s="8" t="s">
        <v>204</v>
      </c>
      <c r="O55" s="13"/>
      <c r="P55" s="14"/>
      <c r="Q55" s="14">
        <v>0</v>
      </c>
      <c r="R55" s="14">
        <v>0</v>
      </c>
      <c r="S55" s="15">
        <v>0</v>
      </c>
      <c r="T55" s="8">
        <v>1</v>
      </c>
      <c r="U55" s="14">
        <v>55</v>
      </c>
      <c r="V55" s="8">
        <v>0</v>
      </c>
      <c r="W55" s="14">
        <v>0</v>
      </c>
      <c r="X55" s="8">
        <v>1</v>
      </c>
      <c r="Y55" s="15">
        <v>55</v>
      </c>
      <c r="Z55" s="15"/>
      <c r="AA55" s="16"/>
      <c r="AB55" s="5"/>
      <c r="AC55" s="5"/>
      <c r="AD55" s="5"/>
      <c r="AE55" s="5"/>
    </row>
    <row r="56" spans="1:31" ht="15.75" customHeight="1" x14ac:dyDescent="0.2">
      <c r="A56" s="34" t="s">
        <v>166</v>
      </c>
      <c r="B56" s="34" t="s">
        <v>166</v>
      </c>
      <c r="C56" s="9" t="s">
        <v>163</v>
      </c>
      <c r="D56" s="8">
        <v>7986</v>
      </c>
      <c r="E56" s="8" t="s">
        <v>167</v>
      </c>
      <c r="F56" s="8" t="s">
        <v>136</v>
      </c>
      <c r="G56" s="10"/>
      <c r="H56" s="8"/>
      <c r="I56" s="8" t="s">
        <v>129</v>
      </c>
      <c r="J56" s="11" t="s">
        <v>130</v>
      </c>
      <c r="K56" s="8" t="s">
        <v>129</v>
      </c>
      <c r="L56" s="12" t="s">
        <v>177</v>
      </c>
      <c r="M56" s="8" t="s">
        <v>178</v>
      </c>
      <c r="N56" s="8" t="s">
        <v>178</v>
      </c>
      <c r="O56" s="13"/>
      <c r="P56" s="14"/>
      <c r="Q56" s="14">
        <v>0</v>
      </c>
      <c r="R56" s="14">
        <v>0</v>
      </c>
      <c r="S56" s="15">
        <v>0</v>
      </c>
      <c r="T56" s="8">
        <v>1</v>
      </c>
      <c r="U56" s="14">
        <v>55</v>
      </c>
      <c r="V56" s="8">
        <v>0</v>
      </c>
      <c r="W56" s="14">
        <v>0</v>
      </c>
      <c r="X56" s="8">
        <v>1</v>
      </c>
      <c r="Y56" s="15">
        <v>55</v>
      </c>
      <c r="Z56" s="15"/>
      <c r="AA56" s="16"/>
      <c r="AB56" s="5"/>
      <c r="AC56" s="5"/>
      <c r="AD56" s="5"/>
      <c r="AE56" s="5"/>
    </row>
    <row r="57" spans="1:31" ht="15.75" customHeight="1" x14ac:dyDescent="0.2">
      <c r="A57" s="34" t="s">
        <v>166</v>
      </c>
      <c r="B57" s="34" t="s">
        <v>166</v>
      </c>
      <c r="C57" s="9" t="s">
        <v>163</v>
      </c>
      <c r="D57" s="8">
        <v>7986</v>
      </c>
      <c r="E57" s="8" t="s">
        <v>167</v>
      </c>
      <c r="F57" s="8" t="s">
        <v>136</v>
      </c>
      <c r="G57" s="10"/>
      <c r="H57" s="8"/>
      <c r="I57" s="8" t="s">
        <v>129</v>
      </c>
      <c r="J57" s="11" t="s">
        <v>130</v>
      </c>
      <c r="K57" s="8" t="s">
        <v>129</v>
      </c>
      <c r="L57" s="12" t="s">
        <v>205</v>
      </c>
      <c r="M57" s="8" t="s">
        <v>206</v>
      </c>
      <c r="N57" s="8" t="s">
        <v>206</v>
      </c>
      <c r="O57" s="13"/>
      <c r="P57" s="14"/>
      <c r="Q57" s="14">
        <v>0</v>
      </c>
      <c r="R57" s="14">
        <v>0</v>
      </c>
      <c r="S57" s="15">
        <v>0</v>
      </c>
      <c r="T57" s="8">
        <v>1</v>
      </c>
      <c r="U57" s="14">
        <v>55</v>
      </c>
      <c r="V57" s="8">
        <v>0</v>
      </c>
      <c r="W57" s="14">
        <v>0</v>
      </c>
      <c r="X57" s="8">
        <v>1</v>
      </c>
      <c r="Y57" s="15">
        <v>55</v>
      </c>
      <c r="Z57" s="15"/>
      <c r="AA57" s="16"/>
      <c r="AB57" s="5"/>
      <c r="AC57" s="5"/>
      <c r="AD57" s="5"/>
      <c r="AE57" s="5"/>
    </row>
    <row r="58" spans="1:31" ht="15.75" customHeight="1" x14ac:dyDescent="0.2">
      <c r="A58" s="34" t="s">
        <v>166</v>
      </c>
      <c r="B58" s="34" t="s">
        <v>166</v>
      </c>
      <c r="C58" s="9" t="s">
        <v>163</v>
      </c>
      <c r="D58" s="8">
        <v>7986</v>
      </c>
      <c r="E58" s="8" t="s">
        <v>167</v>
      </c>
      <c r="F58" s="8" t="s">
        <v>136</v>
      </c>
      <c r="G58" s="10"/>
      <c r="H58" s="8"/>
      <c r="I58" s="8" t="s">
        <v>129</v>
      </c>
      <c r="J58" s="11" t="s">
        <v>130</v>
      </c>
      <c r="K58" s="8" t="s">
        <v>129</v>
      </c>
      <c r="L58" s="12" t="s">
        <v>203</v>
      </c>
      <c r="M58" s="8" t="s">
        <v>228</v>
      </c>
      <c r="N58" s="8" t="s">
        <v>204</v>
      </c>
      <c r="O58" s="13"/>
      <c r="P58" s="14"/>
      <c r="Q58" s="14">
        <v>0</v>
      </c>
      <c r="R58" s="14">
        <v>0</v>
      </c>
      <c r="S58" s="15">
        <v>0</v>
      </c>
      <c r="T58" s="8">
        <v>1</v>
      </c>
      <c r="U58" s="14">
        <v>55</v>
      </c>
      <c r="V58" s="8">
        <v>0</v>
      </c>
      <c r="W58" s="14">
        <v>0</v>
      </c>
      <c r="X58" s="8">
        <v>1</v>
      </c>
      <c r="Y58" s="15">
        <v>55</v>
      </c>
      <c r="Z58" s="15"/>
      <c r="AA58" s="16"/>
      <c r="AB58" s="5"/>
      <c r="AC58" s="5"/>
      <c r="AD58" s="5"/>
      <c r="AE58" s="5"/>
    </row>
    <row r="59" spans="1:31" ht="15.75" customHeight="1" x14ac:dyDescent="0.2">
      <c r="A59" s="34" t="s">
        <v>166</v>
      </c>
      <c r="B59" s="34" t="s">
        <v>166</v>
      </c>
      <c r="C59" s="9" t="s">
        <v>179</v>
      </c>
      <c r="D59" s="8">
        <v>6530</v>
      </c>
      <c r="E59" s="8" t="s">
        <v>167</v>
      </c>
      <c r="F59" s="8" t="s">
        <v>136</v>
      </c>
      <c r="G59" s="10"/>
      <c r="H59" s="8"/>
      <c r="I59" s="8" t="s">
        <v>129</v>
      </c>
      <c r="J59" s="11" t="s">
        <v>130</v>
      </c>
      <c r="K59" s="8" t="s">
        <v>129</v>
      </c>
      <c r="L59" s="12" t="s">
        <v>229</v>
      </c>
      <c r="M59" s="8" t="s">
        <v>178</v>
      </c>
      <c r="N59" s="8" t="s">
        <v>178</v>
      </c>
      <c r="O59" s="13"/>
      <c r="P59" s="14"/>
      <c r="Q59" s="14">
        <v>0</v>
      </c>
      <c r="R59" s="14">
        <v>0</v>
      </c>
      <c r="S59" s="15">
        <v>0</v>
      </c>
      <c r="T59" s="8">
        <v>1</v>
      </c>
      <c r="U59" s="14">
        <v>55</v>
      </c>
      <c r="V59" s="8">
        <v>0</v>
      </c>
      <c r="W59" s="14">
        <v>0</v>
      </c>
      <c r="X59" s="8">
        <v>1</v>
      </c>
      <c r="Y59" s="15">
        <v>55</v>
      </c>
      <c r="Z59" s="15"/>
      <c r="AA59" s="16"/>
      <c r="AB59" s="5"/>
      <c r="AC59" s="5"/>
      <c r="AD59" s="5"/>
      <c r="AE59" s="5"/>
    </row>
    <row r="60" spans="1:31" ht="15.75" customHeight="1" x14ac:dyDescent="0.2">
      <c r="A60" s="34" t="s">
        <v>166</v>
      </c>
      <c r="B60" s="34" t="s">
        <v>166</v>
      </c>
      <c r="C60" s="9" t="s">
        <v>195</v>
      </c>
      <c r="D60" s="8">
        <v>65501</v>
      </c>
      <c r="E60" s="8" t="s">
        <v>193</v>
      </c>
      <c r="F60" s="8" t="s">
        <v>136</v>
      </c>
      <c r="G60" s="10"/>
      <c r="H60" s="8"/>
      <c r="I60" s="8" t="s">
        <v>129</v>
      </c>
      <c r="J60" s="11" t="s">
        <v>130</v>
      </c>
      <c r="K60" s="8" t="s">
        <v>129</v>
      </c>
      <c r="L60" s="12" t="s">
        <v>203</v>
      </c>
      <c r="M60" s="8" t="s">
        <v>170</v>
      </c>
      <c r="N60" s="8" t="s">
        <v>170</v>
      </c>
      <c r="O60" s="13"/>
      <c r="P60" s="14"/>
      <c r="Q60" s="14">
        <v>0</v>
      </c>
      <c r="R60" s="14">
        <v>0</v>
      </c>
      <c r="S60" s="15">
        <v>0</v>
      </c>
      <c r="T60" s="8">
        <v>1</v>
      </c>
      <c r="U60" s="14">
        <v>55</v>
      </c>
      <c r="V60" s="8">
        <v>0</v>
      </c>
      <c r="W60" s="14">
        <v>0</v>
      </c>
      <c r="X60" s="8">
        <v>1</v>
      </c>
      <c r="Y60" s="15">
        <v>55</v>
      </c>
      <c r="Z60" s="15"/>
      <c r="AA60" s="16"/>
      <c r="AB60" s="5"/>
      <c r="AC60" s="5"/>
      <c r="AD60" s="5"/>
      <c r="AE60" s="5"/>
    </row>
    <row r="61" spans="1:31" ht="15.75" customHeight="1" x14ac:dyDescent="0.2">
      <c r="A61" s="34" t="s">
        <v>166</v>
      </c>
      <c r="B61" s="34" t="s">
        <v>166</v>
      </c>
      <c r="C61" s="9"/>
      <c r="D61" s="8"/>
      <c r="E61" s="8"/>
      <c r="F61" s="8"/>
      <c r="G61" s="10"/>
      <c r="H61" s="8"/>
      <c r="I61" s="8"/>
      <c r="K61" s="8"/>
      <c r="L61" s="12"/>
      <c r="M61" s="8"/>
      <c r="N61" s="8"/>
      <c r="O61" s="13"/>
      <c r="P61" s="14"/>
      <c r="Q61" s="14">
        <v>0</v>
      </c>
      <c r="R61" s="14">
        <v>0</v>
      </c>
      <c r="S61" s="15">
        <v>0</v>
      </c>
      <c r="T61" s="8"/>
      <c r="U61" s="14"/>
      <c r="V61" s="8"/>
      <c r="W61" s="14"/>
      <c r="X61" s="8"/>
      <c r="Y61" s="15"/>
      <c r="Z61" s="15"/>
      <c r="AA61" s="16"/>
      <c r="AB61" s="5"/>
      <c r="AC61" s="5"/>
      <c r="AD61" s="5"/>
      <c r="AE61" s="5"/>
    </row>
    <row r="62" spans="1:31" ht="15.75" customHeight="1" x14ac:dyDescent="0.2">
      <c r="A62" s="34" t="s">
        <v>166</v>
      </c>
      <c r="B62" s="34" t="s">
        <v>166</v>
      </c>
      <c r="C62" s="9"/>
      <c r="D62" s="8"/>
      <c r="E62" s="8"/>
      <c r="F62" s="8"/>
      <c r="G62" s="10"/>
      <c r="H62" s="8"/>
      <c r="I62" s="8"/>
      <c r="K62" s="8"/>
      <c r="L62" s="12"/>
      <c r="M62" s="8"/>
      <c r="N62" s="8"/>
      <c r="O62" s="13"/>
      <c r="P62" s="14"/>
      <c r="Q62" s="14">
        <v>0</v>
      </c>
      <c r="R62" s="14">
        <v>0</v>
      </c>
      <c r="S62" s="15">
        <v>0</v>
      </c>
      <c r="T62" s="8"/>
      <c r="U62" s="14"/>
      <c r="V62" s="8"/>
      <c r="W62" s="14"/>
      <c r="X62" s="8"/>
      <c r="Y62" s="15"/>
      <c r="Z62" s="15"/>
      <c r="AA62" s="16"/>
      <c r="AB62" s="5"/>
      <c r="AC62" s="5"/>
      <c r="AD62" s="5"/>
      <c r="AE62" s="5"/>
    </row>
    <row r="63" spans="1:31" ht="15.75" customHeight="1" x14ac:dyDescent="0.2">
      <c r="A63" s="70" t="s">
        <v>166</v>
      </c>
      <c r="B63" s="34" t="s">
        <v>166</v>
      </c>
      <c r="C63" s="71"/>
      <c r="D63" s="70"/>
      <c r="E63" s="8"/>
      <c r="F63" s="8"/>
      <c r="G63" s="72"/>
      <c r="H63" s="70"/>
      <c r="I63" s="8"/>
      <c r="K63" s="8"/>
      <c r="L63" s="12"/>
      <c r="M63" s="8"/>
      <c r="N63" s="8"/>
      <c r="O63" s="13"/>
      <c r="P63" s="14"/>
      <c r="Q63" s="14">
        <v>0</v>
      </c>
      <c r="R63" s="14">
        <v>0</v>
      </c>
      <c r="S63" s="15">
        <v>0</v>
      </c>
      <c r="T63" s="8"/>
      <c r="U63" s="14"/>
      <c r="V63" s="8"/>
      <c r="W63" s="14"/>
      <c r="X63" s="8"/>
      <c r="Y63" s="15"/>
      <c r="Z63" s="15"/>
      <c r="AA63" s="16"/>
      <c r="AB63" s="5"/>
      <c r="AC63" s="5"/>
      <c r="AD63" s="5"/>
      <c r="AE63" s="5"/>
    </row>
    <row r="64" spans="1:31" ht="38.25" customHeight="1" x14ac:dyDescent="0.2">
      <c r="A64" s="18"/>
      <c r="B64" s="5"/>
      <c r="C64" s="19"/>
      <c r="D64" s="20"/>
      <c r="E64" s="20"/>
      <c r="F64" s="20"/>
      <c r="G64" s="21"/>
      <c r="H64" s="21"/>
      <c r="I64" s="21"/>
      <c r="J64" s="21"/>
      <c r="K64" s="5"/>
      <c r="L64" s="5"/>
      <c r="M64" s="8"/>
      <c r="N64" s="8"/>
      <c r="O64" s="13"/>
      <c r="P64" s="14"/>
      <c r="Q64" s="14">
        <v>0</v>
      </c>
      <c r="R64" s="14">
        <v>0</v>
      </c>
      <c r="S64" s="15">
        <f>Q64+R64</f>
        <v>0</v>
      </c>
      <c r="T64" s="8"/>
      <c r="U64" s="14"/>
      <c r="V64" s="8"/>
      <c r="W64" s="14"/>
      <c r="X64" s="8"/>
      <c r="Y64" s="15"/>
      <c r="Z64" s="15"/>
      <c r="AA64" s="16"/>
      <c r="AB64" s="5"/>
      <c r="AC64" s="5"/>
    </row>
    <row r="65" spans="1:31" ht="15.75" customHeight="1" x14ac:dyDescent="0.25">
      <c r="A65" s="102" t="s">
        <v>45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4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31" ht="15.75" customHeight="1" x14ac:dyDescent="0.2">
      <c r="A66" s="105" t="s">
        <v>46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7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31" ht="15.75" customHeight="1" x14ac:dyDescent="0.2">
      <c r="A67" s="108" t="s">
        <v>47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7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31" ht="15.75" customHeight="1" x14ac:dyDescent="0.2">
      <c r="A68" s="108" t="s">
        <v>48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7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31" ht="15.75" customHeight="1" x14ac:dyDescent="0.2">
      <c r="A69" s="108" t="s">
        <v>49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31" ht="15.75" customHeight="1" x14ac:dyDescent="0.2">
      <c r="A70" s="108" t="s">
        <v>50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7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31" ht="15.75" customHeight="1" x14ac:dyDescent="0.2">
      <c r="A71" s="108" t="s">
        <v>51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7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31" ht="15.75" customHeight="1" x14ac:dyDescent="0.2">
      <c r="A72" s="108" t="s">
        <v>52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7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31" ht="15.75" customHeight="1" x14ac:dyDescent="0.2">
      <c r="A73" s="108" t="s">
        <v>53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7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5.75" customHeight="1" x14ac:dyDescent="0.2">
      <c r="A74" s="108" t="s">
        <v>54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7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31" ht="15.75" customHeight="1" x14ac:dyDescent="0.2">
      <c r="A75" s="108" t="s">
        <v>55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7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31" ht="15.75" customHeight="1" x14ac:dyDescent="0.2">
      <c r="A76" s="108" t="s">
        <v>56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7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31" ht="15.75" customHeight="1" x14ac:dyDescent="0.2">
      <c r="A77" s="108" t="s">
        <v>57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7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31" ht="15.75" customHeight="1" x14ac:dyDescent="0.2">
      <c r="A78" s="108" t="s">
        <v>58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7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31" ht="15.75" customHeight="1" x14ac:dyDescent="0.2">
      <c r="A79" s="108" t="s">
        <v>59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7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31" ht="15.75" customHeight="1" x14ac:dyDescent="0.2">
      <c r="A80" s="108" t="s">
        <v>60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7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108" t="s">
        <v>61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7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108" t="s">
        <v>62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7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108" t="s">
        <v>63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7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108" t="s">
        <v>164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7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108" t="s">
        <v>65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7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108" t="s">
        <v>66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7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108" t="s">
        <v>67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7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108" t="s">
        <v>68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7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108" t="s">
        <v>69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7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108" t="s">
        <v>70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7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108" t="s">
        <v>71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7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108" t="s">
        <v>72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7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108" t="s">
        <v>73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7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108" t="s">
        <v>74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7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ht="15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ht="15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ht="15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ht="15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ht="15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ht="15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ht="15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ht="15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ht="15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ht="15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ht="15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ht="15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ht="15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ht="15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ht="15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ht="15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ht="15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ht="15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ht="15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ht="15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ht="15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ht="15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ht="15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ht="15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ht="15.75" customHeight="1" x14ac:dyDescent="0.2"/>
    <row r="296" spans="1:29" ht="15.75" customHeight="1" x14ac:dyDescent="0.2"/>
    <row r="297" spans="1:29" ht="15.75" customHeight="1" x14ac:dyDescent="0.2"/>
    <row r="298" spans="1:29" ht="15.75" customHeight="1" x14ac:dyDescent="0.2"/>
    <row r="299" spans="1:29" ht="15.75" customHeight="1" x14ac:dyDescent="0.2"/>
    <row r="300" spans="1:29" ht="15.75" customHeight="1" x14ac:dyDescent="0.2"/>
    <row r="301" spans="1:29" ht="15.75" customHeight="1" x14ac:dyDescent="0.2"/>
    <row r="302" spans="1:29" ht="15.75" customHeight="1" x14ac:dyDescent="0.2"/>
    <row r="303" spans="1:29" ht="15.75" customHeight="1" x14ac:dyDescent="0.2"/>
    <row r="304" spans="1:29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4">
    <mergeCell ref="AA5:AA7"/>
    <mergeCell ref="M6:M7"/>
    <mergeCell ref="N6:N7"/>
    <mergeCell ref="O6:O7"/>
    <mergeCell ref="R6:R7"/>
    <mergeCell ref="S6:S7"/>
    <mergeCell ref="T6:U6"/>
    <mergeCell ref="V6:W6"/>
    <mergeCell ref="X6:X7"/>
    <mergeCell ref="Y6:Y7"/>
    <mergeCell ref="P6:P7"/>
    <mergeCell ref="Q6:Q7"/>
    <mergeCell ref="M5:S5"/>
    <mergeCell ref="T5:Y5"/>
    <mergeCell ref="Z5:Z7"/>
    <mergeCell ref="A65:L65"/>
    <mergeCell ref="A66:L66"/>
    <mergeCell ref="A67:L67"/>
    <mergeCell ref="A68:L68"/>
    <mergeCell ref="A69:L69"/>
    <mergeCell ref="A70:L70"/>
    <mergeCell ref="A78:L78"/>
    <mergeCell ref="A79:L79"/>
    <mergeCell ref="A80:L80"/>
    <mergeCell ref="A81:L81"/>
    <mergeCell ref="A71:L71"/>
    <mergeCell ref="A72:L72"/>
    <mergeCell ref="A73:L73"/>
    <mergeCell ref="A74:L74"/>
    <mergeCell ref="A75:L75"/>
    <mergeCell ref="A76:L76"/>
    <mergeCell ref="A77:L77"/>
    <mergeCell ref="A82:L82"/>
    <mergeCell ref="A83:L83"/>
    <mergeCell ref="A84:L84"/>
    <mergeCell ref="A92:L92"/>
    <mergeCell ref="A93:L93"/>
    <mergeCell ref="A94:L94"/>
    <mergeCell ref="A85:L85"/>
    <mergeCell ref="A86:L86"/>
    <mergeCell ref="A87:L87"/>
    <mergeCell ref="A88:L88"/>
    <mergeCell ref="A89:L89"/>
    <mergeCell ref="A90:L90"/>
    <mergeCell ref="A91:L91"/>
    <mergeCell ref="A1:A3"/>
    <mergeCell ref="B1:AA1"/>
    <mergeCell ref="B2:AA2"/>
    <mergeCell ref="B3:AA3"/>
    <mergeCell ref="A4:B4"/>
    <mergeCell ref="C4:AA4"/>
    <mergeCell ref="A5:B5"/>
    <mergeCell ref="F6:F7"/>
    <mergeCell ref="G6:G7"/>
    <mergeCell ref="H6:H7"/>
    <mergeCell ref="I6:J6"/>
    <mergeCell ref="A6:A7"/>
    <mergeCell ref="B6:B7"/>
    <mergeCell ref="C6:C7"/>
    <mergeCell ref="D6:D7"/>
    <mergeCell ref="E6:E7"/>
    <mergeCell ref="C5:E5"/>
    <mergeCell ref="F5:L5"/>
    <mergeCell ref="K6:L6"/>
  </mergeCells>
  <dataValidations count="1">
    <dataValidation type="list" allowBlank="1" sqref="P64" xr:uid="{00000000-0002-0000-0400-000000000000}">
      <formula1>$AD$64:$AD$66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E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x14ac:dyDescent="0.25">
      <c r="A4" s="3" t="s">
        <v>230</v>
      </c>
      <c r="B4" s="4"/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2"/>
      <c r="AC4" s="2"/>
    </row>
    <row r="5" spans="1:31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15"/>
      <c r="M5" s="114" t="s">
        <v>8</v>
      </c>
      <c r="N5" s="106"/>
      <c r="O5" s="106"/>
      <c r="P5" s="106"/>
      <c r="Q5" s="106"/>
      <c r="R5" s="106"/>
      <c r="S5" s="107"/>
      <c r="T5" s="114" t="s">
        <v>9</v>
      </c>
      <c r="U5" s="106"/>
      <c r="V5" s="106"/>
      <c r="W5" s="106"/>
      <c r="X5" s="106"/>
      <c r="Y5" s="107"/>
      <c r="Z5" s="109" t="s">
        <v>10</v>
      </c>
      <c r="AA5" s="109" t="s">
        <v>11</v>
      </c>
      <c r="AB5" s="5"/>
      <c r="AC5" s="5"/>
      <c r="AD5" s="5"/>
    </row>
    <row r="6" spans="1:31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17</v>
      </c>
      <c r="G6" s="109" t="s">
        <v>18</v>
      </c>
      <c r="H6" s="109" t="s">
        <v>19</v>
      </c>
      <c r="I6" s="114" t="s">
        <v>20</v>
      </c>
      <c r="J6" s="107"/>
      <c r="K6" s="112" t="s">
        <v>21</v>
      </c>
      <c r="L6" s="107"/>
      <c r="M6" s="109" t="s">
        <v>22</v>
      </c>
      <c r="N6" s="109" t="s">
        <v>23</v>
      </c>
      <c r="O6" s="109" t="s">
        <v>24</v>
      </c>
      <c r="P6" s="109" t="s">
        <v>25</v>
      </c>
      <c r="Q6" s="113" t="s">
        <v>26</v>
      </c>
      <c r="R6" s="113" t="s">
        <v>27</v>
      </c>
      <c r="S6" s="113" t="s">
        <v>28</v>
      </c>
      <c r="T6" s="112" t="s">
        <v>29</v>
      </c>
      <c r="U6" s="107"/>
      <c r="V6" s="112" t="s">
        <v>30</v>
      </c>
      <c r="W6" s="107"/>
      <c r="X6" s="109" t="s">
        <v>31</v>
      </c>
      <c r="Y6" s="113" t="s">
        <v>32</v>
      </c>
      <c r="Z6" s="110"/>
      <c r="AA6" s="110"/>
      <c r="AB6" s="5"/>
      <c r="AC6" s="5"/>
      <c r="AD6" s="5"/>
      <c r="AE6" s="5"/>
    </row>
    <row r="7" spans="1:31" ht="30" x14ac:dyDescent="0.2">
      <c r="A7" s="111"/>
      <c r="B7" s="111"/>
      <c r="C7" s="111"/>
      <c r="D7" s="111"/>
      <c r="E7" s="111"/>
      <c r="F7" s="111"/>
      <c r="G7" s="111"/>
      <c r="H7" s="111"/>
      <c r="I7" s="6" t="s">
        <v>33</v>
      </c>
      <c r="J7" s="6" t="s">
        <v>34</v>
      </c>
      <c r="K7" s="6" t="s">
        <v>35</v>
      </c>
      <c r="L7" s="7" t="s">
        <v>36</v>
      </c>
      <c r="M7" s="111"/>
      <c r="N7" s="111"/>
      <c r="O7" s="111"/>
      <c r="P7" s="111"/>
      <c r="Q7" s="111"/>
      <c r="R7" s="111"/>
      <c r="S7" s="111"/>
      <c r="T7" s="6" t="s">
        <v>37</v>
      </c>
      <c r="U7" s="7" t="s">
        <v>38</v>
      </c>
      <c r="V7" s="6" t="s">
        <v>39</v>
      </c>
      <c r="W7" s="7" t="s">
        <v>40</v>
      </c>
      <c r="X7" s="111"/>
      <c r="Y7" s="111"/>
      <c r="Z7" s="111"/>
      <c r="AA7" s="111"/>
      <c r="AB7" s="5"/>
      <c r="AC7" s="5"/>
      <c r="AD7" s="5"/>
      <c r="AE7" s="5"/>
    </row>
    <row r="8" spans="1:31" ht="28.5" x14ac:dyDescent="0.2">
      <c r="A8" s="8">
        <v>530101</v>
      </c>
      <c r="B8" s="8">
        <v>5301</v>
      </c>
      <c r="C8" s="9" t="s">
        <v>151</v>
      </c>
      <c r="D8" s="8">
        <v>2315890</v>
      </c>
      <c r="E8" s="8" t="s">
        <v>167</v>
      </c>
      <c r="F8" s="8" t="s">
        <v>136</v>
      </c>
      <c r="G8" s="10"/>
      <c r="H8" s="8"/>
      <c r="I8" s="8" t="s">
        <v>129</v>
      </c>
      <c r="J8" s="11" t="s">
        <v>130</v>
      </c>
      <c r="K8" s="8" t="s">
        <v>129</v>
      </c>
      <c r="L8" s="12" t="s">
        <v>231</v>
      </c>
      <c r="M8" s="8" t="s">
        <v>232</v>
      </c>
      <c r="N8" s="8" t="s">
        <v>233</v>
      </c>
      <c r="O8" s="13"/>
      <c r="P8" s="14"/>
      <c r="Q8" s="14"/>
      <c r="R8" s="14"/>
      <c r="S8" s="15"/>
      <c r="T8" s="8">
        <v>0</v>
      </c>
      <c r="U8" s="14">
        <v>0</v>
      </c>
      <c r="V8" s="8">
        <v>1</v>
      </c>
      <c r="W8" s="14">
        <v>55</v>
      </c>
      <c r="X8" s="8">
        <v>1</v>
      </c>
      <c r="Y8" s="15">
        <v>55</v>
      </c>
      <c r="Z8" s="15"/>
      <c r="AA8" s="16"/>
      <c r="AB8" s="5"/>
      <c r="AC8" s="5"/>
      <c r="AD8" s="17" t="s">
        <v>42</v>
      </c>
      <c r="AE8" s="5"/>
    </row>
    <row r="9" spans="1:31" ht="14.25" x14ac:dyDescent="0.2">
      <c r="A9" s="8">
        <v>530102</v>
      </c>
      <c r="B9" s="8">
        <v>5302</v>
      </c>
      <c r="C9" s="9" t="s">
        <v>234</v>
      </c>
      <c r="D9" s="8">
        <v>71021</v>
      </c>
      <c r="E9" s="8" t="s">
        <v>235</v>
      </c>
      <c r="F9" s="8" t="s">
        <v>236</v>
      </c>
      <c r="G9" s="10"/>
      <c r="H9" s="8"/>
      <c r="I9" s="8" t="s">
        <v>129</v>
      </c>
      <c r="J9" s="11" t="s">
        <v>130</v>
      </c>
      <c r="K9" s="8" t="s">
        <v>129</v>
      </c>
      <c r="L9" s="12" t="s">
        <v>237</v>
      </c>
      <c r="M9" s="8" t="s">
        <v>238</v>
      </c>
      <c r="N9" s="8" t="s">
        <v>239</v>
      </c>
      <c r="O9" s="13"/>
      <c r="P9" s="14"/>
      <c r="Q9" s="14"/>
      <c r="R9" s="14"/>
      <c r="S9" s="15"/>
      <c r="T9" s="8">
        <v>6</v>
      </c>
      <c r="U9" s="14">
        <v>120</v>
      </c>
      <c r="V9" s="8">
        <v>0</v>
      </c>
      <c r="W9" s="14">
        <v>0</v>
      </c>
      <c r="X9" s="8">
        <v>6</v>
      </c>
      <c r="Y9" s="15">
        <v>720</v>
      </c>
      <c r="Z9" s="15"/>
      <c r="AA9" s="16"/>
      <c r="AB9" s="5"/>
      <c r="AC9" s="5"/>
      <c r="AD9" s="17" t="s">
        <v>43</v>
      </c>
      <c r="AE9" s="5"/>
    </row>
    <row r="10" spans="1:31" ht="14.25" x14ac:dyDescent="0.2">
      <c r="A10" s="8">
        <v>530103</v>
      </c>
      <c r="B10" s="8">
        <v>5303</v>
      </c>
      <c r="C10" s="9" t="s">
        <v>240</v>
      </c>
      <c r="D10" s="8">
        <v>7765</v>
      </c>
      <c r="E10" s="8" t="s">
        <v>241</v>
      </c>
      <c r="F10" s="8" t="s">
        <v>236</v>
      </c>
      <c r="G10" s="10"/>
      <c r="H10" s="8"/>
      <c r="I10" s="8" t="s">
        <v>129</v>
      </c>
      <c r="J10" s="11" t="s">
        <v>130</v>
      </c>
      <c r="K10" s="8" t="s">
        <v>129</v>
      </c>
      <c r="L10" s="12" t="s">
        <v>237</v>
      </c>
      <c r="M10" s="8" t="s">
        <v>238</v>
      </c>
      <c r="N10" s="8" t="s">
        <v>239</v>
      </c>
      <c r="O10" s="13"/>
      <c r="P10" s="14"/>
      <c r="Q10" s="14"/>
      <c r="R10" s="14"/>
      <c r="S10" s="15"/>
      <c r="T10" s="8">
        <v>6</v>
      </c>
      <c r="U10" s="14">
        <v>120</v>
      </c>
      <c r="V10" s="8">
        <v>0</v>
      </c>
      <c r="W10" s="14">
        <v>0</v>
      </c>
      <c r="X10" s="8">
        <v>6</v>
      </c>
      <c r="Y10" s="15">
        <v>720</v>
      </c>
      <c r="Z10" s="15"/>
      <c r="AA10" s="16"/>
      <c r="AB10" s="5"/>
      <c r="AC10" s="5"/>
      <c r="AD10" s="17" t="s">
        <v>44</v>
      </c>
      <c r="AE10" s="5"/>
    </row>
    <row r="11" spans="1:31" ht="14.25" x14ac:dyDescent="0.2">
      <c r="A11" s="8">
        <v>530104</v>
      </c>
      <c r="B11" s="8">
        <v>5304</v>
      </c>
      <c r="C11" s="9" t="s">
        <v>180</v>
      </c>
      <c r="D11" s="8">
        <v>4405</v>
      </c>
      <c r="E11" s="8" t="s">
        <v>242</v>
      </c>
      <c r="F11" s="8" t="s">
        <v>136</v>
      </c>
      <c r="G11" s="10"/>
      <c r="H11" s="8"/>
      <c r="I11" s="8" t="s">
        <v>129</v>
      </c>
      <c r="J11" s="11" t="s">
        <v>130</v>
      </c>
      <c r="K11" s="8" t="s">
        <v>129</v>
      </c>
      <c r="L11" s="12" t="s">
        <v>188</v>
      </c>
      <c r="M11" s="8" t="s">
        <v>175</v>
      </c>
      <c r="N11" s="8" t="s">
        <v>175</v>
      </c>
      <c r="O11" s="13"/>
      <c r="P11" s="14"/>
      <c r="Q11" s="14"/>
      <c r="R11" s="14"/>
      <c r="S11" s="15"/>
      <c r="T11" s="8">
        <v>0</v>
      </c>
      <c r="U11" s="14">
        <v>0</v>
      </c>
      <c r="V11" s="8">
        <v>1</v>
      </c>
      <c r="W11" s="14">
        <v>55</v>
      </c>
      <c r="X11" s="8">
        <v>1</v>
      </c>
      <c r="Y11" s="15">
        <v>55</v>
      </c>
      <c r="Z11" s="15"/>
      <c r="AA11" s="16"/>
      <c r="AB11" s="5"/>
      <c r="AC11" s="5"/>
      <c r="AD11" s="5"/>
      <c r="AE11" s="5"/>
    </row>
    <row r="12" spans="1:31" ht="14.25" x14ac:dyDescent="0.2">
      <c r="A12" s="8">
        <v>530105</v>
      </c>
      <c r="B12" s="8">
        <v>5305</v>
      </c>
      <c r="C12" s="9" t="s">
        <v>151</v>
      </c>
      <c r="D12" s="8">
        <v>2315890</v>
      </c>
      <c r="E12" s="8" t="s">
        <v>167</v>
      </c>
      <c r="F12" s="8" t="s">
        <v>136</v>
      </c>
      <c r="G12" s="10"/>
      <c r="H12" s="8"/>
      <c r="I12" s="8" t="s">
        <v>129</v>
      </c>
      <c r="J12" s="11" t="s">
        <v>130</v>
      </c>
      <c r="K12" s="8" t="s">
        <v>129</v>
      </c>
      <c r="L12" s="12" t="s">
        <v>188</v>
      </c>
      <c r="M12" s="8" t="s">
        <v>175</v>
      </c>
      <c r="N12" s="8" t="s">
        <v>175</v>
      </c>
      <c r="O12" s="13"/>
      <c r="P12" s="14"/>
      <c r="Q12" s="14"/>
      <c r="R12" s="14"/>
      <c r="S12" s="15"/>
      <c r="T12" s="8">
        <v>0</v>
      </c>
      <c r="U12" s="14">
        <v>0</v>
      </c>
      <c r="V12" s="8">
        <v>1</v>
      </c>
      <c r="W12" s="14">
        <v>55</v>
      </c>
      <c r="X12" s="8">
        <v>1</v>
      </c>
      <c r="Y12" s="15">
        <v>55</v>
      </c>
      <c r="Z12" s="15"/>
      <c r="AA12" s="16"/>
      <c r="AB12" s="5"/>
      <c r="AC12" s="5"/>
      <c r="AD12" s="5"/>
      <c r="AE12" s="5"/>
    </row>
    <row r="13" spans="1:31" ht="14.25" x14ac:dyDescent="0.2">
      <c r="A13" s="8">
        <v>530106</v>
      </c>
      <c r="B13" s="8">
        <v>5306</v>
      </c>
      <c r="C13" s="9" t="s">
        <v>140</v>
      </c>
      <c r="D13" s="8">
        <v>2348640</v>
      </c>
      <c r="E13" s="8" t="s">
        <v>167</v>
      </c>
      <c r="F13" s="8" t="s">
        <v>136</v>
      </c>
      <c r="G13" s="10"/>
      <c r="H13" s="8"/>
      <c r="I13" s="8" t="s">
        <v>129</v>
      </c>
      <c r="J13" s="11" t="s">
        <v>130</v>
      </c>
      <c r="K13" s="8" t="s">
        <v>129</v>
      </c>
      <c r="L13" s="12" t="s">
        <v>188</v>
      </c>
      <c r="M13" s="8" t="s">
        <v>175</v>
      </c>
      <c r="N13" s="8" t="s">
        <v>175</v>
      </c>
      <c r="O13" s="13"/>
      <c r="P13" s="14"/>
      <c r="Q13" s="14"/>
      <c r="R13" s="14"/>
      <c r="S13" s="15"/>
      <c r="T13" s="8">
        <v>0</v>
      </c>
      <c r="U13" s="14">
        <v>0</v>
      </c>
      <c r="V13" s="8">
        <v>1</v>
      </c>
      <c r="W13" s="14">
        <v>55</v>
      </c>
      <c r="X13" s="8">
        <v>1</v>
      </c>
      <c r="Y13" s="15">
        <v>55</v>
      </c>
      <c r="Z13" s="15"/>
      <c r="AA13" s="16"/>
      <c r="AB13" s="5"/>
      <c r="AC13" s="5"/>
      <c r="AD13" s="5"/>
      <c r="AE13" s="5"/>
    </row>
    <row r="14" spans="1:31" ht="14.25" x14ac:dyDescent="0.2">
      <c r="A14" s="8">
        <v>530107</v>
      </c>
      <c r="B14" s="8">
        <v>5307</v>
      </c>
      <c r="C14" s="9" t="s">
        <v>160</v>
      </c>
      <c r="D14" s="8">
        <v>127043</v>
      </c>
      <c r="E14" s="8" t="s">
        <v>167</v>
      </c>
      <c r="F14" s="8" t="s">
        <v>136</v>
      </c>
      <c r="G14" s="10"/>
      <c r="H14" s="8"/>
      <c r="I14" s="8" t="s">
        <v>129</v>
      </c>
      <c r="J14" s="11" t="s">
        <v>130</v>
      </c>
      <c r="K14" s="8" t="s">
        <v>129</v>
      </c>
      <c r="L14" s="12" t="s">
        <v>188</v>
      </c>
      <c r="M14" s="8" t="s">
        <v>175</v>
      </c>
      <c r="N14" s="8" t="s">
        <v>243</v>
      </c>
      <c r="O14" s="13"/>
      <c r="P14" s="14"/>
      <c r="Q14" s="14"/>
      <c r="R14" s="14"/>
      <c r="S14" s="15"/>
      <c r="T14" s="8">
        <v>0</v>
      </c>
      <c r="U14" s="14">
        <v>0</v>
      </c>
      <c r="V14" s="8">
        <v>1</v>
      </c>
      <c r="W14" s="14">
        <v>55</v>
      </c>
      <c r="X14" s="8">
        <v>1</v>
      </c>
      <c r="Y14" s="15">
        <v>55</v>
      </c>
      <c r="Z14" s="15"/>
      <c r="AA14" s="16"/>
      <c r="AB14" s="5"/>
      <c r="AC14" s="5"/>
      <c r="AD14" s="5"/>
      <c r="AE14" s="5"/>
    </row>
    <row r="15" spans="1:31" ht="14.25" x14ac:dyDescent="0.2">
      <c r="A15" s="8">
        <v>530108</v>
      </c>
      <c r="B15" s="8">
        <v>5308</v>
      </c>
      <c r="C15" s="9" t="s">
        <v>179</v>
      </c>
      <c r="D15" s="8">
        <v>6530</v>
      </c>
      <c r="E15" s="8" t="s">
        <v>167</v>
      </c>
      <c r="F15" s="8" t="s">
        <v>136</v>
      </c>
      <c r="G15" s="10"/>
      <c r="H15" s="8"/>
      <c r="I15" s="8" t="s">
        <v>129</v>
      </c>
      <c r="J15" s="11" t="s">
        <v>130</v>
      </c>
      <c r="K15" s="8" t="s">
        <v>129</v>
      </c>
      <c r="L15" s="12" t="s">
        <v>188</v>
      </c>
      <c r="M15" s="8" t="s">
        <v>175</v>
      </c>
      <c r="N15" s="8" t="s">
        <v>175</v>
      </c>
      <c r="O15" s="13"/>
      <c r="P15" s="14"/>
      <c r="Q15" s="14"/>
      <c r="R15" s="14"/>
      <c r="S15" s="15"/>
      <c r="T15" s="8">
        <v>0</v>
      </c>
      <c r="U15" s="14">
        <v>0</v>
      </c>
      <c r="V15" s="8">
        <v>1</v>
      </c>
      <c r="W15" s="14">
        <v>55</v>
      </c>
      <c r="X15" s="8">
        <v>1</v>
      </c>
      <c r="Y15" s="15">
        <v>55</v>
      </c>
      <c r="Z15" s="15"/>
      <c r="AA15" s="16"/>
      <c r="AB15" s="5"/>
      <c r="AC15" s="5"/>
      <c r="AD15" s="5"/>
      <c r="AE15" s="5"/>
    </row>
    <row r="16" spans="1:31" ht="14.25" x14ac:dyDescent="0.2">
      <c r="A16" s="8">
        <v>530109</v>
      </c>
      <c r="B16" s="8">
        <v>5309</v>
      </c>
      <c r="C16" s="9" t="s">
        <v>163</v>
      </c>
      <c r="D16" s="8">
        <v>7989</v>
      </c>
      <c r="E16" s="8" t="s">
        <v>167</v>
      </c>
      <c r="F16" s="8" t="s">
        <v>136</v>
      </c>
      <c r="G16" s="10"/>
      <c r="H16" s="8"/>
      <c r="I16" s="8" t="s">
        <v>129</v>
      </c>
      <c r="J16" s="11" t="s">
        <v>130</v>
      </c>
      <c r="K16" s="8" t="s">
        <v>129</v>
      </c>
      <c r="L16" s="12" t="s">
        <v>188</v>
      </c>
      <c r="M16" s="8" t="s">
        <v>175</v>
      </c>
      <c r="N16" s="8" t="s">
        <v>175</v>
      </c>
      <c r="O16" s="13"/>
      <c r="P16" s="14"/>
      <c r="Q16" s="14"/>
      <c r="R16" s="14"/>
      <c r="S16" s="15"/>
      <c r="T16" s="8">
        <v>0</v>
      </c>
      <c r="U16" s="14">
        <v>0</v>
      </c>
      <c r="V16" s="8">
        <v>1</v>
      </c>
      <c r="W16" s="14">
        <v>55</v>
      </c>
      <c r="X16" s="8">
        <v>1</v>
      </c>
      <c r="Y16" s="15">
        <v>55</v>
      </c>
      <c r="Z16" s="15"/>
      <c r="AA16" s="16"/>
      <c r="AB16" s="5"/>
      <c r="AC16" s="5"/>
      <c r="AD16" s="5"/>
      <c r="AE16" s="5"/>
    </row>
    <row r="17" spans="1:31" ht="14.25" x14ac:dyDescent="0.2">
      <c r="A17" s="8">
        <v>530110</v>
      </c>
      <c r="B17" s="8">
        <v>5310</v>
      </c>
      <c r="C17" s="9" t="s">
        <v>217</v>
      </c>
      <c r="D17" s="8">
        <v>234808</v>
      </c>
      <c r="E17" s="8" t="s">
        <v>167</v>
      </c>
      <c r="F17" s="8" t="s">
        <v>136</v>
      </c>
      <c r="G17" s="10"/>
      <c r="H17" s="8"/>
      <c r="I17" s="8" t="s">
        <v>129</v>
      </c>
      <c r="J17" s="11" t="s">
        <v>130</v>
      </c>
      <c r="K17" s="8" t="s">
        <v>129</v>
      </c>
      <c r="L17" s="12" t="s">
        <v>188</v>
      </c>
      <c r="M17" s="8" t="s">
        <v>175</v>
      </c>
      <c r="N17" s="8" t="s">
        <v>175</v>
      </c>
      <c r="O17" s="13"/>
      <c r="P17" s="14"/>
      <c r="Q17" s="14"/>
      <c r="R17" s="14"/>
      <c r="S17" s="15"/>
      <c r="T17" s="8">
        <v>0</v>
      </c>
      <c r="U17" s="14">
        <v>0</v>
      </c>
      <c r="V17" s="8">
        <v>1</v>
      </c>
      <c r="W17" s="14">
        <v>55</v>
      </c>
      <c r="X17" s="8">
        <v>1</v>
      </c>
      <c r="Y17" s="15">
        <v>55</v>
      </c>
      <c r="Z17" s="15"/>
      <c r="AA17" s="16"/>
      <c r="AB17" s="5"/>
      <c r="AC17" s="5"/>
      <c r="AD17" s="5"/>
      <c r="AE17" s="5"/>
    </row>
    <row r="18" spans="1:31" ht="14.25" x14ac:dyDescent="0.2">
      <c r="A18" s="8">
        <v>530111</v>
      </c>
      <c r="B18" s="8">
        <v>5311</v>
      </c>
      <c r="C18" s="9" t="s">
        <v>147</v>
      </c>
      <c r="D18" s="8">
        <v>231970</v>
      </c>
      <c r="E18" s="8" t="s">
        <v>167</v>
      </c>
      <c r="F18" s="8" t="s">
        <v>136</v>
      </c>
      <c r="G18" s="10"/>
      <c r="H18" s="8"/>
      <c r="I18" s="8" t="s">
        <v>129</v>
      </c>
      <c r="J18" s="11" t="s">
        <v>130</v>
      </c>
      <c r="K18" s="8" t="s">
        <v>129</v>
      </c>
      <c r="L18" s="12" t="s">
        <v>188</v>
      </c>
      <c r="M18" s="8" t="s">
        <v>175</v>
      </c>
      <c r="N18" s="8" t="s">
        <v>175</v>
      </c>
      <c r="O18" s="13"/>
      <c r="P18" s="14"/>
      <c r="Q18" s="14"/>
      <c r="R18" s="14"/>
      <c r="S18" s="15"/>
      <c r="T18" s="8">
        <v>0</v>
      </c>
      <c r="U18" s="14">
        <v>0</v>
      </c>
      <c r="V18" s="8">
        <v>1</v>
      </c>
      <c r="W18" s="14">
        <v>55</v>
      </c>
      <c r="X18" s="8">
        <v>1</v>
      </c>
      <c r="Y18" s="15">
        <v>55</v>
      </c>
      <c r="Z18" s="15"/>
      <c r="AA18" s="16"/>
      <c r="AB18" s="5"/>
      <c r="AC18" s="5"/>
      <c r="AD18" s="5"/>
      <c r="AE18" s="5"/>
    </row>
    <row r="19" spans="1:31" ht="14.25" x14ac:dyDescent="0.2">
      <c r="A19" s="8">
        <v>530112</v>
      </c>
      <c r="B19" s="8">
        <v>5312</v>
      </c>
      <c r="C19" s="9" t="s">
        <v>208</v>
      </c>
      <c r="D19" s="8">
        <v>4588</v>
      </c>
      <c r="E19" s="8" t="s">
        <v>167</v>
      </c>
      <c r="F19" s="8" t="s">
        <v>136</v>
      </c>
      <c r="G19" s="10"/>
      <c r="H19" s="8"/>
      <c r="I19" s="8" t="s">
        <v>129</v>
      </c>
      <c r="J19" s="11" t="s">
        <v>130</v>
      </c>
      <c r="K19" s="8" t="s">
        <v>129</v>
      </c>
      <c r="L19" s="12" t="s">
        <v>188</v>
      </c>
      <c r="M19" s="8" t="s">
        <v>175</v>
      </c>
      <c r="N19" s="8" t="s">
        <v>175</v>
      </c>
      <c r="O19" s="13"/>
      <c r="P19" s="14"/>
      <c r="Q19" s="14"/>
      <c r="R19" s="14"/>
      <c r="S19" s="15"/>
      <c r="T19" s="8">
        <v>0</v>
      </c>
      <c r="U19" s="14">
        <v>0</v>
      </c>
      <c r="V19" s="8">
        <v>1</v>
      </c>
      <c r="W19" s="14">
        <v>55</v>
      </c>
      <c r="X19" s="23">
        <v>1</v>
      </c>
      <c r="Y19" s="15">
        <v>55</v>
      </c>
      <c r="Z19" s="15"/>
      <c r="AA19" s="16"/>
      <c r="AB19" s="5"/>
      <c r="AC19" s="5"/>
      <c r="AD19" s="5"/>
      <c r="AE19" s="5"/>
    </row>
    <row r="20" spans="1:31" ht="14.25" x14ac:dyDescent="0.2">
      <c r="A20" s="8">
        <v>530113</v>
      </c>
      <c r="B20" s="8">
        <v>5313</v>
      </c>
      <c r="C20" s="9" t="s">
        <v>195</v>
      </c>
      <c r="D20" s="8">
        <v>65501</v>
      </c>
      <c r="E20" s="8" t="s">
        <v>193</v>
      </c>
      <c r="F20" s="8" t="s">
        <v>136</v>
      </c>
      <c r="G20" s="10"/>
      <c r="H20" s="8"/>
      <c r="I20" s="8" t="s">
        <v>129</v>
      </c>
      <c r="J20" s="11" t="s">
        <v>130</v>
      </c>
      <c r="K20" s="8" t="s">
        <v>129</v>
      </c>
      <c r="L20" s="12" t="s">
        <v>188</v>
      </c>
      <c r="M20" s="8" t="s">
        <v>175</v>
      </c>
      <c r="N20" s="8" t="s">
        <v>175</v>
      </c>
      <c r="O20" s="13"/>
      <c r="P20" s="14"/>
      <c r="Q20" s="14"/>
      <c r="R20" s="14"/>
      <c r="S20" s="15"/>
      <c r="T20" s="8">
        <v>0</v>
      </c>
      <c r="U20" s="14">
        <v>0</v>
      </c>
      <c r="V20" s="8">
        <v>1</v>
      </c>
      <c r="W20" s="14">
        <v>55</v>
      </c>
      <c r="X20" s="8">
        <v>1</v>
      </c>
      <c r="Y20" s="15">
        <v>55</v>
      </c>
      <c r="Z20" s="15"/>
      <c r="AA20" s="16"/>
      <c r="AB20" s="5"/>
      <c r="AC20" s="5"/>
      <c r="AD20" s="5"/>
      <c r="AE20" s="5"/>
    </row>
    <row r="21" spans="1:31" ht="15.75" customHeight="1" x14ac:dyDescent="0.2">
      <c r="A21" s="8">
        <v>530114</v>
      </c>
      <c r="B21" s="8">
        <v>5314</v>
      </c>
      <c r="C21" s="9" t="s">
        <v>244</v>
      </c>
      <c r="D21" s="8">
        <v>65447</v>
      </c>
      <c r="E21" s="8" t="s">
        <v>127</v>
      </c>
      <c r="F21" s="8" t="s">
        <v>136</v>
      </c>
      <c r="G21" s="10"/>
      <c r="H21" s="8"/>
      <c r="I21" s="8" t="s">
        <v>129</v>
      </c>
      <c r="J21" s="11" t="s">
        <v>130</v>
      </c>
      <c r="K21" s="8" t="s">
        <v>129</v>
      </c>
      <c r="L21" s="12" t="s">
        <v>188</v>
      </c>
      <c r="M21" s="8" t="s">
        <v>175</v>
      </c>
      <c r="N21" s="8" t="s">
        <v>175</v>
      </c>
      <c r="O21" s="13"/>
      <c r="P21" s="14"/>
      <c r="Q21" s="14"/>
      <c r="R21" s="14"/>
      <c r="S21" s="15"/>
      <c r="T21" s="8">
        <v>0</v>
      </c>
      <c r="U21" s="14">
        <v>0</v>
      </c>
      <c r="V21" s="8">
        <v>1</v>
      </c>
      <c r="W21" s="14">
        <v>55</v>
      </c>
      <c r="X21" s="8">
        <v>1</v>
      </c>
      <c r="Y21" s="15">
        <v>55</v>
      </c>
      <c r="Z21" s="15"/>
      <c r="AA21" s="16"/>
      <c r="AB21" s="5"/>
      <c r="AC21" s="5"/>
      <c r="AD21" s="5"/>
      <c r="AE21" s="5"/>
    </row>
    <row r="22" spans="1:31" ht="15.75" customHeight="1" x14ac:dyDescent="0.2">
      <c r="A22" s="8">
        <v>530115</v>
      </c>
      <c r="B22" s="8">
        <v>5315</v>
      </c>
      <c r="C22" s="9" t="s">
        <v>223</v>
      </c>
      <c r="D22" s="8">
        <v>70149</v>
      </c>
      <c r="E22" s="8" t="s">
        <v>245</v>
      </c>
      <c r="F22" s="8" t="s">
        <v>236</v>
      </c>
      <c r="G22" s="10"/>
      <c r="H22" s="8"/>
      <c r="I22" s="8" t="s">
        <v>129</v>
      </c>
      <c r="J22" s="11" t="s">
        <v>130</v>
      </c>
      <c r="K22" s="8" t="s">
        <v>129</v>
      </c>
      <c r="L22" s="12" t="s">
        <v>183</v>
      </c>
      <c r="M22" s="8" t="s">
        <v>184</v>
      </c>
      <c r="N22" s="8" t="s">
        <v>184</v>
      </c>
      <c r="O22" s="13"/>
      <c r="P22" s="14"/>
      <c r="Q22" s="14"/>
      <c r="R22" s="14"/>
      <c r="S22" s="15"/>
      <c r="T22" s="8">
        <v>0</v>
      </c>
      <c r="U22" s="14">
        <v>0</v>
      </c>
      <c r="V22" s="8">
        <v>1</v>
      </c>
      <c r="W22" s="14">
        <v>55</v>
      </c>
      <c r="X22" s="8">
        <v>1</v>
      </c>
      <c r="Y22" s="15">
        <v>55</v>
      </c>
      <c r="Z22" s="15"/>
      <c r="AA22" s="16"/>
      <c r="AB22" s="5"/>
      <c r="AC22" s="5"/>
      <c r="AD22" s="5"/>
      <c r="AE22" s="5"/>
    </row>
    <row r="23" spans="1:31" ht="15.75" customHeight="1" x14ac:dyDescent="0.2">
      <c r="A23" s="8">
        <v>530116</v>
      </c>
      <c r="B23" s="8">
        <v>5316</v>
      </c>
      <c r="C23" s="9" t="s">
        <v>224</v>
      </c>
      <c r="D23" s="8">
        <v>781</v>
      </c>
      <c r="E23" s="8" t="s">
        <v>214</v>
      </c>
      <c r="F23" s="8" t="s">
        <v>246</v>
      </c>
      <c r="G23" s="10"/>
      <c r="H23" s="8"/>
      <c r="I23" s="8" t="s">
        <v>129</v>
      </c>
      <c r="J23" s="11" t="s">
        <v>130</v>
      </c>
      <c r="K23" s="8" t="s">
        <v>129</v>
      </c>
      <c r="L23" s="12" t="s">
        <v>247</v>
      </c>
      <c r="M23" s="8" t="s">
        <v>248</v>
      </c>
      <c r="N23" s="8" t="s">
        <v>249</v>
      </c>
      <c r="O23" s="13"/>
      <c r="P23" s="14"/>
      <c r="Q23" s="14"/>
      <c r="R23" s="14"/>
      <c r="S23" s="15"/>
      <c r="T23" s="73" t="s">
        <v>250</v>
      </c>
      <c r="U23" s="14">
        <v>120</v>
      </c>
      <c r="V23" s="8">
        <v>0</v>
      </c>
      <c r="W23" s="14">
        <v>0</v>
      </c>
      <c r="X23" s="8">
        <v>1</v>
      </c>
      <c r="Y23" s="15">
        <v>120</v>
      </c>
      <c r="Z23" s="15"/>
      <c r="AA23" s="16"/>
      <c r="AB23" s="5"/>
      <c r="AC23" s="5"/>
      <c r="AD23" s="5"/>
      <c r="AE23" s="5"/>
    </row>
    <row r="24" spans="1:31" ht="15.75" customHeight="1" x14ac:dyDescent="0.2">
      <c r="A24" s="8">
        <v>530117</v>
      </c>
      <c r="B24" s="8">
        <v>5317</v>
      </c>
      <c r="C24" s="9" t="s">
        <v>251</v>
      </c>
      <c r="D24" s="8">
        <v>9091</v>
      </c>
      <c r="E24" s="8" t="s">
        <v>252</v>
      </c>
      <c r="F24" s="8" t="s">
        <v>236</v>
      </c>
      <c r="G24" s="10"/>
      <c r="H24" s="8"/>
      <c r="I24" s="8" t="s">
        <v>129</v>
      </c>
      <c r="J24" s="11" t="s">
        <v>130</v>
      </c>
      <c r="K24" s="8" t="s">
        <v>129</v>
      </c>
      <c r="L24" s="12" t="s">
        <v>237</v>
      </c>
      <c r="M24" s="8" t="s">
        <v>238</v>
      </c>
      <c r="N24" s="8" t="s">
        <v>239</v>
      </c>
      <c r="O24" s="13"/>
      <c r="P24" s="14"/>
      <c r="Q24" s="14"/>
      <c r="R24" s="14"/>
      <c r="S24" s="15"/>
      <c r="T24" s="8">
        <v>1</v>
      </c>
      <c r="U24" s="14">
        <v>120</v>
      </c>
      <c r="V24" s="8">
        <v>0</v>
      </c>
      <c r="W24" s="14">
        <v>0</v>
      </c>
      <c r="X24" s="8">
        <v>6</v>
      </c>
      <c r="Y24" s="15">
        <v>720</v>
      </c>
      <c r="Z24" s="15"/>
      <c r="AA24" s="16"/>
      <c r="AB24" s="5"/>
      <c r="AC24" s="5"/>
      <c r="AD24" s="5"/>
      <c r="AE24" s="5"/>
    </row>
    <row r="25" spans="1:31" ht="15.75" customHeight="1" x14ac:dyDescent="0.2">
      <c r="A25" s="8"/>
      <c r="B25" s="8"/>
      <c r="C25" s="9"/>
      <c r="D25" s="8"/>
      <c r="E25" s="8"/>
      <c r="F25" s="8"/>
      <c r="G25" s="10"/>
      <c r="H25" s="8"/>
      <c r="I25" s="8"/>
      <c r="J25" s="11"/>
      <c r="K25" s="8"/>
      <c r="L25" s="12"/>
      <c r="M25" s="8"/>
      <c r="N25" s="8"/>
      <c r="O25" s="13"/>
      <c r="P25" s="14"/>
      <c r="Q25" s="14"/>
      <c r="R25" s="14"/>
      <c r="S25" s="15"/>
      <c r="T25" s="8"/>
      <c r="U25" s="14"/>
      <c r="V25" s="8"/>
      <c r="W25" s="14"/>
      <c r="X25" s="8"/>
      <c r="Y25" s="15"/>
      <c r="Z25" s="15"/>
      <c r="AA25" s="16"/>
      <c r="AB25" s="5"/>
      <c r="AC25" s="5"/>
      <c r="AD25" s="5"/>
      <c r="AE25" s="5"/>
    </row>
    <row r="26" spans="1:31" ht="15.75" customHeight="1" x14ac:dyDescent="0.2">
      <c r="A26" s="8"/>
      <c r="B26" s="8"/>
      <c r="C26" s="9"/>
      <c r="D26" s="8"/>
      <c r="E26" s="8"/>
      <c r="F26" s="8"/>
      <c r="G26" s="10"/>
      <c r="H26" s="8"/>
      <c r="I26" s="8"/>
      <c r="J26" s="11"/>
      <c r="K26" s="8"/>
      <c r="L26" s="12"/>
      <c r="M26" s="8"/>
      <c r="N26" s="8"/>
      <c r="O26" s="13"/>
      <c r="P26" s="14"/>
      <c r="Q26" s="14"/>
      <c r="R26" s="14"/>
      <c r="S26" s="15"/>
      <c r="T26" s="8"/>
      <c r="U26" s="14"/>
      <c r="V26" s="8"/>
      <c r="W26" s="14"/>
      <c r="X26" s="8"/>
      <c r="Y26" s="15"/>
      <c r="Z26" s="15"/>
      <c r="AA26" s="16"/>
      <c r="AB26" s="5"/>
      <c r="AC26" s="5"/>
      <c r="AD26" s="5"/>
      <c r="AE26" s="5"/>
    </row>
    <row r="27" spans="1:31" ht="15.75" customHeight="1" x14ac:dyDescent="0.2">
      <c r="A27" s="8"/>
      <c r="B27" s="8"/>
      <c r="C27" s="9"/>
      <c r="D27" s="8"/>
      <c r="E27" s="8"/>
      <c r="F27" s="8"/>
      <c r="G27" s="10"/>
      <c r="H27" s="8"/>
      <c r="I27" s="8"/>
      <c r="J27" s="11"/>
      <c r="K27" s="8"/>
      <c r="L27" s="12"/>
      <c r="M27" s="8"/>
      <c r="N27" s="8"/>
      <c r="O27" s="13"/>
      <c r="P27" s="14"/>
      <c r="Q27" s="14"/>
      <c r="R27" s="14"/>
      <c r="S27" s="15"/>
      <c r="T27" s="8"/>
      <c r="U27" s="14"/>
      <c r="V27" s="8"/>
      <c r="W27" s="14"/>
      <c r="X27" s="8"/>
      <c r="Y27" s="15"/>
      <c r="Z27" s="15"/>
      <c r="AA27" s="16"/>
      <c r="AB27" s="5"/>
      <c r="AC27" s="5"/>
      <c r="AD27" s="5"/>
      <c r="AE27" s="5"/>
    </row>
    <row r="28" spans="1:31" ht="15.75" customHeight="1" x14ac:dyDescent="0.25">
      <c r="A28" s="8"/>
      <c r="B28" s="8"/>
      <c r="C28" s="67"/>
      <c r="D28" s="8"/>
      <c r="E28" s="8"/>
      <c r="F28" s="8"/>
      <c r="G28" s="10"/>
      <c r="H28" s="8"/>
      <c r="I28" s="8"/>
      <c r="J28" s="11"/>
      <c r="K28" s="8"/>
      <c r="L28" s="12"/>
      <c r="M28" s="8"/>
      <c r="N28" s="8"/>
      <c r="O28" s="13"/>
      <c r="P28" s="14"/>
      <c r="Q28" s="14"/>
      <c r="R28" s="14"/>
      <c r="S28" s="15"/>
      <c r="T28" s="8"/>
      <c r="U28" s="14"/>
      <c r="V28" s="8"/>
      <c r="W28" s="68"/>
      <c r="X28" s="8"/>
      <c r="Y28" s="15"/>
      <c r="Z28" s="15"/>
      <c r="AA28" s="16"/>
      <c r="AB28" s="5"/>
      <c r="AC28" s="5"/>
      <c r="AD28" s="17"/>
      <c r="AE28" s="5"/>
    </row>
    <row r="29" spans="1:31" ht="15.75" customHeight="1" x14ac:dyDescent="0.2">
      <c r="A29" s="8"/>
      <c r="B29" s="8"/>
      <c r="C29" s="9"/>
      <c r="D29" s="8"/>
      <c r="E29" s="8"/>
      <c r="F29" s="8"/>
      <c r="G29" s="10"/>
      <c r="H29" s="8"/>
      <c r="I29" s="8"/>
      <c r="J29" s="11"/>
      <c r="K29" s="8"/>
      <c r="L29" s="12"/>
      <c r="M29" s="8"/>
      <c r="N29" s="8"/>
      <c r="O29" s="13"/>
      <c r="P29" s="14"/>
      <c r="Q29" s="14"/>
      <c r="R29" s="14"/>
      <c r="S29" s="15"/>
      <c r="T29" s="8"/>
      <c r="U29" s="14"/>
      <c r="V29" s="8"/>
      <c r="W29" s="14"/>
      <c r="X29" s="8"/>
      <c r="Y29" s="15"/>
      <c r="Z29" s="15"/>
      <c r="AA29" s="16"/>
      <c r="AB29" s="5"/>
      <c r="AC29" s="5"/>
      <c r="AD29" s="5"/>
      <c r="AE29" s="5"/>
    </row>
    <row r="30" spans="1:31" ht="38.25" customHeight="1" x14ac:dyDescent="0.2">
      <c r="A30" s="18"/>
      <c r="B30" s="5"/>
      <c r="C30" s="19"/>
      <c r="D30" s="20"/>
      <c r="E30" s="20"/>
      <c r="F30" s="20"/>
      <c r="G30" s="21"/>
      <c r="H30" s="21"/>
      <c r="I30" s="21"/>
      <c r="J30" s="2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31" ht="15.75" customHeight="1" x14ac:dyDescent="0.25">
      <c r="A31" s="102" t="s">
        <v>45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105" t="s">
        <v>46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31" ht="15.75" customHeight="1" x14ac:dyDescent="0.2">
      <c r="A33" s="108" t="s">
        <v>47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31" ht="15.75" customHeight="1" x14ac:dyDescent="0.2">
      <c r="A34" s="108" t="s">
        <v>48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31" ht="15.75" customHeight="1" x14ac:dyDescent="0.2">
      <c r="A35" s="108" t="s">
        <v>49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 x14ac:dyDescent="0.2">
      <c r="A36" s="108" t="s">
        <v>50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 x14ac:dyDescent="0.2">
      <c r="A37" s="108" t="s">
        <v>51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31" ht="15.75" customHeight="1" x14ac:dyDescent="0.2">
      <c r="A38" s="108" t="s">
        <v>52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 x14ac:dyDescent="0.2">
      <c r="A39" s="108" t="s">
        <v>53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5.75" customHeight="1" x14ac:dyDescent="0.2">
      <c r="A40" s="108" t="s">
        <v>54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 x14ac:dyDescent="0.2">
      <c r="A41" s="108" t="s">
        <v>55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 x14ac:dyDescent="0.2">
      <c r="A42" s="108" t="s">
        <v>56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 x14ac:dyDescent="0.2">
      <c r="A43" s="108" t="s">
        <v>57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 x14ac:dyDescent="0.2">
      <c r="A44" s="108" t="s">
        <v>58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 x14ac:dyDescent="0.2">
      <c r="A45" s="108" t="s">
        <v>59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 x14ac:dyDescent="0.2">
      <c r="A46" s="108" t="s">
        <v>60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 x14ac:dyDescent="0.2">
      <c r="A47" s="108" t="s">
        <v>61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 x14ac:dyDescent="0.2">
      <c r="A48" s="108" t="s">
        <v>62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108" t="s">
        <v>63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164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108" t="s">
        <v>65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108" t="s">
        <v>66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108" t="s">
        <v>67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108" t="s">
        <v>68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108" t="s">
        <v>69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108" t="s">
        <v>70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108" t="s">
        <v>71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108" t="s">
        <v>72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108" t="s">
        <v>73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108" t="s">
        <v>74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 x14ac:dyDescent="0.2"/>
    <row r="262" spans="1:29" ht="15.75" customHeight="1" x14ac:dyDescent="0.2"/>
    <row r="263" spans="1:29" ht="15.75" customHeight="1" x14ac:dyDescent="0.2"/>
    <row r="264" spans="1:29" ht="15.75" customHeight="1" x14ac:dyDescent="0.2"/>
    <row r="265" spans="1:29" ht="15.75" customHeight="1" x14ac:dyDescent="0.2"/>
    <row r="266" spans="1:29" ht="15.75" customHeight="1" x14ac:dyDescent="0.2"/>
    <row r="267" spans="1:29" ht="15.75" customHeight="1" x14ac:dyDescent="0.2"/>
    <row r="268" spans="1:29" ht="15.75" customHeight="1" x14ac:dyDescent="0.2"/>
    <row r="269" spans="1:29" ht="15.75" customHeight="1" x14ac:dyDescent="0.2"/>
    <row r="270" spans="1:29" ht="15.75" customHeight="1" x14ac:dyDescent="0.2"/>
    <row r="271" spans="1:29" ht="15.75" customHeight="1" x14ac:dyDescent="0.2"/>
    <row r="272" spans="1:2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7:L57"/>
    <mergeCell ref="A58:L58"/>
    <mergeCell ref="A59:L59"/>
    <mergeCell ref="A60:L60"/>
    <mergeCell ref="A50:L50"/>
    <mergeCell ref="A51:L51"/>
    <mergeCell ref="A52:L52"/>
    <mergeCell ref="A53:L53"/>
    <mergeCell ref="A54:L54"/>
    <mergeCell ref="A55:L55"/>
    <mergeCell ref="A56:L56"/>
    <mergeCell ref="A31:L31"/>
    <mergeCell ref="A32:L32"/>
    <mergeCell ref="A33:L33"/>
    <mergeCell ref="A34:L34"/>
    <mergeCell ref="A35:L35"/>
  </mergeCells>
  <dataValidations count="2">
    <dataValidation type="list" allowBlank="1" sqref="H29" xr:uid="{00000000-0002-0000-0500-000000000000}">
      <formula1>"SERVIÇO,CURSO,EVENTO,REUNIÃO,OUTROS"</formula1>
    </dataValidation>
    <dataValidation type="list" allowBlank="1" sqref="P29" xr:uid="{00000000-0002-0000-0500-000001000000}">
      <formula1>#REF!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E1000"/>
  <sheetViews>
    <sheetView topLeftCell="Q1"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x14ac:dyDescent="0.25">
      <c r="A4" s="124" t="s">
        <v>253</v>
      </c>
      <c r="B4" s="125"/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2"/>
      <c r="AC4" s="2"/>
    </row>
    <row r="5" spans="1:31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15"/>
      <c r="M5" s="114" t="s">
        <v>8</v>
      </c>
      <c r="N5" s="106"/>
      <c r="O5" s="106"/>
      <c r="P5" s="106"/>
      <c r="Q5" s="106"/>
      <c r="R5" s="106"/>
      <c r="S5" s="107"/>
      <c r="T5" s="114" t="s">
        <v>9</v>
      </c>
      <c r="U5" s="106"/>
      <c r="V5" s="106"/>
      <c r="W5" s="106"/>
      <c r="X5" s="106"/>
      <c r="Y5" s="107"/>
      <c r="Z5" s="109" t="s">
        <v>10</v>
      </c>
      <c r="AA5" s="109" t="s">
        <v>11</v>
      </c>
      <c r="AB5" s="5"/>
      <c r="AC5" s="5"/>
      <c r="AD5" s="5"/>
    </row>
    <row r="6" spans="1:31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17</v>
      </c>
      <c r="G6" s="109" t="s">
        <v>18</v>
      </c>
      <c r="H6" s="109" t="s">
        <v>19</v>
      </c>
      <c r="I6" s="114" t="s">
        <v>20</v>
      </c>
      <c r="J6" s="107"/>
      <c r="K6" s="112" t="s">
        <v>21</v>
      </c>
      <c r="L6" s="107"/>
      <c r="M6" s="109" t="s">
        <v>22</v>
      </c>
      <c r="N6" s="109" t="s">
        <v>23</v>
      </c>
      <c r="O6" s="109" t="s">
        <v>24</v>
      </c>
      <c r="P6" s="109" t="s">
        <v>25</v>
      </c>
      <c r="Q6" s="113" t="s">
        <v>26</v>
      </c>
      <c r="R6" s="113" t="s">
        <v>27</v>
      </c>
      <c r="S6" s="113" t="s">
        <v>28</v>
      </c>
      <c r="T6" s="112" t="s">
        <v>29</v>
      </c>
      <c r="U6" s="107"/>
      <c r="V6" s="112" t="s">
        <v>30</v>
      </c>
      <c r="W6" s="107"/>
      <c r="X6" s="109" t="s">
        <v>31</v>
      </c>
      <c r="Y6" s="113" t="s">
        <v>32</v>
      </c>
      <c r="Z6" s="110"/>
      <c r="AA6" s="110"/>
      <c r="AB6" s="5"/>
      <c r="AC6" s="5"/>
      <c r="AD6" s="5"/>
      <c r="AE6" s="5"/>
    </row>
    <row r="7" spans="1:31" ht="30" x14ac:dyDescent="0.2">
      <c r="A7" s="111"/>
      <c r="B7" s="111"/>
      <c r="C7" s="111"/>
      <c r="D7" s="111"/>
      <c r="E7" s="111"/>
      <c r="F7" s="111"/>
      <c r="G7" s="111"/>
      <c r="H7" s="111"/>
      <c r="I7" s="6" t="s">
        <v>33</v>
      </c>
      <c r="J7" s="6" t="s">
        <v>34</v>
      </c>
      <c r="K7" s="6" t="s">
        <v>35</v>
      </c>
      <c r="L7" s="7" t="s">
        <v>36</v>
      </c>
      <c r="M7" s="111"/>
      <c r="N7" s="111"/>
      <c r="O7" s="111"/>
      <c r="P7" s="111"/>
      <c r="Q7" s="111"/>
      <c r="R7" s="111"/>
      <c r="S7" s="111"/>
      <c r="T7" s="6" t="s">
        <v>37</v>
      </c>
      <c r="U7" s="7" t="s">
        <v>38</v>
      </c>
      <c r="V7" s="6" t="s">
        <v>39</v>
      </c>
      <c r="W7" s="7" t="s">
        <v>40</v>
      </c>
      <c r="X7" s="111"/>
      <c r="Y7" s="111"/>
      <c r="Z7" s="111"/>
      <c r="AA7" s="111"/>
      <c r="AB7" s="5"/>
      <c r="AC7" s="5"/>
      <c r="AD7" s="5"/>
      <c r="AE7" s="5"/>
    </row>
    <row r="8" spans="1:31" x14ac:dyDescent="0.25">
      <c r="A8" s="74">
        <v>530101</v>
      </c>
      <c r="B8" s="74">
        <v>530101</v>
      </c>
      <c r="C8" s="67" t="s">
        <v>151</v>
      </c>
      <c r="D8" s="75">
        <v>231589</v>
      </c>
      <c r="E8" s="74" t="s">
        <v>167</v>
      </c>
      <c r="F8" s="74" t="s">
        <v>136</v>
      </c>
      <c r="G8" s="75"/>
      <c r="H8" s="75"/>
      <c r="I8" s="6" t="s">
        <v>129</v>
      </c>
      <c r="J8" s="6" t="s">
        <v>130</v>
      </c>
      <c r="K8" s="6" t="s">
        <v>129</v>
      </c>
      <c r="L8" s="7" t="s">
        <v>168</v>
      </c>
      <c r="M8" s="74" t="s">
        <v>254</v>
      </c>
      <c r="N8" s="74" t="s">
        <v>254</v>
      </c>
      <c r="O8" s="76"/>
      <c r="P8" s="76"/>
      <c r="Q8" s="76"/>
      <c r="R8" s="76"/>
      <c r="S8" s="76"/>
      <c r="T8" s="6">
        <v>0</v>
      </c>
      <c r="U8" s="77">
        <v>0</v>
      </c>
      <c r="V8" s="6">
        <v>1</v>
      </c>
      <c r="W8" s="78">
        <v>55</v>
      </c>
      <c r="X8" s="74">
        <v>1</v>
      </c>
      <c r="Y8" s="79">
        <v>55</v>
      </c>
      <c r="Z8" s="79"/>
      <c r="AA8" s="75"/>
      <c r="AB8" s="5"/>
      <c r="AC8" s="5"/>
      <c r="AD8" s="5"/>
      <c r="AE8" s="5"/>
    </row>
    <row r="9" spans="1:31" x14ac:dyDescent="0.25">
      <c r="A9" s="74">
        <v>530101</v>
      </c>
      <c r="B9" s="74">
        <v>530101</v>
      </c>
      <c r="C9" s="67" t="s">
        <v>195</v>
      </c>
      <c r="D9" s="8">
        <v>65501</v>
      </c>
      <c r="E9" s="8" t="s">
        <v>193</v>
      </c>
      <c r="F9" s="8" t="s">
        <v>136</v>
      </c>
      <c r="G9" s="10"/>
      <c r="H9" s="8"/>
      <c r="I9" s="8" t="s">
        <v>129</v>
      </c>
      <c r="J9" s="6" t="s">
        <v>130</v>
      </c>
      <c r="K9" s="8" t="s">
        <v>129</v>
      </c>
      <c r="L9" s="12" t="s">
        <v>152</v>
      </c>
      <c r="M9" s="8" t="s">
        <v>255</v>
      </c>
      <c r="N9" s="8" t="s">
        <v>256</v>
      </c>
      <c r="O9" s="13"/>
      <c r="P9" s="14"/>
      <c r="Q9" s="14"/>
      <c r="R9" s="14"/>
      <c r="S9" s="15"/>
      <c r="T9" s="8">
        <v>1</v>
      </c>
      <c r="U9" s="14">
        <v>120</v>
      </c>
      <c r="V9" s="8">
        <v>0</v>
      </c>
      <c r="W9" s="14">
        <v>0</v>
      </c>
      <c r="X9" s="8">
        <v>1</v>
      </c>
      <c r="Y9" s="15">
        <v>120</v>
      </c>
      <c r="Z9" s="15"/>
      <c r="AA9" s="16"/>
      <c r="AB9" s="5"/>
      <c r="AC9" s="5"/>
      <c r="AD9" s="17" t="s">
        <v>42</v>
      </c>
      <c r="AE9" s="5"/>
    </row>
    <row r="10" spans="1:31" x14ac:dyDescent="0.25">
      <c r="A10" s="74">
        <v>530101</v>
      </c>
      <c r="B10" s="74">
        <v>530101</v>
      </c>
      <c r="C10" s="67" t="s">
        <v>134</v>
      </c>
      <c r="D10" s="8">
        <v>6520</v>
      </c>
      <c r="E10" s="74" t="s">
        <v>167</v>
      </c>
      <c r="F10" s="8" t="s">
        <v>136</v>
      </c>
      <c r="G10" s="10"/>
      <c r="H10" s="8"/>
      <c r="I10" s="8" t="s">
        <v>129</v>
      </c>
      <c r="J10" s="11" t="s">
        <v>130</v>
      </c>
      <c r="K10" s="8" t="s">
        <v>129</v>
      </c>
      <c r="L10" s="12" t="s">
        <v>152</v>
      </c>
      <c r="M10" s="8" t="s">
        <v>255</v>
      </c>
      <c r="N10" s="8" t="s">
        <v>255</v>
      </c>
      <c r="O10" s="13"/>
      <c r="P10" s="14"/>
      <c r="Q10" s="14"/>
      <c r="R10" s="14"/>
      <c r="S10" s="15"/>
      <c r="T10" s="8">
        <v>0</v>
      </c>
      <c r="U10" s="14">
        <v>0</v>
      </c>
      <c r="V10" s="8">
        <v>1</v>
      </c>
      <c r="W10" s="14">
        <v>55</v>
      </c>
      <c r="X10" s="8">
        <v>1</v>
      </c>
      <c r="Y10" s="15">
        <v>55</v>
      </c>
      <c r="Z10" s="15"/>
      <c r="AA10" s="16"/>
      <c r="AB10" s="5"/>
      <c r="AC10" s="5"/>
      <c r="AD10" s="17"/>
      <c r="AE10" s="5"/>
    </row>
    <row r="11" spans="1:31" x14ac:dyDescent="0.25">
      <c r="A11" s="74">
        <v>530101</v>
      </c>
      <c r="B11" s="74">
        <v>530101</v>
      </c>
      <c r="C11" s="67" t="s">
        <v>257</v>
      </c>
      <c r="D11" s="8">
        <v>70220</v>
      </c>
      <c r="E11" s="8" t="s">
        <v>182</v>
      </c>
      <c r="F11" s="8" t="s">
        <v>136</v>
      </c>
      <c r="G11" s="10"/>
      <c r="H11" s="8"/>
      <c r="I11" s="8" t="s">
        <v>129</v>
      </c>
      <c r="J11" s="11" t="s">
        <v>130</v>
      </c>
      <c r="K11" s="8" t="s">
        <v>129</v>
      </c>
      <c r="L11" s="12" t="s">
        <v>152</v>
      </c>
      <c r="M11" s="8" t="s">
        <v>256</v>
      </c>
      <c r="N11" s="8" t="s">
        <v>256</v>
      </c>
      <c r="O11" s="13"/>
      <c r="P11" s="14"/>
      <c r="Q11" s="14"/>
      <c r="R11" s="14"/>
      <c r="S11" s="15"/>
      <c r="T11" s="8">
        <v>0</v>
      </c>
      <c r="U11" s="14">
        <v>0</v>
      </c>
      <c r="V11" s="8">
        <v>1</v>
      </c>
      <c r="W11" s="14">
        <v>55</v>
      </c>
      <c r="X11" s="8">
        <v>1</v>
      </c>
      <c r="Y11" s="15">
        <v>55</v>
      </c>
      <c r="Z11" s="15"/>
      <c r="AA11" s="16"/>
      <c r="AB11" s="5"/>
      <c r="AC11" s="5"/>
      <c r="AD11" s="17"/>
      <c r="AE11" s="5"/>
    </row>
    <row r="12" spans="1:31" x14ac:dyDescent="0.25">
      <c r="A12" s="74">
        <v>530101</v>
      </c>
      <c r="B12" s="74">
        <v>530101</v>
      </c>
      <c r="C12" s="67" t="s">
        <v>217</v>
      </c>
      <c r="D12" s="8">
        <v>234808</v>
      </c>
      <c r="E12" s="8" t="s">
        <v>167</v>
      </c>
      <c r="F12" s="8" t="s">
        <v>136</v>
      </c>
      <c r="G12" s="10"/>
      <c r="H12" s="8"/>
      <c r="I12" s="8" t="s">
        <v>129</v>
      </c>
      <c r="J12" s="11" t="s">
        <v>130</v>
      </c>
      <c r="K12" s="8" t="s">
        <v>129</v>
      </c>
      <c r="L12" s="12" t="s">
        <v>152</v>
      </c>
      <c r="M12" s="8" t="s">
        <v>255</v>
      </c>
      <c r="N12" s="8" t="s">
        <v>256</v>
      </c>
      <c r="O12" s="13"/>
      <c r="P12" s="14"/>
      <c r="Q12" s="14"/>
      <c r="R12" s="14"/>
      <c r="S12" s="15"/>
      <c r="T12" s="8">
        <v>1</v>
      </c>
      <c r="U12" s="14">
        <v>120</v>
      </c>
      <c r="V12" s="8">
        <v>0</v>
      </c>
      <c r="W12" s="14">
        <v>0</v>
      </c>
      <c r="X12" s="8">
        <v>1</v>
      </c>
      <c r="Y12" s="15">
        <v>120</v>
      </c>
      <c r="Z12" s="15"/>
      <c r="AA12" s="16"/>
      <c r="AB12" s="5"/>
      <c r="AC12" s="5"/>
      <c r="AD12" s="17"/>
      <c r="AE12" s="5"/>
    </row>
    <row r="13" spans="1:31" x14ac:dyDescent="0.25">
      <c r="A13" s="74">
        <v>530101</v>
      </c>
      <c r="B13" s="74">
        <v>530101</v>
      </c>
      <c r="C13" s="67" t="s">
        <v>180</v>
      </c>
      <c r="D13" s="8">
        <v>4405</v>
      </c>
      <c r="E13" s="8" t="s">
        <v>258</v>
      </c>
      <c r="F13" s="8" t="s">
        <v>136</v>
      </c>
      <c r="G13" s="10"/>
      <c r="H13" s="8"/>
      <c r="I13" s="8" t="s">
        <v>129</v>
      </c>
      <c r="J13" s="11" t="s">
        <v>130</v>
      </c>
      <c r="K13" s="8" t="s">
        <v>129</v>
      </c>
      <c r="L13" s="12" t="s">
        <v>152</v>
      </c>
      <c r="M13" s="8" t="s">
        <v>255</v>
      </c>
      <c r="N13" s="8" t="s">
        <v>256</v>
      </c>
      <c r="O13" s="13"/>
      <c r="P13" s="14"/>
      <c r="Q13" s="14"/>
      <c r="R13" s="14"/>
      <c r="S13" s="15"/>
      <c r="T13" s="8">
        <v>1</v>
      </c>
      <c r="U13" s="14">
        <v>120</v>
      </c>
      <c r="V13" s="8">
        <v>0</v>
      </c>
      <c r="W13" s="14">
        <v>0</v>
      </c>
      <c r="X13" s="8">
        <v>1</v>
      </c>
      <c r="Y13" s="15">
        <v>120</v>
      </c>
      <c r="Z13" s="15"/>
      <c r="AA13" s="16"/>
      <c r="AB13" s="5"/>
      <c r="AC13" s="5"/>
      <c r="AD13" s="17"/>
      <c r="AE13" s="5"/>
    </row>
    <row r="14" spans="1:31" x14ac:dyDescent="0.25">
      <c r="A14" s="74">
        <v>530101</v>
      </c>
      <c r="B14" s="74">
        <v>530101</v>
      </c>
      <c r="C14" s="67" t="s">
        <v>259</v>
      </c>
      <c r="D14" s="8">
        <v>7986</v>
      </c>
      <c r="E14" s="8" t="s">
        <v>167</v>
      </c>
      <c r="F14" s="8" t="s">
        <v>136</v>
      </c>
      <c r="G14" s="10"/>
      <c r="H14" s="8"/>
      <c r="I14" s="8" t="s">
        <v>129</v>
      </c>
      <c r="J14" s="11" t="s">
        <v>130</v>
      </c>
      <c r="K14" s="8" t="s">
        <v>129</v>
      </c>
      <c r="L14" s="12" t="s">
        <v>152</v>
      </c>
      <c r="M14" s="8" t="s">
        <v>255</v>
      </c>
      <c r="N14" s="8" t="s">
        <v>256</v>
      </c>
      <c r="O14" s="13"/>
      <c r="P14" s="14"/>
      <c r="Q14" s="14"/>
      <c r="R14" s="14"/>
      <c r="S14" s="15"/>
      <c r="T14" s="8">
        <v>1</v>
      </c>
      <c r="U14" s="14">
        <v>120</v>
      </c>
      <c r="V14" s="8">
        <v>0</v>
      </c>
      <c r="W14" s="14">
        <v>0</v>
      </c>
      <c r="X14" s="8">
        <v>1</v>
      </c>
      <c r="Y14" s="15">
        <v>120</v>
      </c>
      <c r="Z14" s="15"/>
      <c r="AA14" s="16"/>
      <c r="AB14" s="5"/>
      <c r="AC14" s="5"/>
      <c r="AD14" s="17" t="s">
        <v>43</v>
      </c>
      <c r="AE14" s="5"/>
    </row>
    <row r="15" spans="1:31" x14ac:dyDescent="0.25">
      <c r="A15" s="74">
        <v>530101</v>
      </c>
      <c r="B15" s="74">
        <v>530101</v>
      </c>
      <c r="C15" s="67" t="s">
        <v>260</v>
      </c>
      <c r="D15" s="8">
        <v>2345617</v>
      </c>
      <c r="E15" s="8" t="s">
        <v>167</v>
      </c>
      <c r="F15" s="8" t="s">
        <v>136</v>
      </c>
      <c r="G15" s="10"/>
      <c r="H15" s="8"/>
      <c r="I15" s="8" t="s">
        <v>129</v>
      </c>
      <c r="J15" s="11" t="s">
        <v>130</v>
      </c>
      <c r="K15" s="8" t="s">
        <v>129</v>
      </c>
      <c r="L15" s="12" t="s">
        <v>152</v>
      </c>
      <c r="M15" s="8" t="s">
        <v>255</v>
      </c>
      <c r="N15" s="8" t="s">
        <v>255</v>
      </c>
      <c r="O15" s="13"/>
      <c r="P15" s="14"/>
      <c r="Q15" s="14"/>
      <c r="R15" s="14"/>
      <c r="S15" s="15"/>
      <c r="T15" s="8">
        <v>0</v>
      </c>
      <c r="U15" s="14">
        <v>0</v>
      </c>
      <c r="V15" s="8">
        <v>1</v>
      </c>
      <c r="W15" s="14">
        <v>55</v>
      </c>
      <c r="X15" s="8">
        <v>1</v>
      </c>
      <c r="Y15" s="15">
        <v>55</v>
      </c>
      <c r="Z15" s="15"/>
      <c r="AA15" s="16"/>
      <c r="AB15" s="5"/>
      <c r="AC15" s="5"/>
      <c r="AD15" s="17" t="s">
        <v>44</v>
      </c>
      <c r="AE15" s="5"/>
    </row>
    <row r="16" spans="1:31" x14ac:dyDescent="0.25">
      <c r="A16" s="74">
        <v>530101</v>
      </c>
      <c r="B16" s="74">
        <v>530101</v>
      </c>
      <c r="C16" s="67" t="s">
        <v>208</v>
      </c>
      <c r="D16" s="8">
        <v>4588</v>
      </c>
      <c r="E16" s="8" t="s">
        <v>167</v>
      </c>
      <c r="F16" s="8" t="s">
        <v>136</v>
      </c>
      <c r="G16" s="10"/>
      <c r="H16" s="8"/>
      <c r="I16" s="8" t="s">
        <v>129</v>
      </c>
      <c r="J16" s="11" t="s">
        <v>130</v>
      </c>
      <c r="K16" s="8" t="s">
        <v>129</v>
      </c>
      <c r="L16" s="12" t="s">
        <v>152</v>
      </c>
      <c r="M16" s="8" t="s">
        <v>256</v>
      </c>
      <c r="N16" s="8" t="s">
        <v>256</v>
      </c>
      <c r="O16" s="13"/>
      <c r="P16" s="14"/>
      <c r="Q16" s="14"/>
      <c r="R16" s="14"/>
      <c r="S16" s="15"/>
      <c r="T16" s="8">
        <v>0</v>
      </c>
      <c r="U16" s="14">
        <v>0</v>
      </c>
      <c r="V16" s="8">
        <v>1</v>
      </c>
      <c r="W16" s="14">
        <v>55</v>
      </c>
      <c r="X16" s="8">
        <v>1</v>
      </c>
      <c r="Y16" s="15">
        <v>55</v>
      </c>
      <c r="Z16" s="15"/>
      <c r="AA16" s="16"/>
      <c r="AB16" s="5"/>
      <c r="AC16" s="5"/>
      <c r="AD16" s="5"/>
      <c r="AE16" s="5"/>
    </row>
    <row r="17" spans="1:31" x14ac:dyDescent="0.25">
      <c r="A17" s="74">
        <v>530101</v>
      </c>
      <c r="B17" s="74">
        <v>530101</v>
      </c>
      <c r="C17" s="67" t="s">
        <v>147</v>
      </c>
      <c r="D17" s="8">
        <v>231970</v>
      </c>
      <c r="E17" s="8" t="s">
        <v>167</v>
      </c>
      <c r="F17" s="8" t="s">
        <v>136</v>
      </c>
      <c r="G17" s="10"/>
      <c r="H17" s="8"/>
      <c r="I17" s="8" t="s">
        <v>129</v>
      </c>
      <c r="J17" s="11" t="s">
        <v>130</v>
      </c>
      <c r="K17" s="8" t="s">
        <v>129</v>
      </c>
      <c r="L17" s="12" t="s">
        <v>152</v>
      </c>
      <c r="M17" s="8" t="s">
        <v>256</v>
      </c>
      <c r="N17" s="8" t="s">
        <v>256</v>
      </c>
      <c r="O17" s="13"/>
      <c r="P17" s="14"/>
      <c r="Q17" s="14"/>
      <c r="R17" s="14"/>
      <c r="S17" s="15"/>
      <c r="T17" s="8">
        <v>0</v>
      </c>
      <c r="U17" s="14">
        <v>0</v>
      </c>
      <c r="V17" s="8">
        <v>1</v>
      </c>
      <c r="W17" s="14">
        <v>55</v>
      </c>
      <c r="X17" s="8">
        <v>1</v>
      </c>
      <c r="Y17" s="15">
        <v>55</v>
      </c>
      <c r="Z17" s="15"/>
      <c r="AA17" s="16"/>
      <c r="AB17" s="5"/>
      <c r="AC17" s="5"/>
      <c r="AD17" s="5"/>
      <c r="AE17" s="5"/>
    </row>
    <row r="18" spans="1:31" x14ac:dyDescent="0.25">
      <c r="A18" s="74">
        <v>530101</v>
      </c>
      <c r="B18" s="74">
        <v>530101</v>
      </c>
      <c r="C18" s="67" t="s">
        <v>261</v>
      </c>
      <c r="D18" s="8">
        <v>69361</v>
      </c>
      <c r="E18" s="8" t="s">
        <v>127</v>
      </c>
      <c r="F18" s="8" t="s">
        <v>136</v>
      </c>
      <c r="G18" s="10"/>
      <c r="H18" s="8"/>
      <c r="I18" s="8" t="s">
        <v>129</v>
      </c>
      <c r="J18" s="11" t="s">
        <v>130</v>
      </c>
      <c r="K18" s="8" t="s">
        <v>129</v>
      </c>
      <c r="L18" s="12" t="s">
        <v>152</v>
      </c>
      <c r="M18" s="8" t="s">
        <v>255</v>
      </c>
      <c r="N18" s="8" t="s">
        <v>255</v>
      </c>
      <c r="O18" s="13"/>
      <c r="P18" s="14"/>
      <c r="Q18" s="14"/>
      <c r="R18" s="14"/>
      <c r="S18" s="15"/>
      <c r="T18" s="8">
        <v>0</v>
      </c>
      <c r="U18" s="14">
        <v>0</v>
      </c>
      <c r="V18" s="8">
        <v>1</v>
      </c>
      <c r="W18" s="14">
        <v>55</v>
      </c>
      <c r="X18" s="8">
        <v>1</v>
      </c>
      <c r="Y18" s="15">
        <v>55</v>
      </c>
      <c r="Z18" s="15"/>
      <c r="AA18" s="16"/>
      <c r="AB18" s="5"/>
      <c r="AC18" s="5"/>
      <c r="AD18" s="5"/>
      <c r="AE18" s="5"/>
    </row>
    <row r="19" spans="1:31" x14ac:dyDescent="0.25">
      <c r="A19" s="74">
        <v>530101</v>
      </c>
      <c r="B19" s="74">
        <v>530101</v>
      </c>
      <c r="C19" s="67" t="s">
        <v>151</v>
      </c>
      <c r="D19" s="8">
        <v>231589</v>
      </c>
      <c r="E19" s="8" t="s">
        <v>167</v>
      </c>
      <c r="F19" s="8" t="s">
        <v>136</v>
      </c>
      <c r="G19" s="10"/>
      <c r="H19" s="8"/>
      <c r="I19" s="8" t="s">
        <v>129</v>
      </c>
      <c r="J19" s="11" t="s">
        <v>130</v>
      </c>
      <c r="K19" s="8" t="s">
        <v>129</v>
      </c>
      <c r="L19" s="12" t="s">
        <v>152</v>
      </c>
      <c r="M19" s="8" t="s">
        <v>262</v>
      </c>
      <c r="N19" s="8" t="s">
        <v>262</v>
      </c>
      <c r="O19" s="13"/>
      <c r="P19" s="14"/>
      <c r="Q19" s="14"/>
      <c r="R19" s="14"/>
      <c r="S19" s="15"/>
      <c r="T19" s="8">
        <v>0</v>
      </c>
      <c r="U19" s="14">
        <v>0</v>
      </c>
      <c r="V19" s="8">
        <v>1</v>
      </c>
      <c r="W19" s="14">
        <v>55</v>
      </c>
      <c r="X19" s="8">
        <v>1</v>
      </c>
      <c r="Y19" s="15">
        <v>55</v>
      </c>
      <c r="Z19" s="15"/>
      <c r="AA19" s="16"/>
      <c r="AB19" s="5"/>
      <c r="AC19" s="5"/>
      <c r="AD19" s="5"/>
      <c r="AE19" s="5"/>
    </row>
    <row r="20" spans="1:31" x14ac:dyDescent="0.25">
      <c r="A20" s="74">
        <v>530101</v>
      </c>
      <c r="B20" s="74">
        <v>530101</v>
      </c>
      <c r="C20" s="67" t="s">
        <v>263</v>
      </c>
      <c r="D20" s="8">
        <v>4041844</v>
      </c>
      <c r="E20" s="8" t="s">
        <v>187</v>
      </c>
      <c r="F20" s="8" t="s">
        <v>136</v>
      </c>
      <c r="G20" s="10"/>
      <c r="H20" s="8"/>
      <c r="I20" s="8" t="s">
        <v>129</v>
      </c>
      <c r="J20" s="11" t="s">
        <v>130</v>
      </c>
      <c r="K20" s="8" t="s">
        <v>129</v>
      </c>
      <c r="L20" s="12" t="s">
        <v>152</v>
      </c>
      <c r="M20" s="8" t="s">
        <v>255</v>
      </c>
      <c r="N20" s="8" t="s">
        <v>255</v>
      </c>
      <c r="O20" s="13"/>
      <c r="P20" s="14"/>
      <c r="Q20" s="14"/>
      <c r="R20" s="14"/>
      <c r="S20" s="15"/>
      <c r="T20" s="8">
        <v>0</v>
      </c>
      <c r="U20" s="14">
        <v>0</v>
      </c>
      <c r="V20" s="8">
        <v>1</v>
      </c>
      <c r="W20" s="14">
        <v>55</v>
      </c>
      <c r="X20" s="8">
        <v>1</v>
      </c>
      <c r="Y20" s="15">
        <v>55</v>
      </c>
      <c r="Z20" s="15"/>
      <c r="AA20" s="16"/>
      <c r="AB20" s="5"/>
      <c r="AC20" s="5"/>
      <c r="AD20" s="5"/>
      <c r="AE20" s="5"/>
    </row>
    <row r="21" spans="1:31" ht="15.75" customHeight="1" x14ac:dyDescent="0.25">
      <c r="A21" s="74">
        <v>530101</v>
      </c>
      <c r="B21" s="74">
        <v>530101</v>
      </c>
      <c r="C21" s="67" t="s">
        <v>264</v>
      </c>
      <c r="D21" s="8">
        <v>1384</v>
      </c>
      <c r="E21" s="8" t="s">
        <v>265</v>
      </c>
      <c r="F21" s="67" t="s">
        <v>266</v>
      </c>
      <c r="G21" s="10"/>
      <c r="H21" s="8"/>
      <c r="I21" s="8" t="s">
        <v>129</v>
      </c>
      <c r="J21" s="11" t="s">
        <v>130</v>
      </c>
      <c r="K21" s="8" t="s">
        <v>129</v>
      </c>
      <c r="L21" s="12" t="s">
        <v>237</v>
      </c>
      <c r="M21" s="8" t="s">
        <v>267</v>
      </c>
      <c r="N21" s="8" t="s">
        <v>268</v>
      </c>
      <c r="O21" s="13"/>
      <c r="P21" s="14"/>
      <c r="Q21" s="14"/>
      <c r="R21" s="14"/>
      <c r="S21" s="15"/>
      <c r="T21" s="8">
        <v>5</v>
      </c>
      <c r="U21" s="14">
        <v>120</v>
      </c>
      <c r="V21" s="8">
        <v>0</v>
      </c>
      <c r="W21" s="14">
        <v>0</v>
      </c>
      <c r="X21" s="8">
        <v>5</v>
      </c>
      <c r="Y21" s="15">
        <v>600</v>
      </c>
      <c r="Z21" s="15"/>
      <c r="AA21" s="16"/>
      <c r="AB21" s="5"/>
      <c r="AC21" s="5"/>
      <c r="AD21" s="5"/>
      <c r="AE21" s="5"/>
    </row>
    <row r="22" spans="1:31" ht="15.75" customHeight="1" x14ac:dyDescent="0.2">
      <c r="A22" s="74">
        <v>530101</v>
      </c>
      <c r="B22" s="74">
        <v>530101</v>
      </c>
      <c r="C22" s="9"/>
      <c r="D22" s="8"/>
      <c r="E22" s="8"/>
      <c r="F22" s="8"/>
      <c r="G22" s="10"/>
      <c r="H22" s="8"/>
      <c r="I22" s="8"/>
      <c r="J22" s="11"/>
      <c r="K22" s="8"/>
      <c r="L22" s="12"/>
      <c r="M22" s="8"/>
      <c r="N22" s="8"/>
      <c r="O22" s="13"/>
      <c r="P22" s="14"/>
      <c r="Q22" s="14"/>
      <c r="R22" s="14"/>
      <c r="S22" s="15"/>
      <c r="T22" s="8"/>
      <c r="U22" s="14"/>
      <c r="V22" s="8"/>
      <c r="W22" s="14"/>
      <c r="X22" s="8"/>
      <c r="Y22" s="15"/>
      <c r="Z22" s="15"/>
      <c r="AA22" s="16"/>
      <c r="AB22" s="5"/>
      <c r="AC22" s="5"/>
      <c r="AD22" s="5"/>
      <c r="AE22" s="5"/>
    </row>
    <row r="23" spans="1:31" ht="15.75" customHeight="1" x14ac:dyDescent="0.2">
      <c r="A23" s="74">
        <v>530101</v>
      </c>
      <c r="B23" s="74">
        <v>530101</v>
      </c>
      <c r="C23" s="9"/>
      <c r="D23" s="8"/>
      <c r="E23" s="8"/>
      <c r="F23" s="8"/>
      <c r="G23" s="10"/>
      <c r="H23" s="8"/>
      <c r="I23" s="8"/>
      <c r="J23" s="11"/>
      <c r="K23" s="8"/>
      <c r="L23" s="12"/>
      <c r="M23" s="8"/>
      <c r="N23" s="8"/>
      <c r="O23" s="13"/>
      <c r="P23" s="14"/>
      <c r="Q23" s="14"/>
      <c r="R23" s="14"/>
      <c r="S23" s="15"/>
      <c r="T23" s="8"/>
      <c r="U23" s="14"/>
      <c r="V23" s="8"/>
      <c r="W23" s="14"/>
      <c r="X23" s="8"/>
      <c r="Y23" s="15"/>
      <c r="Z23" s="15"/>
      <c r="AA23" s="16"/>
      <c r="AB23" s="5"/>
      <c r="AC23" s="5"/>
      <c r="AD23" s="17"/>
      <c r="AE23" s="5"/>
    </row>
    <row r="24" spans="1:31" ht="38.25" customHeight="1" x14ac:dyDescent="0.2">
      <c r="A24" s="18"/>
      <c r="B24" s="5"/>
      <c r="C24" s="19"/>
      <c r="D24" s="20"/>
      <c r="E24" s="20"/>
      <c r="F24" s="20"/>
      <c r="G24" s="21"/>
      <c r="H24" s="21"/>
      <c r="I24" s="21"/>
      <c r="J24" s="2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31" ht="15.75" customHeight="1" x14ac:dyDescent="0.25">
      <c r="A25" s="102" t="s">
        <v>45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 x14ac:dyDescent="0.2">
      <c r="A26" s="105" t="s">
        <v>46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108" t="s">
        <v>47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108" t="s">
        <v>48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108" t="s">
        <v>49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108" t="s">
        <v>50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108" t="s">
        <v>51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108" t="s">
        <v>52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31" ht="15.75" customHeight="1" x14ac:dyDescent="0.2">
      <c r="A33" s="108" t="s">
        <v>53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ht="15.75" customHeight="1" x14ac:dyDescent="0.2">
      <c r="A34" s="108" t="s">
        <v>54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31" ht="15.75" customHeight="1" x14ac:dyDescent="0.2">
      <c r="A35" s="108" t="s">
        <v>55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 x14ac:dyDescent="0.2">
      <c r="A36" s="108" t="s">
        <v>56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 x14ac:dyDescent="0.2">
      <c r="A37" s="108" t="s">
        <v>57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31" ht="15.75" customHeight="1" x14ac:dyDescent="0.2">
      <c r="A38" s="108" t="s">
        <v>58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 x14ac:dyDescent="0.2">
      <c r="A39" s="108" t="s">
        <v>59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 x14ac:dyDescent="0.2">
      <c r="A40" s="108" t="s">
        <v>60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 x14ac:dyDescent="0.2">
      <c r="A41" s="108" t="s">
        <v>61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 x14ac:dyDescent="0.2">
      <c r="A42" s="108" t="s">
        <v>62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 x14ac:dyDescent="0.2">
      <c r="A43" s="108" t="s">
        <v>63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 x14ac:dyDescent="0.2">
      <c r="A44" s="108" t="s">
        <v>164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 x14ac:dyDescent="0.2">
      <c r="A45" s="108" t="s">
        <v>65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 x14ac:dyDescent="0.2">
      <c r="A46" s="108" t="s">
        <v>66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 x14ac:dyDescent="0.2">
      <c r="A47" s="108" t="s">
        <v>67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 x14ac:dyDescent="0.2">
      <c r="A48" s="108" t="s">
        <v>68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108" t="s">
        <v>69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70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108" t="s">
        <v>71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108" t="s">
        <v>72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108" t="s">
        <v>73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108" t="s">
        <v>74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4">
    <mergeCell ref="AA5:AA7"/>
    <mergeCell ref="M6:M7"/>
    <mergeCell ref="N6:N7"/>
    <mergeCell ref="O6:O7"/>
    <mergeCell ref="R6:R7"/>
    <mergeCell ref="S6:S7"/>
    <mergeCell ref="T6:U6"/>
    <mergeCell ref="V6:W6"/>
    <mergeCell ref="X6:X7"/>
    <mergeCell ref="Y6:Y7"/>
    <mergeCell ref="P6:P7"/>
    <mergeCell ref="Q6:Q7"/>
    <mergeCell ref="M5:S5"/>
    <mergeCell ref="T5:Y5"/>
    <mergeCell ref="Z5:Z7"/>
    <mergeCell ref="A25:L25"/>
    <mergeCell ref="A26:L26"/>
    <mergeCell ref="A27:L27"/>
    <mergeCell ref="A28:L28"/>
    <mergeCell ref="A29:L29"/>
    <mergeCell ref="A30:L30"/>
    <mergeCell ref="A38:L38"/>
    <mergeCell ref="A39:L39"/>
    <mergeCell ref="A40:L40"/>
    <mergeCell ref="A41:L41"/>
    <mergeCell ref="A31:L31"/>
    <mergeCell ref="A32:L32"/>
    <mergeCell ref="A33:L33"/>
    <mergeCell ref="A34:L34"/>
    <mergeCell ref="A35:L35"/>
    <mergeCell ref="A36:L36"/>
    <mergeCell ref="A37:L37"/>
    <mergeCell ref="A42:L42"/>
    <mergeCell ref="A43:L43"/>
    <mergeCell ref="A44:L44"/>
    <mergeCell ref="A52:L52"/>
    <mergeCell ref="A53:L53"/>
    <mergeCell ref="A54:L54"/>
    <mergeCell ref="A45:L45"/>
    <mergeCell ref="A46:L46"/>
    <mergeCell ref="A47:L47"/>
    <mergeCell ref="A48:L48"/>
    <mergeCell ref="A49:L49"/>
    <mergeCell ref="A50:L50"/>
    <mergeCell ref="A51:L51"/>
    <mergeCell ref="A1:A3"/>
    <mergeCell ref="B1:AA1"/>
    <mergeCell ref="B2:AA2"/>
    <mergeCell ref="B3:AA3"/>
    <mergeCell ref="A4:B4"/>
    <mergeCell ref="C4:AA4"/>
    <mergeCell ref="A5:B5"/>
    <mergeCell ref="F6:F7"/>
    <mergeCell ref="G6:G7"/>
    <mergeCell ref="H6:H7"/>
    <mergeCell ref="I6:J6"/>
    <mergeCell ref="A6:A7"/>
    <mergeCell ref="B6:B7"/>
    <mergeCell ref="C6:C7"/>
    <mergeCell ref="D6:D7"/>
    <mergeCell ref="E6:E7"/>
    <mergeCell ref="C5:E5"/>
    <mergeCell ref="F5:L5"/>
    <mergeCell ref="K6:L6"/>
  </mergeCell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E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x14ac:dyDescent="0.25">
      <c r="A4" s="3" t="s">
        <v>269</v>
      </c>
      <c r="B4" s="4"/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2"/>
      <c r="AC4" s="2"/>
    </row>
    <row r="5" spans="1:31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15"/>
      <c r="M5" s="114" t="s">
        <v>8</v>
      </c>
      <c r="N5" s="106"/>
      <c r="O5" s="106"/>
      <c r="P5" s="106"/>
      <c r="Q5" s="106"/>
      <c r="R5" s="106"/>
      <c r="S5" s="107"/>
      <c r="T5" s="114" t="s">
        <v>9</v>
      </c>
      <c r="U5" s="106"/>
      <c r="V5" s="106"/>
      <c r="W5" s="106"/>
      <c r="X5" s="106"/>
      <c r="Y5" s="107"/>
      <c r="Z5" s="109" t="s">
        <v>10</v>
      </c>
      <c r="AA5" s="109" t="s">
        <v>11</v>
      </c>
      <c r="AB5" s="5"/>
      <c r="AC5" s="5"/>
      <c r="AD5" s="5"/>
    </row>
    <row r="6" spans="1:31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17</v>
      </c>
      <c r="G6" s="109" t="s">
        <v>18</v>
      </c>
      <c r="H6" s="109" t="s">
        <v>19</v>
      </c>
      <c r="I6" s="114" t="s">
        <v>20</v>
      </c>
      <c r="J6" s="107"/>
      <c r="K6" s="112" t="s">
        <v>21</v>
      </c>
      <c r="L6" s="107"/>
      <c r="M6" s="109" t="s">
        <v>22</v>
      </c>
      <c r="N6" s="109" t="s">
        <v>23</v>
      </c>
      <c r="O6" s="109" t="s">
        <v>24</v>
      </c>
      <c r="P6" s="109" t="s">
        <v>25</v>
      </c>
      <c r="Q6" s="113" t="s">
        <v>26</v>
      </c>
      <c r="R6" s="113" t="s">
        <v>27</v>
      </c>
      <c r="S6" s="113" t="s">
        <v>28</v>
      </c>
      <c r="T6" s="112" t="s">
        <v>29</v>
      </c>
      <c r="U6" s="107"/>
      <c r="V6" s="112" t="s">
        <v>30</v>
      </c>
      <c r="W6" s="107"/>
      <c r="X6" s="109" t="s">
        <v>31</v>
      </c>
      <c r="Y6" s="113" t="s">
        <v>32</v>
      </c>
      <c r="Z6" s="110"/>
      <c r="AA6" s="110"/>
      <c r="AB6" s="5"/>
      <c r="AC6" s="5"/>
      <c r="AD6" s="5"/>
      <c r="AE6" s="5"/>
    </row>
    <row r="7" spans="1:31" ht="30" x14ac:dyDescent="0.2">
      <c r="A7" s="111"/>
      <c r="B7" s="111"/>
      <c r="C7" s="111"/>
      <c r="D7" s="111"/>
      <c r="E7" s="111"/>
      <c r="F7" s="111"/>
      <c r="G7" s="111"/>
      <c r="H7" s="111"/>
      <c r="I7" s="6" t="s">
        <v>33</v>
      </c>
      <c r="J7" s="6" t="s">
        <v>34</v>
      </c>
      <c r="K7" s="6" t="s">
        <v>35</v>
      </c>
      <c r="L7" s="7" t="s">
        <v>36</v>
      </c>
      <c r="M7" s="111"/>
      <c r="N7" s="111"/>
      <c r="O7" s="111"/>
      <c r="P7" s="111"/>
      <c r="Q7" s="111"/>
      <c r="R7" s="111"/>
      <c r="S7" s="111"/>
      <c r="T7" s="6" t="s">
        <v>37</v>
      </c>
      <c r="U7" s="7" t="s">
        <v>38</v>
      </c>
      <c r="V7" s="6" t="s">
        <v>39</v>
      </c>
      <c r="W7" s="7" t="s">
        <v>40</v>
      </c>
      <c r="X7" s="111"/>
      <c r="Y7" s="111"/>
      <c r="Z7" s="111"/>
      <c r="AA7" s="111"/>
      <c r="AB7" s="5"/>
      <c r="AC7" s="5"/>
      <c r="AD7" s="5"/>
      <c r="AE7" s="5"/>
    </row>
    <row r="8" spans="1:31" ht="14.25" x14ac:dyDescent="0.2">
      <c r="A8" s="80">
        <v>530101</v>
      </c>
      <c r="B8" s="11">
        <v>530101</v>
      </c>
      <c r="C8" s="81" t="s">
        <v>270</v>
      </c>
      <c r="D8" s="82" t="s">
        <v>271</v>
      </c>
      <c r="E8" s="83" t="s">
        <v>210</v>
      </c>
      <c r="F8" s="11" t="s">
        <v>136</v>
      </c>
      <c r="G8" s="11"/>
      <c r="H8" s="11"/>
      <c r="I8" s="11" t="s">
        <v>129</v>
      </c>
      <c r="J8" s="11" t="s">
        <v>130</v>
      </c>
      <c r="K8" s="11" t="s">
        <v>129</v>
      </c>
      <c r="L8" s="55" t="s">
        <v>137</v>
      </c>
      <c r="M8" s="84" t="s">
        <v>272</v>
      </c>
      <c r="N8" s="85" t="s">
        <v>268</v>
      </c>
      <c r="O8" s="85"/>
      <c r="P8" s="85"/>
      <c r="Q8" s="85"/>
      <c r="R8" s="85"/>
      <c r="S8" s="85"/>
      <c r="T8" s="85">
        <v>3</v>
      </c>
      <c r="U8" s="86">
        <v>120</v>
      </c>
      <c r="V8" s="85">
        <v>0</v>
      </c>
      <c r="W8" s="86">
        <v>0</v>
      </c>
      <c r="X8" s="85">
        <v>3</v>
      </c>
      <c r="Y8" s="86">
        <v>360</v>
      </c>
    </row>
    <row r="9" spans="1:31" ht="14.25" x14ac:dyDescent="0.2">
      <c r="A9" s="8">
        <v>530101</v>
      </c>
      <c r="B9" s="11">
        <v>530101</v>
      </c>
      <c r="C9" s="9" t="s">
        <v>224</v>
      </c>
      <c r="D9" s="8">
        <v>781</v>
      </c>
      <c r="E9" s="8" t="s">
        <v>214</v>
      </c>
      <c r="F9" s="8" t="s">
        <v>273</v>
      </c>
      <c r="G9" s="10"/>
      <c r="H9" s="8"/>
      <c r="I9" s="8" t="s">
        <v>129</v>
      </c>
      <c r="J9" s="11" t="s">
        <v>215</v>
      </c>
      <c r="K9" s="8" t="s">
        <v>129</v>
      </c>
      <c r="L9" s="12" t="s">
        <v>145</v>
      </c>
      <c r="M9" s="8" t="s">
        <v>274</v>
      </c>
      <c r="N9" s="8" t="s">
        <v>274</v>
      </c>
      <c r="O9" s="13"/>
      <c r="P9" s="14"/>
      <c r="Q9" s="14"/>
      <c r="R9" s="14"/>
      <c r="S9" s="15"/>
      <c r="T9" s="8">
        <v>1</v>
      </c>
      <c r="U9" s="14">
        <v>120</v>
      </c>
      <c r="V9" s="8">
        <v>0</v>
      </c>
      <c r="W9" s="14">
        <v>0</v>
      </c>
      <c r="X9" s="8">
        <v>1</v>
      </c>
      <c r="Y9" s="15">
        <v>120</v>
      </c>
      <c r="Z9" s="15"/>
      <c r="AA9" s="16"/>
      <c r="AB9" s="5"/>
      <c r="AC9" s="5"/>
      <c r="AD9" s="17"/>
      <c r="AE9" s="5"/>
    </row>
    <row r="10" spans="1:31" ht="14.25" x14ac:dyDescent="0.2">
      <c r="A10" s="11">
        <v>530101</v>
      </c>
      <c r="B10" s="11">
        <v>530101</v>
      </c>
      <c r="C10" s="9" t="s">
        <v>224</v>
      </c>
      <c r="D10" s="8">
        <v>781</v>
      </c>
      <c r="E10" s="8" t="s">
        <v>214</v>
      </c>
      <c r="F10" s="8" t="s">
        <v>273</v>
      </c>
      <c r="G10" s="10"/>
      <c r="H10" s="8"/>
      <c r="I10" s="8" t="s">
        <v>129</v>
      </c>
      <c r="J10" s="11" t="s">
        <v>215</v>
      </c>
      <c r="K10" s="8" t="s">
        <v>129</v>
      </c>
      <c r="L10" s="12" t="s">
        <v>145</v>
      </c>
      <c r="M10" s="8" t="s">
        <v>275</v>
      </c>
      <c r="N10" s="8" t="s">
        <v>276</v>
      </c>
      <c r="O10" s="13"/>
      <c r="P10" s="14"/>
      <c r="Q10" s="14"/>
      <c r="R10" s="14"/>
      <c r="S10" s="15"/>
      <c r="T10" s="8">
        <v>1</v>
      </c>
      <c r="U10" s="14">
        <v>120</v>
      </c>
      <c r="V10" s="8">
        <v>0</v>
      </c>
      <c r="W10" s="14">
        <v>0</v>
      </c>
      <c r="X10" s="8">
        <v>1</v>
      </c>
      <c r="Y10" s="15">
        <v>120</v>
      </c>
      <c r="Z10" s="15"/>
      <c r="AA10" s="16"/>
      <c r="AB10" s="5"/>
      <c r="AC10" s="5"/>
      <c r="AD10" s="17"/>
      <c r="AE10" s="5"/>
    </row>
    <row r="11" spans="1:31" ht="14.25" x14ac:dyDescent="0.2">
      <c r="A11" s="11">
        <v>530101</v>
      </c>
      <c r="B11" s="11">
        <v>530101</v>
      </c>
      <c r="C11" s="9" t="s">
        <v>224</v>
      </c>
      <c r="D11" s="8">
        <v>781</v>
      </c>
      <c r="E11" s="8" t="s">
        <v>214</v>
      </c>
      <c r="F11" s="8" t="s">
        <v>273</v>
      </c>
      <c r="G11" s="10"/>
      <c r="H11" s="8"/>
      <c r="I11" s="8" t="s">
        <v>129</v>
      </c>
      <c r="J11" s="11" t="s">
        <v>215</v>
      </c>
      <c r="K11" s="8" t="s">
        <v>129</v>
      </c>
      <c r="L11" s="12" t="s">
        <v>145</v>
      </c>
      <c r="M11" s="8" t="s">
        <v>277</v>
      </c>
      <c r="N11" s="8" t="s">
        <v>278</v>
      </c>
      <c r="O11" s="13"/>
      <c r="P11" s="14"/>
      <c r="Q11" s="14"/>
      <c r="R11" s="14"/>
      <c r="S11" s="15"/>
      <c r="T11" s="8">
        <v>1</v>
      </c>
      <c r="U11" s="14">
        <v>120</v>
      </c>
      <c r="V11" s="8">
        <v>0</v>
      </c>
      <c r="W11" s="14">
        <v>0</v>
      </c>
      <c r="X11" s="8">
        <v>1</v>
      </c>
      <c r="Y11" s="15">
        <v>120</v>
      </c>
      <c r="Z11" s="15"/>
      <c r="AA11" s="16"/>
      <c r="AB11" s="5"/>
      <c r="AC11" s="5"/>
      <c r="AD11" s="17"/>
      <c r="AE11" s="5"/>
    </row>
    <row r="12" spans="1:31" ht="28.5" x14ac:dyDescent="0.2">
      <c r="A12" s="11">
        <v>530101</v>
      </c>
      <c r="B12" s="11">
        <v>530101</v>
      </c>
      <c r="C12" s="9" t="s">
        <v>279</v>
      </c>
      <c r="D12" s="8">
        <v>64977</v>
      </c>
      <c r="E12" s="8" t="s">
        <v>280</v>
      </c>
      <c r="F12" s="8" t="s">
        <v>281</v>
      </c>
      <c r="G12" s="10"/>
      <c r="H12" s="8"/>
      <c r="I12" s="8" t="s">
        <v>129</v>
      </c>
      <c r="J12" s="11" t="s">
        <v>130</v>
      </c>
      <c r="K12" s="8" t="s">
        <v>129</v>
      </c>
      <c r="L12" s="12" t="s">
        <v>282</v>
      </c>
      <c r="M12" s="8" t="s">
        <v>283</v>
      </c>
      <c r="N12" s="8" t="s">
        <v>284</v>
      </c>
      <c r="O12" s="13"/>
      <c r="P12" s="14"/>
      <c r="Q12" s="14"/>
      <c r="R12" s="14"/>
      <c r="S12" s="15"/>
      <c r="T12" s="8">
        <v>0</v>
      </c>
      <c r="U12" s="14">
        <v>0</v>
      </c>
      <c r="V12" s="8">
        <v>1</v>
      </c>
      <c r="W12" s="14">
        <v>55</v>
      </c>
      <c r="X12" s="8">
        <v>1</v>
      </c>
      <c r="Y12" s="15">
        <v>55</v>
      </c>
      <c r="Z12" s="15"/>
      <c r="AA12" s="16"/>
      <c r="AB12" s="5"/>
      <c r="AC12" s="5"/>
      <c r="AD12" s="17"/>
      <c r="AE12" s="5"/>
    </row>
    <row r="13" spans="1:31" ht="28.5" x14ac:dyDescent="0.2">
      <c r="A13" s="11">
        <v>530101</v>
      </c>
      <c r="B13" s="11">
        <v>530101</v>
      </c>
      <c r="C13" s="9" t="s">
        <v>279</v>
      </c>
      <c r="D13" s="8">
        <v>64977</v>
      </c>
      <c r="E13" s="8" t="s">
        <v>280</v>
      </c>
      <c r="F13" s="8" t="s">
        <v>281</v>
      </c>
      <c r="G13" s="10"/>
      <c r="H13" s="8"/>
      <c r="I13" s="8" t="s">
        <v>129</v>
      </c>
      <c r="J13" s="11" t="s">
        <v>130</v>
      </c>
      <c r="K13" s="8" t="s">
        <v>129</v>
      </c>
      <c r="L13" s="12" t="s">
        <v>282</v>
      </c>
      <c r="M13" s="8" t="s">
        <v>285</v>
      </c>
      <c r="N13" s="8" t="s">
        <v>285</v>
      </c>
      <c r="O13" s="13"/>
      <c r="P13" s="14"/>
      <c r="Q13" s="14"/>
      <c r="R13" s="14"/>
      <c r="S13" s="15"/>
      <c r="T13" s="8">
        <v>0</v>
      </c>
      <c r="U13" s="14">
        <v>0</v>
      </c>
      <c r="V13" s="8">
        <v>1</v>
      </c>
      <c r="W13" s="14">
        <v>55</v>
      </c>
      <c r="X13" s="8">
        <v>1</v>
      </c>
      <c r="Y13" s="15">
        <v>55</v>
      </c>
      <c r="Z13" s="15"/>
      <c r="AA13" s="16"/>
      <c r="AB13" s="5"/>
      <c r="AC13" s="5"/>
      <c r="AD13" s="17"/>
      <c r="AE13" s="5"/>
    </row>
    <row r="14" spans="1:31" ht="28.5" x14ac:dyDescent="0.2">
      <c r="A14" s="11">
        <v>530101</v>
      </c>
      <c r="B14" s="11">
        <v>530101</v>
      </c>
      <c r="C14" s="9" t="s">
        <v>279</v>
      </c>
      <c r="D14" s="8">
        <v>64977</v>
      </c>
      <c r="E14" s="8" t="s">
        <v>280</v>
      </c>
      <c r="F14" s="8" t="s">
        <v>281</v>
      </c>
      <c r="G14" s="10"/>
      <c r="H14" s="8"/>
      <c r="I14" s="8" t="s">
        <v>129</v>
      </c>
      <c r="J14" s="11" t="s">
        <v>130</v>
      </c>
      <c r="K14" s="8" t="s">
        <v>129</v>
      </c>
      <c r="L14" s="12" t="s">
        <v>286</v>
      </c>
      <c r="M14" s="8" t="s">
        <v>287</v>
      </c>
      <c r="N14" s="8" t="s">
        <v>287</v>
      </c>
      <c r="O14" s="13"/>
      <c r="P14" s="14"/>
      <c r="Q14" s="14"/>
      <c r="R14" s="14"/>
      <c r="S14" s="15"/>
      <c r="T14" s="8">
        <v>0</v>
      </c>
      <c r="U14" s="14">
        <v>0</v>
      </c>
      <c r="V14" s="8">
        <v>1</v>
      </c>
      <c r="W14" s="14">
        <v>55</v>
      </c>
      <c r="X14" s="8">
        <v>1</v>
      </c>
      <c r="Y14" s="15">
        <v>55</v>
      </c>
      <c r="Z14" s="15"/>
      <c r="AA14" s="16"/>
      <c r="AB14" s="5"/>
      <c r="AC14" s="5"/>
      <c r="AD14" s="17"/>
      <c r="AE14" s="5"/>
    </row>
    <row r="15" spans="1:31" ht="28.5" x14ac:dyDescent="0.2">
      <c r="A15" s="11">
        <v>530101</v>
      </c>
      <c r="B15" s="11">
        <v>530101</v>
      </c>
      <c r="C15" s="9" t="s">
        <v>279</v>
      </c>
      <c r="D15" s="8">
        <v>64977</v>
      </c>
      <c r="E15" s="8" t="s">
        <v>280</v>
      </c>
      <c r="F15" s="8" t="s">
        <v>281</v>
      </c>
      <c r="G15" s="10"/>
      <c r="H15" s="8"/>
      <c r="I15" s="8" t="s">
        <v>129</v>
      </c>
      <c r="J15" s="11" t="s">
        <v>130</v>
      </c>
      <c r="K15" s="8" t="s">
        <v>129</v>
      </c>
      <c r="L15" s="12" t="s">
        <v>282</v>
      </c>
      <c r="M15" s="8" t="s">
        <v>288</v>
      </c>
      <c r="N15" s="8" t="s">
        <v>288</v>
      </c>
      <c r="O15" s="13"/>
      <c r="P15" s="14"/>
      <c r="Q15" s="14"/>
      <c r="R15" s="14"/>
      <c r="S15" s="15"/>
      <c r="T15" s="8">
        <v>0</v>
      </c>
      <c r="U15" s="14">
        <v>0</v>
      </c>
      <c r="V15" s="8">
        <v>1</v>
      </c>
      <c r="W15" s="14">
        <v>55</v>
      </c>
      <c r="X15" s="8">
        <v>1</v>
      </c>
      <c r="Y15" s="15">
        <v>55</v>
      </c>
      <c r="Z15" s="15"/>
      <c r="AA15" s="16"/>
      <c r="AB15" s="5"/>
      <c r="AC15" s="5"/>
      <c r="AD15" s="17"/>
      <c r="AE15" s="5"/>
    </row>
    <row r="16" spans="1:31" ht="42.75" x14ac:dyDescent="0.2">
      <c r="A16" s="11">
        <v>530101</v>
      </c>
      <c r="B16" s="11">
        <v>530101</v>
      </c>
      <c r="C16" s="9" t="s">
        <v>224</v>
      </c>
      <c r="D16" s="8">
        <v>781</v>
      </c>
      <c r="E16" s="8" t="s">
        <v>214</v>
      </c>
      <c r="F16" s="8" t="s">
        <v>273</v>
      </c>
      <c r="G16" s="10"/>
      <c r="H16" s="8"/>
      <c r="I16" s="8" t="s">
        <v>129</v>
      </c>
      <c r="J16" s="11" t="s">
        <v>215</v>
      </c>
      <c r="K16" s="8" t="s">
        <v>129</v>
      </c>
      <c r="L16" s="12" t="s">
        <v>289</v>
      </c>
      <c r="M16" s="8" t="s">
        <v>290</v>
      </c>
      <c r="N16" s="8" t="s">
        <v>291</v>
      </c>
      <c r="O16" s="13"/>
      <c r="P16" s="14"/>
      <c r="Q16" s="14"/>
      <c r="R16" s="14"/>
      <c r="S16" s="15"/>
      <c r="T16" s="8">
        <v>4</v>
      </c>
      <c r="U16" s="14">
        <v>120</v>
      </c>
      <c r="V16" s="8">
        <v>0</v>
      </c>
      <c r="W16" s="14">
        <v>0</v>
      </c>
      <c r="X16" s="8">
        <v>4</v>
      </c>
      <c r="Y16" s="15">
        <v>480</v>
      </c>
      <c r="Z16" s="15"/>
      <c r="AA16" s="16"/>
      <c r="AB16" s="5"/>
      <c r="AC16" s="5"/>
      <c r="AD16" s="5"/>
      <c r="AE16" s="5"/>
    </row>
    <row r="17" spans="1:31" ht="57" x14ac:dyDescent="0.2">
      <c r="A17" s="8">
        <v>530101</v>
      </c>
      <c r="B17" s="8">
        <v>530101</v>
      </c>
      <c r="C17" s="9" t="s">
        <v>292</v>
      </c>
      <c r="D17" s="8">
        <v>7761</v>
      </c>
      <c r="E17" s="8" t="s">
        <v>241</v>
      </c>
      <c r="F17" s="8" t="s">
        <v>293</v>
      </c>
      <c r="G17" s="10"/>
      <c r="H17" s="8"/>
      <c r="I17" s="8" t="s">
        <v>129</v>
      </c>
      <c r="J17" s="11" t="s">
        <v>130</v>
      </c>
      <c r="K17" s="8" t="s">
        <v>129</v>
      </c>
      <c r="L17" s="12" t="s">
        <v>294</v>
      </c>
      <c r="M17" s="8" t="s">
        <v>295</v>
      </c>
      <c r="N17" s="8" t="s">
        <v>291</v>
      </c>
      <c r="O17" s="13"/>
      <c r="P17" s="14"/>
      <c r="Q17" s="14"/>
      <c r="R17" s="14"/>
      <c r="S17" s="15"/>
      <c r="T17" s="8">
        <v>3</v>
      </c>
      <c r="U17" s="14">
        <v>120</v>
      </c>
      <c r="V17" s="8">
        <v>0</v>
      </c>
      <c r="W17" s="14">
        <v>0</v>
      </c>
      <c r="X17" s="8">
        <v>3</v>
      </c>
      <c r="Y17" s="15">
        <v>360</v>
      </c>
      <c r="Z17" s="15"/>
      <c r="AA17" s="16"/>
      <c r="AB17" s="5"/>
      <c r="AC17" s="5"/>
      <c r="AD17" s="5"/>
      <c r="AE17" s="5"/>
    </row>
    <row r="18" spans="1:31" ht="57" x14ac:dyDescent="0.2">
      <c r="A18" s="8">
        <v>530101</v>
      </c>
      <c r="B18" s="8">
        <v>530101</v>
      </c>
      <c r="C18" s="9" t="s">
        <v>251</v>
      </c>
      <c r="D18" s="8">
        <v>9091</v>
      </c>
      <c r="E18" s="8" t="s">
        <v>280</v>
      </c>
      <c r="F18" s="8" t="s">
        <v>293</v>
      </c>
      <c r="G18" s="10"/>
      <c r="H18" s="8"/>
      <c r="I18" s="8" t="s">
        <v>129</v>
      </c>
      <c r="J18" s="11" t="s">
        <v>130</v>
      </c>
      <c r="K18" s="8" t="s">
        <v>129</v>
      </c>
      <c r="L18" s="12" t="s">
        <v>294</v>
      </c>
      <c r="M18" s="8" t="s">
        <v>295</v>
      </c>
      <c r="N18" s="8" t="s">
        <v>291</v>
      </c>
      <c r="O18" s="13"/>
      <c r="P18" s="14"/>
      <c r="Q18" s="14"/>
      <c r="R18" s="14"/>
      <c r="S18" s="15"/>
      <c r="T18" s="8">
        <v>3</v>
      </c>
      <c r="U18" s="14">
        <v>120</v>
      </c>
      <c r="V18" s="8">
        <v>0</v>
      </c>
      <c r="W18" s="14">
        <v>0</v>
      </c>
      <c r="X18" s="8">
        <v>3</v>
      </c>
      <c r="Y18" s="15">
        <v>360</v>
      </c>
      <c r="Z18" s="15"/>
      <c r="AA18" s="16"/>
      <c r="AB18" s="5"/>
      <c r="AC18" s="5"/>
      <c r="AD18" s="5"/>
      <c r="AE18" s="5"/>
    </row>
    <row r="19" spans="1:31" ht="57" x14ac:dyDescent="0.2">
      <c r="A19" s="8">
        <v>530101</v>
      </c>
      <c r="B19" s="8">
        <v>530101</v>
      </c>
      <c r="C19" s="9" t="s">
        <v>296</v>
      </c>
      <c r="D19" s="8">
        <v>71021</v>
      </c>
      <c r="E19" s="8" t="s">
        <v>280</v>
      </c>
      <c r="F19" s="8" t="s">
        <v>293</v>
      </c>
      <c r="G19" s="10"/>
      <c r="H19" s="8"/>
      <c r="I19" s="8" t="s">
        <v>129</v>
      </c>
      <c r="J19" s="11" t="s">
        <v>130</v>
      </c>
      <c r="K19" s="8" t="s">
        <v>129</v>
      </c>
      <c r="L19" s="12" t="s">
        <v>294</v>
      </c>
      <c r="M19" s="8" t="s">
        <v>295</v>
      </c>
      <c r="N19" s="8" t="s">
        <v>291</v>
      </c>
      <c r="O19" s="13"/>
      <c r="P19" s="14"/>
      <c r="Q19" s="14"/>
      <c r="R19" s="14"/>
      <c r="S19" s="15"/>
      <c r="T19" s="8">
        <v>3</v>
      </c>
      <c r="U19" s="14">
        <v>120</v>
      </c>
      <c r="V19" s="8">
        <v>0</v>
      </c>
      <c r="W19" s="14">
        <v>0</v>
      </c>
      <c r="X19" s="8">
        <v>3</v>
      </c>
      <c r="Y19" s="15">
        <v>360</v>
      </c>
      <c r="Z19" s="15"/>
      <c r="AA19" s="16"/>
      <c r="AB19" s="5"/>
      <c r="AC19" s="5"/>
      <c r="AD19" s="5"/>
      <c r="AE19" s="5"/>
    </row>
    <row r="20" spans="1:31" ht="57" x14ac:dyDescent="0.2">
      <c r="A20" s="8">
        <v>530101</v>
      </c>
      <c r="B20" s="8">
        <v>530101</v>
      </c>
      <c r="C20" s="9" t="s">
        <v>297</v>
      </c>
      <c r="D20" s="8">
        <v>7960</v>
      </c>
      <c r="E20" s="8" t="s">
        <v>280</v>
      </c>
      <c r="F20" s="8" t="s">
        <v>293</v>
      </c>
      <c r="G20" s="10"/>
      <c r="H20" s="8"/>
      <c r="I20" s="8" t="s">
        <v>129</v>
      </c>
      <c r="J20" s="11" t="s">
        <v>130</v>
      </c>
      <c r="K20" s="8" t="s">
        <v>129</v>
      </c>
      <c r="L20" s="12" t="s">
        <v>294</v>
      </c>
      <c r="M20" s="8" t="s">
        <v>295</v>
      </c>
      <c r="N20" s="8" t="s">
        <v>291</v>
      </c>
      <c r="O20" s="13"/>
      <c r="P20" s="14"/>
      <c r="Q20" s="14"/>
      <c r="R20" s="14"/>
      <c r="S20" s="15"/>
      <c r="T20" s="8">
        <v>3</v>
      </c>
      <c r="U20" s="14">
        <v>120</v>
      </c>
      <c r="V20" s="8">
        <v>0</v>
      </c>
      <c r="W20" s="14">
        <v>0</v>
      </c>
      <c r="X20" s="8">
        <v>3</v>
      </c>
      <c r="Y20" s="15">
        <v>360</v>
      </c>
      <c r="Z20" s="15"/>
      <c r="AA20" s="16"/>
      <c r="AB20" s="5"/>
      <c r="AC20" s="5"/>
      <c r="AD20" s="17"/>
      <c r="AE20" s="5"/>
    </row>
    <row r="21" spans="1:31" ht="15.75" customHeight="1" x14ac:dyDescent="0.2">
      <c r="A21" s="8">
        <v>530101</v>
      </c>
      <c r="B21" s="8">
        <v>530101</v>
      </c>
      <c r="C21" s="9" t="s">
        <v>292</v>
      </c>
      <c r="D21" s="8">
        <v>7765</v>
      </c>
      <c r="E21" s="8" t="s">
        <v>280</v>
      </c>
      <c r="F21" s="8" t="s">
        <v>298</v>
      </c>
      <c r="G21" s="10"/>
      <c r="H21" s="8"/>
      <c r="I21" s="8" t="s">
        <v>129</v>
      </c>
      <c r="J21" s="11" t="s">
        <v>130</v>
      </c>
      <c r="K21" s="8" t="s">
        <v>129</v>
      </c>
      <c r="L21" s="12" t="s">
        <v>299</v>
      </c>
      <c r="M21" s="8" t="s">
        <v>300</v>
      </c>
      <c r="N21" s="8" t="s">
        <v>301</v>
      </c>
      <c r="O21" s="13"/>
      <c r="P21" s="14"/>
      <c r="Q21" s="14"/>
      <c r="R21" s="14"/>
      <c r="S21" s="15"/>
      <c r="T21" s="8">
        <v>1</v>
      </c>
      <c r="U21" s="14">
        <v>120</v>
      </c>
      <c r="V21" s="8">
        <v>0</v>
      </c>
      <c r="W21" s="14">
        <v>0</v>
      </c>
      <c r="X21" s="8">
        <v>1</v>
      </c>
      <c r="Y21" s="15">
        <v>120</v>
      </c>
      <c r="Z21" s="15"/>
      <c r="AA21" s="16"/>
      <c r="AB21" s="5"/>
      <c r="AC21" s="5"/>
      <c r="AD21" s="17"/>
      <c r="AE21" s="5"/>
    </row>
    <row r="22" spans="1:31" ht="38.25" customHeight="1" x14ac:dyDescent="0.2">
      <c r="A22" s="18"/>
      <c r="B22" s="5"/>
      <c r="C22" s="19"/>
      <c r="D22" s="20"/>
      <c r="E22" s="20"/>
      <c r="F22" s="20"/>
      <c r="G22" s="21"/>
      <c r="H22" s="21"/>
      <c r="I22" s="21"/>
      <c r="J22" s="2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31" ht="15.75" customHeight="1" x14ac:dyDescent="0.25">
      <c r="A23" s="102" t="s">
        <v>45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 x14ac:dyDescent="0.2">
      <c r="A24" s="105" t="s">
        <v>46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 x14ac:dyDescent="0.2">
      <c r="A25" s="108" t="s">
        <v>47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 x14ac:dyDescent="0.2">
      <c r="A26" s="108" t="s">
        <v>48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108" t="s">
        <v>49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108" t="s">
        <v>50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108" t="s">
        <v>51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108" t="s">
        <v>52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108" t="s">
        <v>53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5.75" customHeight="1" x14ac:dyDescent="0.2">
      <c r="A32" s="108" t="s">
        <v>54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 x14ac:dyDescent="0.2">
      <c r="A33" s="108" t="s">
        <v>55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 x14ac:dyDescent="0.2">
      <c r="A34" s="108" t="s">
        <v>56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 x14ac:dyDescent="0.2">
      <c r="A35" s="108" t="s">
        <v>57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 x14ac:dyDescent="0.2">
      <c r="A36" s="108" t="s">
        <v>58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 x14ac:dyDescent="0.2">
      <c r="A37" s="108" t="s">
        <v>59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 x14ac:dyDescent="0.2">
      <c r="A38" s="108" t="s">
        <v>60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 x14ac:dyDescent="0.2">
      <c r="A39" s="108" t="s">
        <v>61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 x14ac:dyDescent="0.2">
      <c r="A40" s="108" t="s">
        <v>62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 x14ac:dyDescent="0.2">
      <c r="A41" s="108" t="s">
        <v>63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 x14ac:dyDescent="0.2">
      <c r="A42" s="108" t="s">
        <v>164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 x14ac:dyDescent="0.2">
      <c r="A43" s="108" t="s">
        <v>65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 x14ac:dyDescent="0.2">
      <c r="A44" s="108" t="s">
        <v>66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">
      <c r="A45" s="108" t="s">
        <v>67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 x14ac:dyDescent="0.2">
      <c r="A46" s="108" t="s">
        <v>68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 x14ac:dyDescent="0.2">
      <c r="A47" s="108" t="s">
        <v>69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 x14ac:dyDescent="0.2">
      <c r="A48" s="108" t="s">
        <v>70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108" t="s">
        <v>71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72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108" t="s">
        <v>73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108" t="s">
        <v>74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/>
    <row r="254" spans="1:29" ht="15.75" customHeight="1" x14ac:dyDescent="0.2"/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9:L49"/>
    <mergeCell ref="A50:L50"/>
    <mergeCell ref="A51:L51"/>
    <mergeCell ref="A52:L52"/>
    <mergeCell ref="A42:L42"/>
    <mergeCell ref="A43:L43"/>
    <mergeCell ref="A44:L44"/>
    <mergeCell ref="A45:L45"/>
    <mergeCell ref="A46:L46"/>
    <mergeCell ref="A47:L47"/>
    <mergeCell ref="A48:L48"/>
    <mergeCell ref="A23:L23"/>
    <mergeCell ref="A24:L24"/>
    <mergeCell ref="A25:L25"/>
    <mergeCell ref="A26:L26"/>
    <mergeCell ref="A27:L27"/>
  </mergeCells>
  <dataValidations count="2">
    <dataValidation type="list" allowBlank="1" sqref="K8" xr:uid="{00000000-0002-0000-0700-000000000000}">
      <formula1>"DIURNO,NOTURNO"</formula1>
    </dataValidation>
    <dataValidation type="list" allowBlank="1" sqref="J8" xr:uid="{00000000-0002-0000-0700-000001000000}">
      <formula1>"40H/SEMANA,44H/SEMANA,12H/DIA,24H/DIA"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E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x14ac:dyDescent="0.25">
      <c r="A4" s="3" t="s">
        <v>302</v>
      </c>
      <c r="B4" s="4"/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2"/>
      <c r="AC4" s="2"/>
    </row>
    <row r="5" spans="1:31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15"/>
      <c r="M5" s="114" t="s">
        <v>8</v>
      </c>
      <c r="N5" s="106"/>
      <c r="O5" s="106"/>
      <c r="P5" s="106"/>
      <c r="Q5" s="106"/>
      <c r="R5" s="106"/>
      <c r="S5" s="107"/>
      <c r="T5" s="114" t="s">
        <v>9</v>
      </c>
      <c r="U5" s="106"/>
      <c r="V5" s="106"/>
      <c r="W5" s="106"/>
      <c r="X5" s="106"/>
      <c r="Y5" s="107"/>
      <c r="Z5" s="109" t="s">
        <v>10</v>
      </c>
      <c r="AA5" s="109" t="s">
        <v>11</v>
      </c>
      <c r="AB5" s="5"/>
      <c r="AC5" s="5"/>
      <c r="AD5" s="5"/>
    </row>
    <row r="6" spans="1:31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17</v>
      </c>
      <c r="G6" s="109" t="s">
        <v>18</v>
      </c>
      <c r="H6" s="109" t="s">
        <v>19</v>
      </c>
      <c r="I6" s="114" t="s">
        <v>20</v>
      </c>
      <c r="J6" s="107"/>
      <c r="K6" s="112" t="s">
        <v>21</v>
      </c>
      <c r="L6" s="107"/>
      <c r="M6" s="109" t="s">
        <v>22</v>
      </c>
      <c r="N6" s="109" t="s">
        <v>23</v>
      </c>
      <c r="O6" s="109" t="s">
        <v>24</v>
      </c>
      <c r="P6" s="109" t="s">
        <v>25</v>
      </c>
      <c r="Q6" s="113" t="s">
        <v>26</v>
      </c>
      <c r="R6" s="113" t="s">
        <v>27</v>
      </c>
      <c r="S6" s="113" t="s">
        <v>28</v>
      </c>
      <c r="T6" s="112" t="s">
        <v>29</v>
      </c>
      <c r="U6" s="107"/>
      <c r="V6" s="112" t="s">
        <v>30</v>
      </c>
      <c r="W6" s="107"/>
      <c r="X6" s="109" t="s">
        <v>31</v>
      </c>
      <c r="Y6" s="113" t="s">
        <v>32</v>
      </c>
      <c r="Z6" s="110"/>
      <c r="AA6" s="110"/>
      <c r="AB6" s="5"/>
      <c r="AC6" s="5"/>
      <c r="AD6" s="5"/>
      <c r="AE6" s="5"/>
    </row>
    <row r="7" spans="1:31" ht="30" x14ac:dyDescent="0.2">
      <c r="A7" s="111"/>
      <c r="B7" s="111"/>
      <c r="C7" s="111"/>
      <c r="D7" s="111"/>
      <c r="E7" s="111"/>
      <c r="F7" s="111"/>
      <c r="G7" s="111"/>
      <c r="H7" s="111"/>
      <c r="I7" s="6" t="s">
        <v>33</v>
      </c>
      <c r="J7" s="6" t="s">
        <v>34</v>
      </c>
      <c r="K7" s="6" t="s">
        <v>35</v>
      </c>
      <c r="L7" s="7" t="s">
        <v>36</v>
      </c>
      <c r="M7" s="111"/>
      <c r="N7" s="111"/>
      <c r="O7" s="111"/>
      <c r="P7" s="111"/>
      <c r="Q7" s="111"/>
      <c r="R7" s="111"/>
      <c r="S7" s="111"/>
      <c r="T7" s="6" t="s">
        <v>37</v>
      </c>
      <c r="U7" s="7" t="s">
        <v>38</v>
      </c>
      <c r="V7" s="6" t="s">
        <v>39</v>
      </c>
      <c r="W7" s="7" t="s">
        <v>40</v>
      </c>
      <c r="X7" s="111"/>
      <c r="Y7" s="111"/>
      <c r="Z7" s="111"/>
      <c r="AA7" s="111"/>
      <c r="AB7" s="5"/>
      <c r="AC7" s="5"/>
      <c r="AD7" s="5"/>
      <c r="AE7" s="5"/>
    </row>
    <row r="8" spans="1:31" ht="14.25" x14ac:dyDescent="0.2">
      <c r="A8" s="8">
        <v>530101</v>
      </c>
      <c r="B8" s="8">
        <v>530101</v>
      </c>
      <c r="C8" s="9" t="s">
        <v>151</v>
      </c>
      <c r="D8" s="8">
        <v>275762</v>
      </c>
      <c r="E8" s="8" t="s">
        <v>167</v>
      </c>
      <c r="F8" s="8" t="s">
        <v>136</v>
      </c>
      <c r="G8" s="10"/>
      <c r="H8" s="8"/>
      <c r="I8" s="8" t="s">
        <v>129</v>
      </c>
      <c r="J8" s="11" t="s">
        <v>130</v>
      </c>
      <c r="K8" s="8" t="s">
        <v>303</v>
      </c>
      <c r="L8" s="12"/>
      <c r="M8" s="8" t="s">
        <v>304</v>
      </c>
      <c r="N8" s="8" t="s">
        <v>305</v>
      </c>
      <c r="O8" s="13"/>
      <c r="P8" s="14"/>
      <c r="Q8" s="14"/>
      <c r="R8" s="14"/>
      <c r="S8" s="15"/>
      <c r="T8" s="8">
        <v>1</v>
      </c>
      <c r="U8" s="14">
        <v>120</v>
      </c>
      <c r="V8" s="8">
        <v>0</v>
      </c>
      <c r="W8" s="14">
        <v>0</v>
      </c>
      <c r="X8" s="8">
        <v>1</v>
      </c>
      <c r="Y8" s="15">
        <v>120</v>
      </c>
      <c r="Z8" s="15"/>
      <c r="AA8" s="16"/>
      <c r="AB8" s="5"/>
      <c r="AC8" s="5"/>
      <c r="AD8" s="17" t="s">
        <v>42</v>
      </c>
      <c r="AE8" s="5"/>
    </row>
    <row r="9" spans="1:31" ht="14.25" x14ac:dyDescent="0.2">
      <c r="A9" s="8">
        <v>530101</v>
      </c>
      <c r="B9" s="8">
        <v>530101</v>
      </c>
      <c r="C9" s="9" t="s">
        <v>180</v>
      </c>
      <c r="D9" s="8">
        <v>4405</v>
      </c>
      <c r="E9" s="8" t="s">
        <v>242</v>
      </c>
      <c r="F9" s="8" t="s">
        <v>136</v>
      </c>
      <c r="G9" s="10"/>
      <c r="H9" s="8"/>
      <c r="I9" s="8" t="s">
        <v>129</v>
      </c>
      <c r="J9" s="11" t="s">
        <v>130</v>
      </c>
      <c r="K9" s="8" t="s">
        <v>303</v>
      </c>
      <c r="L9" s="12"/>
      <c r="M9" s="8" t="s">
        <v>304</v>
      </c>
      <c r="N9" s="8" t="s">
        <v>305</v>
      </c>
      <c r="O9" s="13"/>
      <c r="P9" s="14"/>
      <c r="Q9" s="14"/>
      <c r="R9" s="14"/>
      <c r="S9" s="15"/>
      <c r="T9" s="8">
        <v>1</v>
      </c>
      <c r="U9" s="14">
        <v>120</v>
      </c>
      <c r="V9" s="8">
        <v>0</v>
      </c>
      <c r="W9" s="14">
        <v>0</v>
      </c>
      <c r="X9" s="8">
        <v>1</v>
      </c>
      <c r="Y9" s="15">
        <v>120</v>
      </c>
      <c r="Z9" s="15"/>
      <c r="AA9" s="16"/>
      <c r="AB9" s="5"/>
      <c r="AC9" s="5"/>
      <c r="AD9" s="17" t="s">
        <v>43</v>
      </c>
      <c r="AE9" s="5"/>
    </row>
    <row r="10" spans="1:31" ht="14.25" x14ac:dyDescent="0.2">
      <c r="A10" s="8">
        <v>530101</v>
      </c>
      <c r="B10" s="8">
        <v>530101</v>
      </c>
      <c r="C10" s="9" t="s">
        <v>147</v>
      </c>
      <c r="D10" s="8">
        <v>231970</v>
      </c>
      <c r="E10" s="8" t="s">
        <v>167</v>
      </c>
      <c r="F10" s="8" t="s">
        <v>136</v>
      </c>
      <c r="G10" s="10"/>
      <c r="H10" s="8"/>
      <c r="I10" s="8" t="s">
        <v>129</v>
      </c>
      <c r="J10" s="11" t="s">
        <v>130</v>
      </c>
      <c r="K10" s="8" t="s">
        <v>303</v>
      </c>
      <c r="L10" s="12"/>
      <c r="M10" s="8" t="s">
        <v>304</v>
      </c>
      <c r="N10" s="8" t="s">
        <v>304</v>
      </c>
      <c r="O10" s="13"/>
      <c r="P10" s="14"/>
      <c r="Q10" s="14"/>
      <c r="R10" s="14"/>
      <c r="S10" s="15"/>
      <c r="T10" s="8">
        <v>0</v>
      </c>
      <c r="U10" s="14">
        <v>0</v>
      </c>
      <c r="V10" s="8">
        <v>1</v>
      </c>
      <c r="W10" s="14">
        <v>55</v>
      </c>
      <c r="X10" s="8">
        <v>1</v>
      </c>
      <c r="Y10" s="15">
        <v>55</v>
      </c>
      <c r="Z10" s="15"/>
      <c r="AA10" s="16"/>
      <c r="AB10" s="5"/>
      <c r="AC10" s="5"/>
      <c r="AD10" s="17" t="s">
        <v>44</v>
      </c>
      <c r="AE10" s="5"/>
    </row>
    <row r="11" spans="1:31" ht="14.25" x14ac:dyDescent="0.2">
      <c r="A11" s="8">
        <v>530101</v>
      </c>
      <c r="B11" s="8">
        <v>530101</v>
      </c>
      <c r="C11" s="9" t="s">
        <v>270</v>
      </c>
      <c r="D11" s="8">
        <v>5568</v>
      </c>
      <c r="E11" s="8" t="s">
        <v>210</v>
      </c>
      <c r="F11" s="8" t="s">
        <v>136</v>
      </c>
      <c r="G11" s="10"/>
      <c r="H11" s="8"/>
      <c r="I11" s="8" t="s">
        <v>129</v>
      </c>
      <c r="J11" s="11" t="s">
        <v>130</v>
      </c>
      <c r="K11" s="8" t="s">
        <v>303</v>
      </c>
      <c r="L11" s="12"/>
      <c r="M11" s="8" t="s">
        <v>306</v>
      </c>
      <c r="N11" s="8" t="s">
        <v>305</v>
      </c>
      <c r="O11" s="13"/>
      <c r="P11" s="14"/>
      <c r="Q11" s="14"/>
      <c r="R11" s="14"/>
      <c r="S11" s="15"/>
      <c r="T11" s="8">
        <v>2</v>
      </c>
      <c r="U11" s="14">
        <v>120</v>
      </c>
      <c r="V11" s="8">
        <v>0</v>
      </c>
      <c r="W11" s="14">
        <v>0</v>
      </c>
      <c r="X11" s="8">
        <v>2</v>
      </c>
      <c r="Y11" s="15">
        <v>240</v>
      </c>
      <c r="Z11" s="15"/>
      <c r="AA11" s="16"/>
      <c r="AB11" s="5"/>
      <c r="AC11" s="5"/>
      <c r="AD11" s="17"/>
      <c r="AE11" s="5"/>
    </row>
    <row r="12" spans="1:31" ht="14.25" x14ac:dyDescent="0.2">
      <c r="A12" s="8">
        <v>530101</v>
      </c>
      <c r="B12" s="8">
        <v>530101</v>
      </c>
      <c r="C12" s="9" t="s">
        <v>163</v>
      </c>
      <c r="D12" s="8">
        <v>7986</v>
      </c>
      <c r="E12" s="8" t="s">
        <v>167</v>
      </c>
      <c r="F12" s="8" t="s">
        <v>136</v>
      </c>
      <c r="G12" s="10"/>
      <c r="H12" s="8"/>
      <c r="I12" s="8" t="s">
        <v>129</v>
      </c>
      <c r="J12" s="11" t="s">
        <v>130</v>
      </c>
      <c r="K12" s="8" t="s">
        <v>303</v>
      </c>
      <c r="L12" s="12"/>
      <c r="M12" s="8" t="s">
        <v>304</v>
      </c>
      <c r="N12" s="8" t="s">
        <v>304</v>
      </c>
      <c r="O12" s="13"/>
      <c r="P12" s="14"/>
      <c r="Q12" s="14"/>
      <c r="R12" s="14"/>
      <c r="S12" s="15"/>
      <c r="T12" s="8">
        <v>0</v>
      </c>
      <c r="U12" s="14">
        <v>0</v>
      </c>
      <c r="V12" s="8">
        <v>1</v>
      </c>
      <c r="W12" s="14">
        <v>55</v>
      </c>
      <c r="X12" s="8">
        <v>1</v>
      </c>
      <c r="Y12" s="15">
        <v>55</v>
      </c>
      <c r="Z12" s="15"/>
      <c r="AA12" s="16"/>
      <c r="AB12" s="5"/>
      <c r="AC12" s="5"/>
      <c r="AD12" s="17"/>
      <c r="AE12" s="5"/>
    </row>
    <row r="13" spans="1:31" ht="14.25" x14ac:dyDescent="0.2">
      <c r="A13" s="8">
        <v>530101</v>
      </c>
      <c r="B13" s="8">
        <v>530101</v>
      </c>
      <c r="C13" s="9" t="s">
        <v>160</v>
      </c>
      <c r="D13" s="8">
        <v>127043</v>
      </c>
      <c r="E13" s="8" t="s">
        <v>167</v>
      </c>
      <c r="F13" s="8" t="s">
        <v>136</v>
      </c>
      <c r="G13" s="10"/>
      <c r="H13" s="8"/>
      <c r="I13" s="8" t="s">
        <v>129</v>
      </c>
      <c r="J13" s="11" t="s">
        <v>130</v>
      </c>
      <c r="K13" s="8" t="s">
        <v>303</v>
      </c>
      <c r="L13" s="12"/>
      <c r="M13" s="8" t="s">
        <v>305</v>
      </c>
      <c r="N13" s="8" t="s">
        <v>305</v>
      </c>
      <c r="O13" s="13"/>
      <c r="P13" s="14"/>
      <c r="Q13" s="14"/>
      <c r="R13" s="14"/>
      <c r="S13" s="15"/>
      <c r="T13" s="8">
        <v>0</v>
      </c>
      <c r="U13" s="14">
        <v>0</v>
      </c>
      <c r="V13" s="8">
        <v>1</v>
      </c>
      <c r="W13" s="14">
        <v>55</v>
      </c>
      <c r="X13" s="8">
        <v>1</v>
      </c>
      <c r="Y13" s="15">
        <v>55</v>
      </c>
      <c r="Z13" s="15"/>
      <c r="AA13" s="16"/>
      <c r="AB13" s="5"/>
      <c r="AC13" s="5"/>
      <c r="AD13" s="17"/>
      <c r="AE13" s="5"/>
    </row>
    <row r="14" spans="1:31" ht="14.25" x14ac:dyDescent="0.2">
      <c r="A14" s="8">
        <v>530101</v>
      </c>
      <c r="B14" s="8">
        <v>530101</v>
      </c>
      <c r="C14" s="9" t="s">
        <v>307</v>
      </c>
      <c r="D14" s="8">
        <v>2348640</v>
      </c>
      <c r="E14" s="8" t="s">
        <v>167</v>
      </c>
      <c r="F14" s="8" t="s">
        <v>136</v>
      </c>
      <c r="G14" s="10"/>
      <c r="H14" s="8"/>
      <c r="I14" s="8" t="s">
        <v>129</v>
      </c>
      <c r="J14" s="11" t="s">
        <v>130</v>
      </c>
      <c r="K14" s="8" t="s">
        <v>303</v>
      </c>
      <c r="L14" s="12"/>
      <c r="M14" s="8" t="s">
        <v>305</v>
      </c>
      <c r="N14" s="8" t="s">
        <v>305</v>
      </c>
      <c r="O14" s="13"/>
      <c r="P14" s="14"/>
      <c r="Q14" s="14"/>
      <c r="R14" s="14"/>
      <c r="S14" s="15"/>
      <c r="T14" s="8">
        <v>0</v>
      </c>
      <c r="U14" s="14">
        <v>0</v>
      </c>
      <c r="V14" s="8">
        <v>1</v>
      </c>
      <c r="W14" s="14">
        <v>55</v>
      </c>
      <c r="X14" s="8">
        <v>1</v>
      </c>
      <c r="Y14" s="15">
        <v>55</v>
      </c>
      <c r="Z14" s="15"/>
      <c r="AA14" s="16"/>
      <c r="AB14" s="5"/>
      <c r="AC14" s="5"/>
      <c r="AD14" s="17"/>
      <c r="AE14" s="5"/>
    </row>
    <row r="15" spans="1:31" ht="14.25" x14ac:dyDescent="0.2">
      <c r="A15" s="8">
        <v>530101</v>
      </c>
      <c r="B15" s="8">
        <v>530101</v>
      </c>
      <c r="C15" s="9" t="s">
        <v>180</v>
      </c>
      <c r="D15" s="8">
        <v>4405</v>
      </c>
      <c r="E15" s="8" t="s">
        <v>242</v>
      </c>
      <c r="F15" s="8" t="s">
        <v>136</v>
      </c>
      <c r="G15" s="10"/>
      <c r="H15" s="8"/>
      <c r="I15" s="8" t="s">
        <v>129</v>
      </c>
      <c r="J15" s="11" t="s">
        <v>130</v>
      </c>
      <c r="K15" s="8" t="s">
        <v>205</v>
      </c>
      <c r="L15" s="12"/>
      <c r="M15" s="8" t="s">
        <v>308</v>
      </c>
      <c r="N15" s="8" t="s">
        <v>308</v>
      </c>
      <c r="O15" s="13"/>
      <c r="P15" s="14"/>
      <c r="Q15" s="14"/>
      <c r="R15" s="14"/>
      <c r="S15" s="15"/>
      <c r="T15" s="8">
        <v>0</v>
      </c>
      <c r="U15" s="14">
        <v>0</v>
      </c>
      <c r="V15" s="8">
        <v>1</v>
      </c>
      <c r="W15" s="14">
        <v>55</v>
      </c>
      <c r="X15" s="8">
        <v>1</v>
      </c>
      <c r="Y15" s="15">
        <v>55</v>
      </c>
      <c r="Z15" s="15"/>
      <c r="AA15" s="16"/>
      <c r="AB15" s="5"/>
      <c r="AC15" s="5"/>
      <c r="AD15" s="17"/>
      <c r="AE15" s="5"/>
    </row>
    <row r="16" spans="1:31" ht="14.25" x14ac:dyDescent="0.2">
      <c r="A16" s="8">
        <v>530101</v>
      </c>
      <c r="B16" s="8">
        <v>530101</v>
      </c>
      <c r="C16" s="9" t="s">
        <v>227</v>
      </c>
      <c r="D16" s="8">
        <v>9520</v>
      </c>
      <c r="E16" s="8" t="s">
        <v>167</v>
      </c>
      <c r="F16" s="8" t="s">
        <v>136</v>
      </c>
      <c r="G16" s="10"/>
      <c r="H16" s="8"/>
      <c r="I16" s="8" t="s">
        <v>129</v>
      </c>
      <c r="J16" s="11" t="s">
        <v>130</v>
      </c>
      <c r="K16" s="8" t="s">
        <v>205</v>
      </c>
      <c r="L16" s="12"/>
      <c r="M16" s="8" t="s">
        <v>308</v>
      </c>
      <c r="N16" s="8" t="s">
        <v>308</v>
      </c>
      <c r="O16" s="13"/>
      <c r="P16" s="14"/>
      <c r="Q16" s="14"/>
      <c r="R16" s="14"/>
      <c r="S16" s="15"/>
      <c r="T16" s="8">
        <v>0</v>
      </c>
      <c r="U16" s="14">
        <v>0</v>
      </c>
      <c r="V16" s="8">
        <v>1</v>
      </c>
      <c r="W16" s="14">
        <v>55</v>
      </c>
      <c r="X16" s="8">
        <v>1</v>
      </c>
      <c r="Y16" s="15">
        <v>55</v>
      </c>
      <c r="Z16" s="15"/>
      <c r="AA16" s="16"/>
      <c r="AB16" s="5"/>
      <c r="AC16" s="5"/>
      <c r="AD16" s="17"/>
      <c r="AE16" s="5"/>
    </row>
    <row r="17" spans="1:31" ht="14.25" x14ac:dyDescent="0.2">
      <c r="A17" s="8">
        <v>530101</v>
      </c>
      <c r="B17" s="8">
        <v>530101</v>
      </c>
      <c r="C17" s="9" t="s">
        <v>151</v>
      </c>
      <c r="D17" s="8">
        <v>275762</v>
      </c>
      <c r="E17" s="8" t="s">
        <v>167</v>
      </c>
      <c r="F17" s="8" t="s">
        <v>136</v>
      </c>
      <c r="G17" s="10"/>
      <c r="H17" s="8"/>
      <c r="I17" s="8" t="s">
        <v>129</v>
      </c>
      <c r="J17" s="11" t="s">
        <v>130</v>
      </c>
      <c r="K17" s="8" t="s">
        <v>205</v>
      </c>
      <c r="L17" s="12"/>
      <c r="M17" s="8" t="s">
        <v>309</v>
      </c>
      <c r="N17" s="8" t="s">
        <v>309</v>
      </c>
      <c r="O17" s="13"/>
      <c r="P17" s="14"/>
      <c r="Q17" s="14"/>
      <c r="R17" s="14"/>
      <c r="S17" s="15"/>
      <c r="T17" s="8">
        <v>0</v>
      </c>
      <c r="U17" s="14">
        <v>0</v>
      </c>
      <c r="V17" s="8">
        <v>1</v>
      </c>
      <c r="W17" s="14">
        <v>55</v>
      </c>
      <c r="X17" s="8">
        <v>1</v>
      </c>
      <c r="Y17" s="15">
        <v>55</v>
      </c>
      <c r="Z17" s="15"/>
      <c r="AA17" s="16"/>
      <c r="AB17" s="5"/>
      <c r="AC17" s="5"/>
      <c r="AD17" s="17"/>
      <c r="AE17" s="5"/>
    </row>
    <row r="18" spans="1:31" ht="14.25" x14ac:dyDescent="0.2">
      <c r="A18" s="8">
        <v>530101</v>
      </c>
      <c r="B18" s="8">
        <v>530101</v>
      </c>
      <c r="C18" s="9" t="s">
        <v>163</v>
      </c>
      <c r="D18" s="8">
        <v>7986</v>
      </c>
      <c r="E18" s="8" t="s">
        <v>167</v>
      </c>
      <c r="F18" s="8" t="s">
        <v>136</v>
      </c>
      <c r="G18" s="10"/>
      <c r="H18" s="8"/>
      <c r="I18" s="8" t="s">
        <v>129</v>
      </c>
      <c r="J18" s="11" t="s">
        <v>130</v>
      </c>
      <c r="K18" s="8" t="s">
        <v>205</v>
      </c>
      <c r="L18" s="12"/>
      <c r="M18" s="8" t="s">
        <v>308</v>
      </c>
      <c r="N18" s="8" t="s">
        <v>308</v>
      </c>
      <c r="O18" s="13"/>
      <c r="P18" s="14"/>
      <c r="Q18" s="14"/>
      <c r="R18" s="14"/>
      <c r="S18" s="15"/>
      <c r="T18" s="8">
        <v>0</v>
      </c>
      <c r="U18" s="14">
        <v>0</v>
      </c>
      <c r="V18" s="8">
        <v>1</v>
      </c>
      <c r="W18" s="14">
        <v>55</v>
      </c>
      <c r="X18" s="8">
        <v>1</v>
      </c>
      <c r="Y18" s="15">
        <v>55</v>
      </c>
      <c r="Z18" s="15"/>
      <c r="AA18" s="16"/>
      <c r="AB18" s="5"/>
      <c r="AC18" s="5"/>
      <c r="AD18" s="17"/>
      <c r="AE18" s="5"/>
    </row>
    <row r="19" spans="1:31" ht="28.5" x14ac:dyDescent="0.2">
      <c r="A19" s="8">
        <v>530101</v>
      </c>
      <c r="B19" s="8">
        <v>530101</v>
      </c>
      <c r="C19" s="9" t="s">
        <v>310</v>
      </c>
      <c r="D19" s="8">
        <v>63240</v>
      </c>
      <c r="E19" s="8" t="s">
        <v>210</v>
      </c>
      <c r="F19" s="8" t="s">
        <v>136</v>
      </c>
      <c r="G19" s="10"/>
      <c r="H19" s="8"/>
      <c r="I19" s="8" t="s">
        <v>129</v>
      </c>
      <c r="J19" s="11" t="s">
        <v>130</v>
      </c>
      <c r="K19" s="8" t="s">
        <v>215</v>
      </c>
      <c r="L19" s="12"/>
      <c r="M19" s="8" t="s">
        <v>311</v>
      </c>
      <c r="N19" s="8" t="s">
        <v>312</v>
      </c>
      <c r="O19" s="13"/>
      <c r="P19" s="14"/>
      <c r="Q19" s="14"/>
      <c r="R19" s="14"/>
      <c r="S19" s="15"/>
      <c r="T19" s="8">
        <v>3</v>
      </c>
      <c r="U19" s="14">
        <v>110</v>
      </c>
      <c r="V19" s="8">
        <v>0</v>
      </c>
      <c r="W19" s="14">
        <v>0</v>
      </c>
      <c r="X19" s="8">
        <v>3</v>
      </c>
      <c r="Y19" s="15">
        <v>330</v>
      </c>
      <c r="Z19" s="15"/>
      <c r="AA19" s="16"/>
      <c r="AB19" s="5"/>
      <c r="AC19" s="5"/>
      <c r="AD19" s="17"/>
      <c r="AE19" s="5"/>
    </row>
    <row r="20" spans="1:31" ht="14.25" x14ac:dyDescent="0.2">
      <c r="A20" s="8">
        <v>530101</v>
      </c>
      <c r="B20" s="8">
        <v>530101</v>
      </c>
      <c r="C20" s="9" t="s">
        <v>224</v>
      </c>
      <c r="D20" s="8">
        <v>781</v>
      </c>
      <c r="E20" s="8" t="s">
        <v>214</v>
      </c>
      <c r="F20" s="8" t="s">
        <v>136</v>
      </c>
      <c r="G20" s="10"/>
      <c r="H20" s="8"/>
      <c r="I20" s="8" t="s">
        <v>129</v>
      </c>
      <c r="J20" s="11" t="s">
        <v>215</v>
      </c>
      <c r="K20" s="8" t="s">
        <v>145</v>
      </c>
      <c r="L20" s="12"/>
      <c r="M20" s="8" t="s">
        <v>313</v>
      </c>
      <c r="N20" s="8" t="s">
        <v>314</v>
      </c>
      <c r="O20" s="13"/>
      <c r="P20" s="14"/>
      <c r="Q20" s="14"/>
      <c r="R20" s="14"/>
      <c r="S20" s="15"/>
      <c r="T20" s="8">
        <v>2</v>
      </c>
      <c r="U20" s="14">
        <v>120</v>
      </c>
      <c r="V20" s="8">
        <v>0</v>
      </c>
      <c r="W20" s="14">
        <v>0</v>
      </c>
      <c r="X20" s="8">
        <v>2</v>
      </c>
      <c r="Y20" s="15">
        <v>240</v>
      </c>
      <c r="Z20" s="15"/>
      <c r="AA20" s="16"/>
      <c r="AB20" s="5"/>
      <c r="AC20" s="5"/>
      <c r="AD20" s="5"/>
      <c r="AE20" s="5"/>
    </row>
    <row r="21" spans="1:31" ht="15.75" customHeight="1" x14ac:dyDescent="0.2">
      <c r="A21" s="8">
        <v>530101</v>
      </c>
      <c r="B21" s="8">
        <v>530101</v>
      </c>
      <c r="C21" s="9" t="s">
        <v>315</v>
      </c>
      <c r="D21" s="8">
        <v>71072</v>
      </c>
      <c r="E21" s="8" t="s">
        <v>187</v>
      </c>
      <c r="F21" s="8" t="s">
        <v>136</v>
      </c>
      <c r="G21" s="10"/>
      <c r="H21" s="8"/>
      <c r="I21" s="8" t="s">
        <v>129</v>
      </c>
      <c r="J21" s="11" t="s">
        <v>130</v>
      </c>
      <c r="K21" s="8" t="s">
        <v>316</v>
      </c>
      <c r="L21" s="12"/>
      <c r="M21" s="8" t="s">
        <v>314</v>
      </c>
      <c r="N21" s="8" t="s">
        <v>314</v>
      </c>
      <c r="O21" s="13"/>
      <c r="P21" s="14"/>
      <c r="Q21" s="14"/>
      <c r="R21" s="14"/>
      <c r="S21" s="15"/>
      <c r="T21" s="8">
        <v>0</v>
      </c>
      <c r="U21" s="14">
        <v>0</v>
      </c>
      <c r="V21" s="8">
        <v>1</v>
      </c>
      <c r="W21" s="14">
        <v>55</v>
      </c>
      <c r="X21" s="8">
        <v>1</v>
      </c>
      <c r="Y21" s="15">
        <v>55</v>
      </c>
      <c r="Z21" s="15"/>
      <c r="AA21" s="16"/>
      <c r="AB21" s="5"/>
      <c r="AC21" s="5"/>
      <c r="AD21" s="5"/>
      <c r="AE21" s="5"/>
    </row>
    <row r="22" spans="1:31" ht="15.75" customHeight="1" x14ac:dyDescent="0.2">
      <c r="A22" s="8">
        <v>530101</v>
      </c>
      <c r="B22" s="8">
        <v>530101</v>
      </c>
      <c r="C22" s="9" t="s">
        <v>209</v>
      </c>
      <c r="D22" s="8">
        <v>9733</v>
      </c>
      <c r="E22" s="8" t="s">
        <v>252</v>
      </c>
      <c r="F22" s="8" t="s">
        <v>136</v>
      </c>
      <c r="G22" s="10"/>
      <c r="H22" s="8"/>
      <c r="I22" s="8" t="s">
        <v>129</v>
      </c>
      <c r="J22" s="11" t="s">
        <v>130</v>
      </c>
      <c r="K22" s="8" t="s">
        <v>316</v>
      </c>
      <c r="L22" s="12"/>
      <c r="M22" s="8" t="s">
        <v>313</v>
      </c>
      <c r="N22" s="8" t="s">
        <v>314</v>
      </c>
      <c r="O22" s="13"/>
      <c r="P22" s="14"/>
      <c r="Q22" s="14"/>
      <c r="R22" s="14"/>
      <c r="S22" s="15"/>
      <c r="T22" s="8">
        <v>2</v>
      </c>
      <c r="U22" s="14">
        <v>120</v>
      </c>
      <c r="V22" s="8">
        <v>0</v>
      </c>
      <c r="W22" s="14">
        <v>0</v>
      </c>
      <c r="X22" s="8">
        <v>2</v>
      </c>
      <c r="Y22" s="15">
        <v>240</v>
      </c>
      <c r="Z22" s="15"/>
      <c r="AA22" s="16"/>
      <c r="AB22" s="5"/>
      <c r="AC22" s="5"/>
      <c r="AD22" s="5"/>
      <c r="AE22" s="5"/>
    </row>
    <row r="23" spans="1:31" ht="15.75" customHeight="1" x14ac:dyDescent="0.2">
      <c r="A23" s="8">
        <v>530101</v>
      </c>
      <c r="B23" s="8">
        <v>530101</v>
      </c>
      <c r="C23" s="9" t="s">
        <v>180</v>
      </c>
      <c r="D23" s="8">
        <v>4405</v>
      </c>
      <c r="E23" s="8" t="s">
        <v>242</v>
      </c>
      <c r="F23" s="8" t="s">
        <v>136</v>
      </c>
      <c r="G23" s="10"/>
      <c r="H23" s="8"/>
      <c r="I23" s="8" t="s">
        <v>129</v>
      </c>
      <c r="J23" s="11" t="s">
        <v>130</v>
      </c>
      <c r="K23" s="8" t="s">
        <v>316</v>
      </c>
      <c r="L23" s="12"/>
      <c r="M23" s="8" t="s">
        <v>317</v>
      </c>
      <c r="N23" s="8" t="s">
        <v>314</v>
      </c>
      <c r="O23" s="13"/>
      <c r="P23" s="14"/>
      <c r="Q23" s="14"/>
      <c r="R23" s="14"/>
      <c r="S23" s="15"/>
      <c r="T23" s="8">
        <v>1</v>
      </c>
      <c r="U23" s="14">
        <v>120</v>
      </c>
      <c r="V23" s="8">
        <v>0</v>
      </c>
      <c r="W23" s="14">
        <v>0</v>
      </c>
      <c r="X23" s="8">
        <v>1</v>
      </c>
      <c r="Y23" s="15">
        <v>120</v>
      </c>
      <c r="Z23" s="15"/>
      <c r="AA23" s="16"/>
      <c r="AB23" s="5"/>
      <c r="AC23" s="5"/>
      <c r="AD23" s="5"/>
      <c r="AE23" s="5"/>
    </row>
    <row r="24" spans="1:31" ht="15.75" customHeight="1" x14ac:dyDescent="0.2">
      <c r="A24" s="8">
        <v>530101</v>
      </c>
      <c r="B24" s="8">
        <v>530101</v>
      </c>
      <c r="C24" s="9" t="s">
        <v>140</v>
      </c>
      <c r="D24" s="8">
        <v>2348640</v>
      </c>
      <c r="E24" s="8" t="s">
        <v>167</v>
      </c>
      <c r="F24" s="8" t="s">
        <v>136</v>
      </c>
      <c r="G24" s="10"/>
      <c r="H24" s="8"/>
      <c r="I24" s="8" t="s">
        <v>129</v>
      </c>
      <c r="J24" s="11" t="s">
        <v>130</v>
      </c>
      <c r="K24" s="8" t="s">
        <v>316</v>
      </c>
      <c r="L24" s="12"/>
      <c r="M24" s="8" t="s">
        <v>314</v>
      </c>
      <c r="N24" s="8" t="s">
        <v>314</v>
      </c>
      <c r="O24" s="13"/>
      <c r="P24" s="14"/>
      <c r="Q24" s="14"/>
      <c r="R24" s="14"/>
      <c r="S24" s="15"/>
      <c r="T24" s="8">
        <v>0</v>
      </c>
      <c r="U24" s="14">
        <v>0</v>
      </c>
      <c r="V24" s="8">
        <v>1</v>
      </c>
      <c r="W24" s="14">
        <v>55</v>
      </c>
      <c r="X24" s="8">
        <v>1</v>
      </c>
      <c r="Y24" s="15">
        <v>55</v>
      </c>
      <c r="Z24" s="15"/>
      <c r="AA24" s="16"/>
      <c r="AB24" s="5"/>
      <c r="AC24" s="5"/>
      <c r="AD24" s="5"/>
      <c r="AE24" s="5"/>
    </row>
    <row r="25" spans="1:31" ht="15.75" customHeight="1" x14ac:dyDescent="0.2">
      <c r="A25" s="8">
        <v>530101</v>
      </c>
      <c r="B25" s="8">
        <v>530101</v>
      </c>
      <c r="C25" s="9" t="s">
        <v>160</v>
      </c>
      <c r="D25" s="8">
        <v>127043</v>
      </c>
      <c r="E25" s="8" t="s">
        <v>167</v>
      </c>
      <c r="F25" s="8" t="s">
        <v>136</v>
      </c>
      <c r="G25" s="10"/>
      <c r="H25" s="8"/>
      <c r="I25" s="8" t="s">
        <v>129</v>
      </c>
      <c r="J25" s="11" t="s">
        <v>130</v>
      </c>
      <c r="K25" s="8" t="s">
        <v>316</v>
      </c>
      <c r="L25" s="87"/>
      <c r="M25" s="8" t="s">
        <v>314</v>
      </c>
      <c r="N25" s="8" t="s">
        <v>314</v>
      </c>
      <c r="O25" s="8"/>
      <c r="P25" s="55"/>
      <c r="Q25" s="55"/>
      <c r="R25" s="55"/>
      <c r="S25" s="31"/>
      <c r="T25" s="8">
        <v>0</v>
      </c>
      <c r="U25" s="55">
        <v>0</v>
      </c>
      <c r="V25" s="8">
        <v>1</v>
      </c>
      <c r="W25" s="55">
        <v>55</v>
      </c>
      <c r="X25" s="8">
        <v>1</v>
      </c>
      <c r="Y25" s="31">
        <v>55</v>
      </c>
      <c r="Z25" s="88"/>
      <c r="AA25" s="89"/>
      <c r="AB25" s="5"/>
      <c r="AC25" s="5"/>
      <c r="AD25" s="5"/>
      <c r="AE25" s="5"/>
    </row>
    <row r="26" spans="1:31" ht="15.75" customHeight="1" x14ac:dyDescent="0.2">
      <c r="A26" s="8">
        <v>530101</v>
      </c>
      <c r="B26" s="8">
        <v>530101</v>
      </c>
      <c r="C26" s="9" t="s">
        <v>318</v>
      </c>
      <c r="D26" s="8">
        <v>65447</v>
      </c>
      <c r="E26" s="8" t="s">
        <v>127</v>
      </c>
      <c r="F26" s="8" t="s">
        <v>136</v>
      </c>
      <c r="G26" s="10"/>
      <c r="H26" s="8"/>
      <c r="I26" s="8" t="s">
        <v>129</v>
      </c>
      <c r="J26" s="11" t="s">
        <v>130</v>
      </c>
      <c r="K26" s="8" t="s">
        <v>316</v>
      </c>
      <c r="L26" s="87"/>
      <c r="M26" s="8" t="s">
        <v>314</v>
      </c>
      <c r="N26" s="8" t="s">
        <v>314</v>
      </c>
      <c r="O26" s="8"/>
      <c r="P26" s="55"/>
      <c r="Q26" s="55"/>
      <c r="R26" s="55"/>
      <c r="S26" s="31"/>
      <c r="T26" s="8">
        <v>0</v>
      </c>
      <c r="U26" s="55">
        <v>0</v>
      </c>
      <c r="V26" s="8">
        <v>1</v>
      </c>
      <c r="W26" s="55">
        <v>55</v>
      </c>
      <c r="X26" s="8">
        <v>1</v>
      </c>
      <c r="Y26" s="31">
        <v>55</v>
      </c>
      <c r="Z26" s="88"/>
      <c r="AA26" s="89"/>
      <c r="AB26" s="5"/>
      <c r="AC26" s="5"/>
      <c r="AD26" s="5"/>
      <c r="AE26" s="5"/>
    </row>
    <row r="27" spans="1:31" ht="15.75" customHeight="1" x14ac:dyDescent="0.2">
      <c r="A27" s="8">
        <v>530101</v>
      </c>
      <c r="B27" s="8">
        <v>530101</v>
      </c>
      <c r="C27" s="9" t="s">
        <v>163</v>
      </c>
      <c r="D27" s="8">
        <v>7986</v>
      </c>
      <c r="E27" s="8" t="s">
        <v>167</v>
      </c>
      <c r="F27" s="8" t="s">
        <v>136</v>
      </c>
      <c r="G27" s="10"/>
      <c r="H27" s="8"/>
      <c r="I27" s="8" t="s">
        <v>129</v>
      </c>
      <c r="J27" s="11" t="s">
        <v>130</v>
      </c>
      <c r="K27" s="8" t="s">
        <v>316</v>
      </c>
      <c r="L27" s="87"/>
      <c r="M27" s="8" t="s">
        <v>317</v>
      </c>
      <c r="N27" s="8" t="s">
        <v>317</v>
      </c>
      <c r="O27" s="8"/>
      <c r="P27" s="55"/>
      <c r="Q27" s="55"/>
      <c r="R27" s="55"/>
      <c r="S27" s="31"/>
      <c r="T27" s="8">
        <v>0</v>
      </c>
      <c r="U27" s="55">
        <v>0</v>
      </c>
      <c r="V27" s="8">
        <v>1</v>
      </c>
      <c r="W27" s="55">
        <v>55</v>
      </c>
      <c r="X27" s="8">
        <v>1</v>
      </c>
      <c r="Y27" s="31">
        <v>55</v>
      </c>
      <c r="Z27" s="88"/>
      <c r="AA27" s="89"/>
      <c r="AB27" s="5"/>
      <c r="AC27" s="5"/>
      <c r="AD27" s="5"/>
      <c r="AE27" s="5"/>
    </row>
    <row r="28" spans="1:31" ht="15.75" customHeight="1" x14ac:dyDescent="0.2">
      <c r="A28" s="8">
        <v>530101</v>
      </c>
      <c r="B28" s="8">
        <v>530101</v>
      </c>
      <c r="C28" s="9" t="s">
        <v>151</v>
      </c>
      <c r="D28" s="8">
        <v>275762</v>
      </c>
      <c r="E28" s="8" t="s">
        <v>167</v>
      </c>
      <c r="F28" s="8" t="s">
        <v>136</v>
      </c>
      <c r="G28" s="10"/>
      <c r="H28" s="8"/>
      <c r="I28" s="8" t="s">
        <v>129</v>
      </c>
      <c r="J28" s="11" t="s">
        <v>130</v>
      </c>
      <c r="K28" s="8" t="s">
        <v>316</v>
      </c>
      <c r="L28" s="87"/>
      <c r="M28" s="8" t="s">
        <v>317</v>
      </c>
      <c r="N28" s="8" t="s">
        <v>314</v>
      </c>
      <c r="O28" s="8"/>
      <c r="P28" s="55"/>
      <c r="Q28" s="55"/>
      <c r="R28" s="55"/>
      <c r="S28" s="31"/>
      <c r="T28" s="8">
        <v>1</v>
      </c>
      <c r="U28" s="55">
        <v>120</v>
      </c>
      <c r="V28" s="8">
        <v>0</v>
      </c>
      <c r="W28" s="55">
        <v>0</v>
      </c>
      <c r="X28" s="8">
        <v>1</v>
      </c>
      <c r="Y28" s="31">
        <v>120</v>
      </c>
      <c r="Z28" s="88"/>
      <c r="AA28" s="89"/>
      <c r="AB28" s="5"/>
      <c r="AC28" s="5"/>
      <c r="AD28" s="5"/>
      <c r="AE28" s="5"/>
    </row>
    <row r="29" spans="1:31" ht="15.75" customHeight="1" x14ac:dyDescent="0.2">
      <c r="A29" s="8">
        <v>530101</v>
      </c>
      <c r="B29" s="8">
        <v>530101</v>
      </c>
      <c r="C29" s="90" t="s">
        <v>270</v>
      </c>
      <c r="D29" s="8">
        <v>5568</v>
      </c>
      <c r="E29" s="23" t="s">
        <v>210</v>
      </c>
      <c r="F29" s="8" t="s">
        <v>136</v>
      </c>
      <c r="G29" s="10"/>
      <c r="H29" s="8"/>
      <c r="I29" s="8" t="s">
        <v>129</v>
      </c>
      <c r="J29" s="11" t="s">
        <v>130</v>
      </c>
      <c r="K29" s="8" t="s">
        <v>316</v>
      </c>
      <c r="L29" s="87"/>
      <c r="M29" s="8" t="s">
        <v>313</v>
      </c>
      <c r="N29" s="8" t="s">
        <v>314</v>
      </c>
      <c r="O29" s="8"/>
      <c r="P29" s="55"/>
      <c r="Q29" s="55"/>
      <c r="R29" s="55"/>
      <c r="S29" s="31"/>
      <c r="T29" s="8">
        <v>2</v>
      </c>
      <c r="U29" s="55">
        <v>120</v>
      </c>
      <c r="V29" s="8">
        <v>0</v>
      </c>
      <c r="W29" s="55">
        <v>0</v>
      </c>
      <c r="X29" s="8">
        <v>1</v>
      </c>
      <c r="Y29" s="31">
        <v>120</v>
      </c>
      <c r="Z29" s="88"/>
      <c r="AA29" s="89"/>
      <c r="AB29" s="5"/>
      <c r="AC29" s="5"/>
      <c r="AD29" s="5"/>
      <c r="AE29" s="5"/>
    </row>
    <row r="30" spans="1:31" ht="15.75" customHeight="1" x14ac:dyDescent="0.2">
      <c r="A30" s="8">
        <v>530101</v>
      </c>
      <c r="B30" s="8">
        <v>530101</v>
      </c>
      <c r="C30" s="9" t="s">
        <v>319</v>
      </c>
      <c r="D30" s="8">
        <v>1708</v>
      </c>
      <c r="E30" s="8" t="s">
        <v>187</v>
      </c>
      <c r="F30" s="8" t="s">
        <v>136</v>
      </c>
      <c r="G30" s="10"/>
      <c r="H30" s="8"/>
      <c r="I30" s="8" t="s">
        <v>129</v>
      </c>
      <c r="J30" s="11" t="s">
        <v>130</v>
      </c>
      <c r="K30" s="8" t="s">
        <v>316</v>
      </c>
      <c r="L30" s="87"/>
      <c r="M30" s="8" t="s">
        <v>317</v>
      </c>
      <c r="N30" s="8" t="s">
        <v>317</v>
      </c>
      <c r="O30" s="8"/>
      <c r="P30" s="55"/>
      <c r="Q30" s="55"/>
      <c r="R30" s="55"/>
      <c r="S30" s="31"/>
      <c r="T30" s="8">
        <v>0</v>
      </c>
      <c r="U30" s="55">
        <v>0</v>
      </c>
      <c r="V30" s="8">
        <v>1</v>
      </c>
      <c r="W30" s="55">
        <v>55</v>
      </c>
      <c r="X30" s="8">
        <v>1</v>
      </c>
      <c r="Y30" s="31">
        <v>55</v>
      </c>
      <c r="Z30" s="88"/>
      <c r="AA30" s="89"/>
      <c r="AB30" s="5"/>
      <c r="AC30" s="5"/>
      <c r="AD30" s="5"/>
      <c r="AE30" s="5"/>
    </row>
    <row r="31" spans="1:31" ht="15.75" customHeight="1" x14ac:dyDescent="0.2">
      <c r="A31" s="8">
        <v>530101</v>
      </c>
      <c r="B31" s="8">
        <v>530101</v>
      </c>
      <c r="C31" s="9" t="s">
        <v>320</v>
      </c>
      <c r="D31" s="8">
        <v>77220</v>
      </c>
      <c r="E31" s="8" t="s">
        <v>187</v>
      </c>
      <c r="F31" s="8" t="s">
        <v>136</v>
      </c>
      <c r="G31" s="10"/>
      <c r="H31" s="8"/>
      <c r="I31" s="8" t="s">
        <v>129</v>
      </c>
      <c r="J31" s="11" t="s">
        <v>130</v>
      </c>
      <c r="K31" s="8" t="s">
        <v>303</v>
      </c>
      <c r="L31" s="87"/>
      <c r="M31" s="8" t="s">
        <v>305</v>
      </c>
      <c r="N31" s="8" t="s">
        <v>305</v>
      </c>
      <c r="O31" s="8"/>
      <c r="P31" s="55"/>
      <c r="Q31" s="55"/>
      <c r="R31" s="55"/>
      <c r="S31" s="31"/>
      <c r="T31" s="8">
        <v>0</v>
      </c>
      <c r="U31" s="55">
        <v>0</v>
      </c>
      <c r="V31" s="8">
        <v>1</v>
      </c>
      <c r="W31" s="55">
        <v>55</v>
      </c>
      <c r="X31" s="8">
        <v>1</v>
      </c>
      <c r="Y31" s="31">
        <v>55</v>
      </c>
      <c r="Z31" s="88"/>
      <c r="AA31" s="89"/>
      <c r="AB31" s="5"/>
      <c r="AC31" s="5"/>
      <c r="AD31" s="5"/>
      <c r="AE31" s="5"/>
    </row>
    <row r="32" spans="1:31" ht="15.75" customHeight="1" x14ac:dyDescent="0.2">
      <c r="A32" s="8">
        <v>530101</v>
      </c>
      <c r="B32" s="8">
        <v>530101</v>
      </c>
      <c r="C32" s="9" t="s">
        <v>263</v>
      </c>
      <c r="D32" s="8">
        <v>4041844</v>
      </c>
      <c r="E32" s="8" t="s">
        <v>187</v>
      </c>
      <c r="F32" s="8" t="s">
        <v>136</v>
      </c>
      <c r="G32" s="10"/>
      <c r="H32" s="8"/>
      <c r="I32" s="8" t="s">
        <v>129</v>
      </c>
      <c r="J32" s="11" t="s">
        <v>130</v>
      </c>
      <c r="K32" s="8" t="s">
        <v>303</v>
      </c>
      <c r="L32" s="87"/>
      <c r="M32" s="8" t="s">
        <v>304</v>
      </c>
      <c r="N32" s="8" t="s">
        <v>304</v>
      </c>
      <c r="O32" s="8"/>
      <c r="P32" s="55"/>
      <c r="Q32" s="55"/>
      <c r="R32" s="55"/>
      <c r="S32" s="31"/>
      <c r="T32" s="8">
        <v>0</v>
      </c>
      <c r="U32" s="55">
        <v>0</v>
      </c>
      <c r="V32" s="8">
        <v>1</v>
      </c>
      <c r="W32" s="55">
        <v>55</v>
      </c>
      <c r="X32" s="8">
        <v>1</v>
      </c>
      <c r="Y32" s="31">
        <v>55</v>
      </c>
      <c r="Z32" s="88"/>
      <c r="AA32" s="89"/>
      <c r="AB32" s="5"/>
      <c r="AC32" s="5"/>
      <c r="AD32" s="5"/>
      <c r="AE32" s="5"/>
    </row>
    <row r="33" spans="1:31" ht="15.75" customHeight="1" x14ac:dyDescent="0.2">
      <c r="A33" s="8">
        <v>530101</v>
      </c>
      <c r="B33" s="8">
        <v>530101</v>
      </c>
      <c r="C33" s="9" t="s">
        <v>320</v>
      </c>
      <c r="D33" s="8">
        <v>77220</v>
      </c>
      <c r="E33" s="8" t="s">
        <v>182</v>
      </c>
      <c r="F33" s="8" t="s">
        <v>136</v>
      </c>
      <c r="G33" s="10"/>
      <c r="H33" s="8"/>
      <c r="I33" s="8" t="s">
        <v>129</v>
      </c>
      <c r="J33" s="11" t="s">
        <v>130</v>
      </c>
      <c r="K33" s="8" t="s">
        <v>303</v>
      </c>
      <c r="L33" s="87"/>
      <c r="M33" s="8" t="s">
        <v>304</v>
      </c>
      <c r="N33" s="8" t="s">
        <v>308</v>
      </c>
      <c r="O33" s="8"/>
      <c r="P33" s="55"/>
      <c r="Q33" s="55"/>
      <c r="R33" s="55"/>
      <c r="S33" s="31"/>
      <c r="T33" s="8">
        <v>0</v>
      </c>
      <c r="U33" s="55">
        <v>0</v>
      </c>
      <c r="V33" s="8">
        <v>1</v>
      </c>
      <c r="W33" s="55">
        <v>55</v>
      </c>
      <c r="X33" s="8">
        <v>1</v>
      </c>
      <c r="Y33" s="31">
        <v>55</v>
      </c>
      <c r="Z33" s="88"/>
      <c r="AA33" s="89"/>
      <c r="AB33" s="5"/>
      <c r="AC33" s="5"/>
      <c r="AD33" s="5"/>
      <c r="AE33" s="5"/>
    </row>
    <row r="34" spans="1:31" ht="15.75" customHeight="1" x14ac:dyDescent="0.2">
      <c r="A34" s="8">
        <v>530101</v>
      </c>
      <c r="B34" s="8">
        <v>530101</v>
      </c>
      <c r="C34" s="9" t="s">
        <v>320</v>
      </c>
      <c r="D34" s="8">
        <v>7720</v>
      </c>
      <c r="E34" s="8" t="s">
        <v>182</v>
      </c>
      <c r="F34" s="8" t="s">
        <v>136</v>
      </c>
      <c r="G34" s="10"/>
      <c r="H34" s="8"/>
      <c r="I34" s="8" t="s">
        <v>129</v>
      </c>
      <c r="J34" s="11" t="s">
        <v>130</v>
      </c>
      <c r="K34" s="8" t="s">
        <v>205</v>
      </c>
      <c r="L34" s="87"/>
      <c r="M34" s="8" t="s">
        <v>308</v>
      </c>
      <c r="N34" s="8" t="s">
        <v>308</v>
      </c>
      <c r="O34" s="8"/>
      <c r="P34" s="55"/>
      <c r="Q34" s="55"/>
      <c r="R34" s="55"/>
      <c r="S34" s="31"/>
      <c r="T34" s="8">
        <v>0</v>
      </c>
      <c r="U34" s="55">
        <v>0</v>
      </c>
      <c r="V34" s="8">
        <v>1</v>
      </c>
      <c r="W34" s="55">
        <v>55</v>
      </c>
      <c r="X34" s="8">
        <v>1</v>
      </c>
      <c r="Y34" s="31">
        <v>55</v>
      </c>
      <c r="Z34" s="88"/>
      <c r="AA34" s="89"/>
      <c r="AB34" s="5"/>
      <c r="AC34" s="5"/>
      <c r="AD34" s="5"/>
      <c r="AE34" s="5"/>
    </row>
    <row r="35" spans="1:31" ht="15.75" customHeight="1" x14ac:dyDescent="0.2">
      <c r="A35" s="80">
        <v>530101</v>
      </c>
      <c r="B35" s="11">
        <v>530101</v>
      </c>
      <c r="C35" s="10" t="s">
        <v>147</v>
      </c>
      <c r="D35" s="82" t="s">
        <v>321</v>
      </c>
      <c r="E35" s="83" t="s">
        <v>167</v>
      </c>
      <c r="F35" s="11" t="s">
        <v>136</v>
      </c>
      <c r="G35" s="11"/>
      <c r="H35" s="11"/>
      <c r="I35" s="11" t="s">
        <v>129</v>
      </c>
      <c r="J35" s="11" t="s">
        <v>130</v>
      </c>
      <c r="K35" s="11" t="s">
        <v>316</v>
      </c>
      <c r="L35" s="14"/>
      <c r="M35" s="91" t="s">
        <v>317</v>
      </c>
      <c r="N35" s="92" t="s">
        <v>317</v>
      </c>
      <c r="O35" s="85"/>
      <c r="P35" s="85"/>
      <c r="Q35" s="85"/>
      <c r="R35" s="85"/>
      <c r="S35" s="85"/>
      <c r="T35" s="85">
        <v>0</v>
      </c>
      <c r="U35" s="86">
        <v>0</v>
      </c>
      <c r="V35" s="85">
        <v>1</v>
      </c>
      <c r="W35" s="86">
        <v>55</v>
      </c>
      <c r="X35" s="85">
        <v>1</v>
      </c>
      <c r="Y35" s="86">
        <v>55</v>
      </c>
    </row>
    <row r="36" spans="1:31" ht="38.25" customHeight="1" x14ac:dyDescent="0.2">
      <c r="A36" s="18"/>
      <c r="B36" s="5"/>
      <c r="C36" s="19"/>
      <c r="D36" s="20"/>
      <c r="E36" s="20"/>
      <c r="F36" s="20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31" ht="15.75" customHeight="1" x14ac:dyDescent="0.25">
      <c r="A37" s="102" t="s">
        <v>45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31" ht="15.75" customHeight="1" x14ac:dyDescent="0.2">
      <c r="A38" s="105" t="s">
        <v>46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 x14ac:dyDescent="0.2">
      <c r="A39" s="108" t="s">
        <v>47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 x14ac:dyDescent="0.2">
      <c r="A40" s="108" t="s">
        <v>48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 x14ac:dyDescent="0.2">
      <c r="A41" s="108" t="s">
        <v>49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 x14ac:dyDescent="0.2">
      <c r="A42" s="108" t="s">
        <v>50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 x14ac:dyDescent="0.2">
      <c r="A43" s="108" t="s">
        <v>51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 x14ac:dyDescent="0.2">
      <c r="A44" s="108" t="s">
        <v>52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 x14ac:dyDescent="0.2">
      <c r="A45" s="108" t="s">
        <v>53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ht="15.75" customHeight="1" x14ac:dyDescent="0.2">
      <c r="A46" s="108" t="s">
        <v>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 x14ac:dyDescent="0.2">
      <c r="A47" s="108" t="s">
        <v>55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 x14ac:dyDescent="0.2">
      <c r="A48" s="108" t="s">
        <v>56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108" t="s">
        <v>57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58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108" t="s">
        <v>59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108" t="s">
        <v>60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108" t="s">
        <v>61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108" t="s">
        <v>62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108" t="s">
        <v>63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108" t="s">
        <v>164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108" t="s">
        <v>65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108" t="s">
        <v>66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108" t="s">
        <v>67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108" t="s">
        <v>68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108" t="s">
        <v>69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7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108" t="s">
        <v>70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7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108" t="s">
        <v>71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7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108" t="s">
        <v>72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7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108" t="s">
        <v>73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7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108" t="s">
        <v>74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7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 x14ac:dyDescent="0.2"/>
    <row r="268" spans="1:29" ht="15.75" customHeight="1" x14ac:dyDescent="0.2"/>
    <row r="269" spans="1:29" ht="15.75" customHeight="1" x14ac:dyDescent="0.2"/>
    <row r="270" spans="1:29" ht="15.75" customHeight="1" x14ac:dyDescent="0.2"/>
    <row r="271" spans="1:29" ht="15.75" customHeight="1" x14ac:dyDescent="0.2"/>
    <row r="272" spans="1:2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63:L63"/>
    <mergeCell ref="A64:L64"/>
    <mergeCell ref="A65:L65"/>
    <mergeCell ref="A66:L66"/>
    <mergeCell ref="A56:L56"/>
    <mergeCell ref="A57:L57"/>
    <mergeCell ref="A58:L58"/>
    <mergeCell ref="A59:L59"/>
    <mergeCell ref="A60:L60"/>
    <mergeCell ref="A61:L61"/>
    <mergeCell ref="A62:L62"/>
    <mergeCell ref="A37:L37"/>
    <mergeCell ref="A38:L38"/>
    <mergeCell ref="A39:L39"/>
    <mergeCell ref="A40:L40"/>
    <mergeCell ref="A41:L41"/>
  </mergeCells>
  <dataValidations count="2">
    <dataValidation type="list" allowBlank="1" sqref="K35" xr:uid="{00000000-0002-0000-0800-000000000000}">
      <formula1>"DIURNO,NOTURNO"</formula1>
    </dataValidation>
    <dataValidation type="list" allowBlank="1" sqref="J35" xr:uid="{00000000-0002-0000-0800-000001000000}">
      <formula1>"40H/SEMANA,44H/SEMANA,12H/DIA,24H/DIA"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0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0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0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0" x14ac:dyDescent="0.25">
      <c r="A4" s="3"/>
      <c r="B4" s="4"/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2"/>
      <c r="AC4" s="2"/>
    </row>
    <row r="5" spans="1:30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15"/>
      <c r="M5" s="114" t="s">
        <v>8</v>
      </c>
      <c r="N5" s="106"/>
      <c r="O5" s="106"/>
      <c r="P5" s="106"/>
      <c r="Q5" s="106"/>
      <c r="R5" s="106"/>
      <c r="S5" s="107"/>
      <c r="T5" s="114" t="s">
        <v>9</v>
      </c>
      <c r="U5" s="106"/>
      <c r="V5" s="106"/>
      <c r="W5" s="106"/>
      <c r="X5" s="106"/>
      <c r="Y5" s="107"/>
      <c r="Z5" s="109" t="s">
        <v>10</v>
      </c>
      <c r="AA5" s="109" t="s">
        <v>11</v>
      </c>
      <c r="AB5" s="5"/>
      <c r="AC5" s="5"/>
    </row>
    <row r="6" spans="1:30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17</v>
      </c>
      <c r="G6" s="109" t="s">
        <v>18</v>
      </c>
      <c r="H6" s="109" t="s">
        <v>19</v>
      </c>
      <c r="I6" s="114" t="s">
        <v>20</v>
      </c>
      <c r="J6" s="107"/>
      <c r="K6" s="112" t="s">
        <v>21</v>
      </c>
      <c r="L6" s="107"/>
      <c r="M6" s="109" t="s">
        <v>22</v>
      </c>
      <c r="N6" s="109" t="s">
        <v>23</v>
      </c>
      <c r="O6" s="109" t="s">
        <v>24</v>
      </c>
      <c r="P6" s="109" t="s">
        <v>25</v>
      </c>
      <c r="Q6" s="113" t="s">
        <v>26</v>
      </c>
      <c r="R6" s="113" t="s">
        <v>27</v>
      </c>
      <c r="S6" s="113" t="s">
        <v>28</v>
      </c>
      <c r="T6" s="112" t="s">
        <v>29</v>
      </c>
      <c r="U6" s="107"/>
      <c r="V6" s="112" t="s">
        <v>30</v>
      </c>
      <c r="W6" s="107"/>
      <c r="X6" s="109" t="s">
        <v>31</v>
      </c>
      <c r="Y6" s="113" t="s">
        <v>32</v>
      </c>
      <c r="Z6" s="110"/>
      <c r="AA6" s="110"/>
      <c r="AB6" s="5"/>
      <c r="AC6" s="5"/>
      <c r="AD6" s="5"/>
    </row>
    <row r="7" spans="1:30" ht="30" x14ac:dyDescent="0.2">
      <c r="A7" s="111"/>
      <c r="B7" s="111"/>
      <c r="C7" s="111"/>
      <c r="D7" s="111"/>
      <c r="E7" s="111"/>
      <c r="F7" s="111"/>
      <c r="G7" s="111"/>
      <c r="H7" s="111"/>
      <c r="I7" s="6" t="s">
        <v>33</v>
      </c>
      <c r="J7" s="6" t="s">
        <v>34</v>
      </c>
      <c r="K7" s="6" t="s">
        <v>35</v>
      </c>
      <c r="L7" s="7" t="s">
        <v>36</v>
      </c>
      <c r="M7" s="111"/>
      <c r="N7" s="111"/>
      <c r="O7" s="111"/>
      <c r="P7" s="111"/>
      <c r="Q7" s="111"/>
      <c r="R7" s="111"/>
      <c r="S7" s="111"/>
      <c r="T7" s="6" t="s">
        <v>37</v>
      </c>
      <c r="U7" s="7" t="s">
        <v>38</v>
      </c>
      <c r="V7" s="6" t="s">
        <v>39</v>
      </c>
      <c r="W7" s="7" t="s">
        <v>40</v>
      </c>
      <c r="X7" s="111"/>
      <c r="Y7" s="111"/>
      <c r="Z7" s="111"/>
      <c r="AA7" s="111"/>
      <c r="AB7" s="5"/>
      <c r="AC7" s="5"/>
      <c r="AD7" s="5"/>
    </row>
    <row r="8" spans="1:30" ht="14.25" x14ac:dyDescent="0.2">
      <c r="A8" s="8">
        <v>530101</v>
      </c>
      <c r="B8" s="8">
        <v>530101</v>
      </c>
      <c r="C8" s="9" t="s">
        <v>322</v>
      </c>
      <c r="D8" s="8" t="s">
        <v>323</v>
      </c>
      <c r="E8" s="8" t="s">
        <v>252</v>
      </c>
      <c r="F8" s="8" t="s">
        <v>236</v>
      </c>
      <c r="G8" s="10"/>
      <c r="H8" s="8"/>
      <c r="I8" s="11" t="s">
        <v>129</v>
      </c>
      <c r="J8" s="11" t="s">
        <v>324</v>
      </c>
      <c r="K8" s="8" t="s">
        <v>129</v>
      </c>
      <c r="L8" s="12" t="s">
        <v>325</v>
      </c>
      <c r="M8" s="8" t="s">
        <v>326</v>
      </c>
      <c r="N8" s="8" t="s">
        <v>326</v>
      </c>
      <c r="O8" s="13"/>
      <c r="P8" s="14"/>
      <c r="Q8" s="14"/>
      <c r="R8" s="14"/>
      <c r="S8" s="15"/>
      <c r="T8" s="8">
        <v>0</v>
      </c>
      <c r="U8" s="14">
        <v>0</v>
      </c>
      <c r="V8" s="8">
        <v>1</v>
      </c>
      <c r="W8" s="14">
        <v>57</v>
      </c>
      <c r="X8" s="8">
        <v>1</v>
      </c>
      <c r="Y8" s="15">
        <v>57</v>
      </c>
      <c r="Z8" s="15"/>
      <c r="AA8" s="16"/>
      <c r="AB8" s="5"/>
      <c r="AC8" s="5"/>
      <c r="AD8" s="5"/>
    </row>
    <row r="9" spans="1:30" ht="14.25" x14ac:dyDescent="0.2">
      <c r="A9" s="8">
        <v>530101</v>
      </c>
      <c r="B9" s="8">
        <v>530101</v>
      </c>
      <c r="C9" s="9" t="s">
        <v>327</v>
      </c>
      <c r="D9" s="8" t="s">
        <v>328</v>
      </c>
      <c r="E9" s="8" t="s">
        <v>252</v>
      </c>
      <c r="F9" s="8" t="s">
        <v>236</v>
      </c>
      <c r="G9" s="10"/>
      <c r="H9" s="8"/>
      <c r="I9" s="11" t="s">
        <v>129</v>
      </c>
      <c r="J9" s="11" t="s">
        <v>324</v>
      </c>
      <c r="K9" s="8" t="s">
        <v>129</v>
      </c>
      <c r="L9" s="12" t="s">
        <v>325</v>
      </c>
      <c r="M9" s="8" t="s">
        <v>326</v>
      </c>
      <c r="N9" s="8" t="s">
        <v>326</v>
      </c>
      <c r="O9" s="13"/>
      <c r="P9" s="14"/>
      <c r="Q9" s="14"/>
      <c r="R9" s="14"/>
      <c r="S9" s="15"/>
      <c r="T9" s="8">
        <v>0</v>
      </c>
      <c r="U9" s="14">
        <v>0</v>
      </c>
      <c r="V9" s="8">
        <v>1</v>
      </c>
      <c r="W9" s="14">
        <v>57</v>
      </c>
      <c r="X9" s="8">
        <v>1</v>
      </c>
      <c r="Y9" s="15">
        <v>57</v>
      </c>
      <c r="Z9" s="15"/>
      <c r="AA9" s="16"/>
      <c r="AB9" s="5"/>
      <c r="AC9" s="5"/>
      <c r="AD9" s="5"/>
    </row>
    <row r="10" spans="1:30" ht="14.25" x14ac:dyDescent="0.2">
      <c r="A10" s="8">
        <v>530101</v>
      </c>
      <c r="B10" s="8">
        <v>530101</v>
      </c>
      <c r="C10" s="9" t="s">
        <v>329</v>
      </c>
      <c r="D10" s="8">
        <v>347444141</v>
      </c>
      <c r="E10" s="8" t="s">
        <v>252</v>
      </c>
      <c r="F10" s="8" t="s">
        <v>236</v>
      </c>
      <c r="G10" s="10"/>
      <c r="H10" s="8"/>
      <c r="I10" s="11" t="s">
        <v>129</v>
      </c>
      <c r="J10" s="11" t="s">
        <v>324</v>
      </c>
      <c r="K10" s="8" t="s">
        <v>129</v>
      </c>
      <c r="L10" s="12" t="s">
        <v>325</v>
      </c>
      <c r="M10" s="8" t="s">
        <v>326</v>
      </c>
      <c r="N10" s="8" t="s">
        <v>326</v>
      </c>
      <c r="O10" s="13"/>
      <c r="P10" s="14"/>
      <c r="Q10" s="14"/>
      <c r="R10" s="14"/>
      <c r="S10" s="15"/>
      <c r="T10" s="8">
        <v>0</v>
      </c>
      <c r="U10" s="14">
        <v>0</v>
      </c>
      <c r="V10" s="8">
        <v>1</v>
      </c>
      <c r="W10" s="14">
        <v>57</v>
      </c>
      <c r="X10" s="8">
        <v>1</v>
      </c>
      <c r="Y10" s="15">
        <v>57</v>
      </c>
      <c r="Z10" s="15"/>
      <c r="AA10" s="16"/>
      <c r="AB10" s="5"/>
      <c r="AC10" s="5"/>
      <c r="AD10" s="5"/>
    </row>
    <row r="11" spans="1:30" ht="14.25" x14ac:dyDescent="0.2">
      <c r="A11" s="8">
        <v>530101</v>
      </c>
      <c r="B11" s="8">
        <v>530101</v>
      </c>
      <c r="C11" s="9" t="s">
        <v>330</v>
      </c>
      <c r="D11" s="8" t="s">
        <v>331</v>
      </c>
      <c r="E11" s="8" t="s">
        <v>280</v>
      </c>
      <c r="F11" s="8" t="s">
        <v>236</v>
      </c>
      <c r="G11" s="10"/>
      <c r="H11" s="8"/>
      <c r="I11" s="11" t="s">
        <v>129</v>
      </c>
      <c r="J11" s="11" t="s">
        <v>324</v>
      </c>
      <c r="K11" s="8" t="s">
        <v>129</v>
      </c>
      <c r="L11" s="12" t="s">
        <v>325</v>
      </c>
      <c r="M11" s="8" t="s">
        <v>326</v>
      </c>
      <c r="N11" s="8" t="s">
        <v>326</v>
      </c>
      <c r="O11" s="13"/>
      <c r="P11" s="14"/>
      <c r="Q11" s="14"/>
      <c r="R11" s="14"/>
      <c r="S11" s="15"/>
      <c r="T11" s="8">
        <v>0</v>
      </c>
      <c r="U11" s="14">
        <v>0</v>
      </c>
      <c r="V11" s="8">
        <v>1</v>
      </c>
      <c r="W11" s="14">
        <v>57</v>
      </c>
      <c r="X11" s="8">
        <v>1</v>
      </c>
      <c r="Y11" s="15">
        <v>57</v>
      </c>
      <c r="Z11" s="15"/>
      <c r="AA11" s="16"/>
      <c r="AB11" s="5"/>
      <c r="AC11" s="5"/>
      <c r="AD11" s="5"/>
    </row>
    <row r="12" spans="1:30" ht="14.25" x14ac:dyDescent="0.2">
      <c r="A12" s="8">
        <v>530101</v>
      </c>
      <c r="B12" s="8">
        <v>530101</v>
      </c>
      <c r="C12" s="9" t="s">
        <v>332</v>
      </c>
      <c r="D12" s="8" t="s">
        <v>333</v>
      </c>
      <c r="E12" s="8" t="s">
        <v>210</v>
      </c>
      <c r="F12" s="8" t="s">
        <v>334</v>
      </c>
      <c r="G12" s="10"/>
      <c r="H12" s="8"/>
      <c r="I12" s="11" t="s">
        <v>129</v>
      </c>
      <c r="J12" s="11" t="s">
        <v>335</v>
      </c>
      <c r="K12" s="8" t="s">
        <v>129</v>
      </c>
      <c r="L12" s="12" t="s">
        <v>130</v>
      </c>
      <c r="M12" s="8" t="s">
        <v>336</v>
      </c>
      <c r="N12" s="8" t="s">
        <v>337</v>
      </c>
      <c r="O12" s="13"/>
      <c r="P12" s="14"/>
      <c r="Q12" s="14"/>
      <c r="R12" s="14"/>
      <c r="S12" s="15"/>
      <c r="T12" s="8">
        <v>4</v>
      </c>
      <c r="U12" s="14">
        <v>170</v>
      </c>
      <c r="V12" s="8">
        <v>1</v>
      </c>
      <c r="W12" s="14">
        <v>57</v>
      </c>
      <c r="X12" s="8">
        <v>5</v>
      </c>
      <c r="Y12" s="15">
        <v>737.48</v>
      </c>
      <c r="Z12" s="15"/>
      <c r="AA12" s="16"/>
      <c r="AB12" s="5"/>
      <c r="AC12" s="5"/>
      <c r="AD12" s="5"/>
    </row>
    <row r="13" spans="1:30" ht="14.25" x14ac:dyDescent="0.2">
      <c r="A13" s="8">
        <v>530101</v>
      </c>
      <c r="B13" s="8">
        <v>530101</v>
      </c>
      <c r="C13" s="9" t="s">
        <v>234</v>
      </c>
      <c r="D13" s="8" t="s">
        <v>338</v>
      </c>
      <c r="E13" s="8" t="s">
        <v>339</v>
      </c>
      <c r="F13" s="8" t="s">
        <v>340</v>
      </c>
      <c r="G13" s="10"/>
      <c r="H13" s="8"/>
      <c r="I13" s="11" t="s">
        <v>129</v>
      </c>
      <c r="J13" s="11" t="s">
        <v>130</v>
      </c>
      <c r="K13" s="8" t="s">
        <v>129</v>
      </c>
      <c r="L13" s="12" t="s">
        <v>215</v>
      </c>
      <c r="M13" s="8" t="s">
        <v>311</v>
      </c>
      <c r="N13" s="8" t="s">
        <v>341</v>
      </c>
      <c r="O13" s="13"/>
      <c r="P13" s="14"/>
      <c r="Q13" s="14"/>
      <c r="R13" s="14"/>
      <c r="S13" s="15"/>
      <c r="T13" s="8">
        <v>3</v>
      </c>
      <c r="U13" s="14">
        <v>170.12</v>
      </c>
      <c r="V13" s="8">
        <v>1</v>
      </c>
      <c r="W13" s="14">
        <v>57</v>
      </c>
      <c r="X13" s="8">
        <v>4</v>
      </c>
      <c r="Y13" s="15">
        <v>567.37</v>
      </c>
      <c r="Z13" s="15"/>
      <c r="AA13" s="16"/>
      <c r="AB13" s="5"/>
      <c r="AC13" s="5"/>
      <c r="AD13" s="5"/>
    </row>
    <row r="14" spans="1:30" ht="14.25" x14ac:dyDescent="0.2">
      <c r="A14" s="8">
        <v>530101</v>
      </c>
      <c r="B14" s="8">
        <v>530101</v>
      </c>
      <c r="C14" s="9" t="s">
        <v>342</v>
      </c>
      <c r="D14" s="8">
        <v>2328283</v>
      </c>
      <c r="E14" s="8" t="s">
        <v>252</v>
      </c>
      <c r="F14" s="8" t="s">
        <v>340</v>
      </c>
      <c r="G14" s="10"/>
      <c r="H14" s="8"/>
      <c r="I14" s="11" t="s">
        <v>129</v>
      </c>
      <c r="J14" s="11" t="s">
        <v>343</v>
      </c>
      <c r="K14" s="8" t="s">
        <v>129</v>
      </c>
      <c r="L14" s="12" t="s">
        <v>215</v>
      </c>
      <c r="M14" s="8" t="s">
        <v>311</v>
      </c>
      <c r="N14" s="8" t="s">
        <v>341</v>
      </c>
      <c r="O14" s="13"/>
      <c r="P14" s="14"/>
      <c r="Q14" s="14"/>
      <c r="R14" s="14"/>
      <c r="S14" s="15"/>
      <c r="T14" s="8">
        <v>3</v>
      </c>
      <c r="U14" s="14">
        <v>170.12</v>
      </c>
      <c r="V14" s="8">
        <v>1</v>
      </c>
      <c r="W14" s="14">
        <v>57</v>
      </c>
      <c r="X14" s="8">
        <v>4</v>
      </c>
      <c r="Y14" s="93">
        <v>567.36</v>
      </c>
      <c r="Z14" s="15"/>
      <c r="AA14" s="16"/>
      <c r="AB14" s="5"/>
      <c r="AC14" s="5"/>
      <c r="AD14" s="5"/>
    </row>
    <row r="15" spans="1:30" ht="14.25" x14ac:dyDescent="0.2">
      <c r="A15" s="8">
        <v>530101</v>
      </c>
      <c r="B15" s="8">
        <v>530101</v>
      </c>
      <c r="C15" s="9" t="s">
        <v>344</v>
      </c>
      <c r="D15" s="8" t="s">
        <v>345</v>
      </c>
      <c r="E15" s="8" t="s">
        <v>346</v>
      </c>
      <c r="F15" s="8" t="s">
        <v>340</v>
      </c>
      <c r="G15" s="10"/>
      <c r="H15" s="8"/>
      <c r="I15" s="11" t="s">
        <v>129</v>
      </c>
      <c r="J15" s="11" t="s">
        <v>343</v>
      </c>
      <c r="K15" s="8" t="s">
        <v>129</v>
      </c>
      <c r="L15" s="12" t="s">
        <v>215</v>
      </c>
      <c r="M15" s="8" t="s">
        <v>311</v>
      </c>
      <c r="N15" s="8" t="s">
        <v>341</v>
      </c>
      <c r="O15" s="13"/>
      <c r="P15" s="14"/>
      <c r="Q15" s="14"/>
      <c r="R15" s="14"/>
      <c r="S15" s="15"/>
      <c r="T15" s="8">
        <v>3</v>
      </c>
      <c r="U15" s="14">
        <v>170.12</v>
      </c>
      <c r="V15" s="8">
        <v>1</v>
      </c>
      <c r="W15" s="14">
        <v>57</v>
      </c>
      <c r="X15" s="8">
        <v>4</v>
      </c>
      <c r="Y15" s="15">
        <v>567.36</v>
      </c>
      <c r="Z15" s="15"/>
      <c r="AA15" s="16"/>
      <c r="AB15" s="5"/>
      <c r="AC15" s="5"/>
      <c r="AD15" s="5"/>
    </row>
    <row r="16" spans="1:30" ht="14.25" x14ac:dyDescent="0.2">
      <c r="A16" s="8">
        <v>530101</v>
      </c>
      <c r="B16" s="8">
        <v>530101</v>
      </c>
      <c r="C16" s="9" t="s">
        <v>224</v>
      </c>
      <c r="D16" s="8">
        <v>54668295</v>
      </c>
      <c r="E16" s="8" t="s">
        <v>214</v>
      </c>
      <c r="F16" s="8" t="s">
        <v>347</v>
      </c>
      <c r="G16" s="10"/>
      <c r="H16" s="8"/>
      <c r="I16" s="11" t="s">
        <v>129</v>
      </c>
      <c r="J16" s="11" t="s">
        <v>215</v>
      </c>
      <c r="K16" s="8" t="s">
        <v>129</v>
      </c>
      <c r="L16" s="12" t="s">
        <v>130</v>
      </c>
      <c r="M16" s="8" t="s">
        <v>326</v>
      </c>
      <c r="N16" s="8" t="s">
        <v>348</v>
      </c>
      <c r="O16" s="13"/>
      <c r="P16" s="14"/>
      <c r="Q16" s="14"/>
      <c r="R16" s="14"/>
      <c r="S16" s="15"/>
      <c r="T16" s="8">
        <v>1</v>
      </c>
      <c r="U16" s="14">
        <v>120</v>
      </c>
      <c r="V16" s="8">
        <v>0</v>
      </c>
      <c r="W16" s="14">
        <v>0</v>
      </c>
      <c r="X16" s="8">
        <v>1</v>
      </c>
      <c r="Y16" s="15">
        <v>120</v>
      </c>
      <c r="Z16" s="15"/>
      <c r="AA16" s="16"/>
      <c r="AB16" s="5"/>
      <c r="AC16" s="5"/>
      <c r="AD16" s="5"/>
    </row>
    <row r="17" spans="1:30" ht="14.25" x14ac:dyDescent="0.2">
      <c r="A17" s="8">
        <v>530101</v>
      </c>
      <c r="B17" s="8">
        <v>530101</v>
      </c>
      <c r="C17" s="9" t="s">
        <v>224</v>
      </c>
      <c r="D17" s="8">
        <v>54668296</v>
      </c>
      <c r="E17" s="8" t="s">
        <v>214</v>
      </c>
      <c r="F17" s="8" t="s">
        <v>347</v>
      </c>
      <c r="G17" s="10"/>
      <c r="H17" s="8"/>
      <c r="I17" s="11" t="s">
        <v>129</v>
      </c>
      <c r="J17" s="11" t="s">
        <v>215</v>
      </c>
      <c r="K17" s="8" t="s">
        <v>129</v>
      </c>
      <c r="L17" s="12" t="s">
        <v>335</v>
      </c>
      <c r="M17" s="8" t="s">
        <v>349</v>
      </c>
      <c r="N17" s="8" t="s">
        <v>350</v>
      </c>
      <c r="O17" s="13"/>
      <c r="P17" s="14"/>
      <c r="Q17" s="14"/>
      <c r="R17" s="14"/>
      <c r="S17" s="15"/>
      <c r="T17" s="8">
        <v>1</v>
      </c>
      <c r="U17" s="14">
        <v>120</v>
      </c>
      <c r="V17" s="8">
        <v>1</v>
      </c>
      <c r="W17" s="14">
        <v>55</v>
      </c>
      <c r="X17" s="8">
        <v>2</v>
      </c>
      <c r="Y17" s="15">
        <v>295</v>
      </c>
      <c r="Z17" s="15"/>
      <c r="AA17" s="16"/>
      <c r="AB17" s="5"/>
      <c r="AC17" s="5"/>
      <c r="AD17" s="5"/>
    </row>
    <row r="18" spans="1:30" ht="14.25" x14ac:dyDescent="0.2">
      <c r="A18" s="8">
        <v>530101</v>
      </c>
      <c r="B18" s="8">
        <v>530101</v>
      </c>
      <c r="C18" s="9" t="s">
        <v>224</v>
      </c>
      <c r="D18" s="8">
        <v>54668297</v>
      </c>
      <c r="E18" s="8" t="s">
        <v>214</v>
      </c>
      <c r="F18" s="8" t="s">
        <v>347</v>
      </c>
      <c r="G18" s="10"/>
      <c r="H18" s="8"/>
      <c r="I18" s="11" t="s">
        <v>129</v>
      </c>
      <c r="J18" s="11" t="s">
        <v>215</v>
      </c>
      <c r="K18" s="8" t="s">
        <v>129</v>
      </c>
      <c r="L18" s="12" t="s">
        <v>237</v>
      </c>
      <c r="M18" s="8" t="s">
        <v>351</v>
      </c>
      <c r="N18" s="8" t="s">
        <v>352</v>
      </c>
      <c r="O18" s="13"/>
      <c r="P18" s="14"/>
      <c r="Q18" s="14"/>
      <c r="R18" s="14"/>
      <c r="S18" s="15"/>
      <c r="T18" s="8">
        <v>1</v>
      </c>
      <c r="U18" s="14">
        <v>120</v>
      </c>
      <c r="V18" s="8">
        <v>1</v>
      </c>
      <c r="W18" s="14">
        <v>55</v>
      </c>
      <c r="X18" s="8">
        <v>2</v>
      </c>
      <c r="Y18" s="15">
        <v>295</v>
      </c>
      <c r="Z18" s="15"/>
      <c r="AA18" s="16"/>
      <c r="AB18" s="5"/>
      <c r="AC18" s="5"/>
      <c r="AD18" s="5"/>
    </row>
    <row r="19" spans="1:30" ht="28.5" x14ac:dyDescent="0.2">
      <c r="A19" s="8">
        <v>530101</v>
      </c>
      <c r="B19" s="8">
        <v>530101</v>
      </c>
      <c r="C19" s="9" t="s">
        <v>315</v>
      </c>
      <c r="D19" s="8">
        <v>71072</v>
      </c>
      <c r="E19" s="8" t="s">
        <v>187</v>
      </c>
      <c r="F19" s="8" t="s">
        <v>136</v>
      </c>
      <c r="G19" s="10"/>
      <c r="H19" s="8"/>
      <c r="I19" s="8" t="s">
        <v>129</v>
      </c>
      <c r="J19" s="11" t="s">
        <v>130</v>
      </c>
      <c r="K19" s="8" t="s">
        <v>129</v>
      </c>
      <c r="L19" s="12" t="s">
        <v>353</v>
      </c>
      <c r="M19" s="8" t="s">
        <v>354</v>
      </c>
      <c r="N19" s="8" t="s">
        <v>355</v>
      </c>
      <c r="O19" s="13"/>
      <c r="P19" s="14"/>
      <c r="Q19" s="14"/>
      <c r="R19" s="14"/>
      <c r="S19" s="15"/>
      <c r="T19" s="8">
        <v>0</v>
      </c>
      <c r="U19" s="14">
        <v>0</v>
      </c>
      <c r="V19" s="8">
        <v>1</v>
      </c>
      <c r="W19" s="14">
        <v>57</v>
      </c>
      <c r="X19" s="8">
        <v>1</v>
      </c>
      <c r="Y19" s="15">
        <v>57</v>
      </c>
      <c r="Z19" s="15"/>
      <c r="AA19" s="16"/>
      <c r="AB19" s="5"/>
      <c r="AC19" s="5"/>
      <c r="AD19" s="5"/>
    </row>
    <row r="20" spans="1:30" ht="14.25" x14ac:dyDescent="0.2">
      <c r="A20" s="8">
        <v>530101</v>
      </c>
      <c r="B20" s="8">
        <v>530101</v>
      </c>
      <c r="C20" s="9" t="s">
        <v>356</v>
      </c>
      <c r="D20" s="8" t="s">
        <v>357</v>
      </c>
      <c r="E20" s="8" t="s">
        <v>346</v>
      </c>
      <c r="F20" s="8" t="s">
        <v>358</v>
      </c>
      <c r="G20" s="10"/>
      <c r="H20" s="8"/>
      <c r="I20" s="8" t="s">
        <v>129</v>
      </c>
      <c r="J20" s="11" t="s">
        <v>335</v>
      </c>
      <c r="K20" s="8" t="s">
        <v>129</v>
      </c>
      <c r="L20" s="12" t="s">
        <v>359</v>
      </c>
      <c r="M20" s="8" t="s">
        <v>336</v>
      </c>
      <c r="N20" s="8" t="s">
        <v>337</v>
      </c>
      <c r="O20" s="13"/>
      <c r="P20" s="14"/>
      <c r="Q20" s="14"/>
      <c r="R20" s="14"/>
      <c r="S20" s="15"/>
      <c r="T20" s="8">
        <v>4</v>
      </c>
      <c r="U20" s="14">
        <v>120</v>
      </c>
      <c r="V20" s="8">
        <v>1</v>
      </c>
      <c r="W20" s="14">
        <v>55</v>
      </c>
      <c r="X20" s="8">
        <v>2</v>
      </c>
      <c r="Y20" s="15">
        <v>535</v>
      </c>
      <c r="Z20" s="15"/>
      <c r="AA20" s="16"/>
      <c r="AB20" s="5"/>
      <c r="AC20" s="5"/>
      <c r="AD20" s="5"/>
    </row>
    <row r="21" spans="1:30" ht="15.75" customHeight="1" x14ac:dyDescent="0.2">
      <c r="A21" s="8">
        <v>530101</v>
      </c>
      <c r="B21" s="8">
        <v>530101</v>
      </c>
      <c r="C21" s="9" t="s">
        <v>292</v>
      </c>
      <c r="D21" s="8" t="s">
        <v>360</v>
      </c>
      <c r="E21" s="8" t="s">
        <v>252</v>
      </c>
      <c r="F21" s="8" t="s">
        <v>340</v>
      </c>
      <c r="G21" s="10"/>
      <c r="H21" s="8"/>
      <c r="I21" s="8" t="s">
        <v>129</v>
      </c>
      <c r="J21" s="11" t="s">
        <v>130</v>
      </c>
      <c r="K21" s="8" t="s">
        <v>129</v>
      </c>
      <c r="L21" s="12" t="s">
        <v>215</v>
      </c>
      <c r="M21" s="8" t="s">
        <v>311</v>
      </c>
      <c r="N21" s="8" t="s">
        <v>341</v>
      </c>
      <c r="O21" s="13"/>
      <c r="P21" s="14"/>
      <c r="Q21" s="14"/>
      <c r="R21" s="14"/>
      <c r="S21" s="15"/>
      <c r="T21" s="8">
        <v>3</v>
      </c>
      <c r="U21" s="14">
        <v>170.12</v>
      </c>
      <c r="V21" s="8">
        <v>1</v>
      </c>
      <c r="W21" s="14">
        <v>57</v>
      </c>
      <c r="X21" s="8">
        <v>4</v>
      </c>
      <c r="Y21" s="15">
        <v>567.36</v>
      </c>
      <c r="Z21" s="15"/>
      <c r="AA21" s="16"/>
      <c r="AB21" s="5"/>
      <c r="AC21" s="5"/>
      <c r="AD21" s="5"/>
    </row>
    <row r="22" spans="1:30" ht="15.75" customHeight="1" x14ac:dyDescent="0.2">
      <c r="A22" s="8">
        <v>530101</v>
      </c>
      <c r="B22" s="8">
        <v>530101</v>
      </c>
      <c r="C22" s="9" t="s">
        <v>361</v>
      </c>
      <c r="D22" s="8" t="s">
        <v>362</v>
      </c>
      <c r="E22" s="8" t="s">
        <v>252</v>
      </c>
      <c r="F22" s="8" t="s">
        <v>340</v>
      </c>
      <c r="G22" s="10"/>
      <c r="H22" s="8"/>
      <c r="I22" s="8" t="s">
        <v>129</v>
      </c>
      <c r="J22" s="11" t="s">
        <v>299</v>
      </c>
      <c r="K22" s="8" t="s">
        <v>129</v>
      </c>
      <c r="L22" s="12" t="s">
        <v>215</v>
      </c>
      <c r="M22" s="8" t="s">
        <v>311</v>
      </c>
      <c r="N22" s="8" t="s">
        <v>341</v>
      </c>
      <c r="O22" s="13"/>
      <c r="P22" s="14"/>
      <c r="Q22" s="14"/>
      <c r="R22" s="14"/>
      <c r="S22" s="15"/>
      <c r="T22" s="8">
        <v>3</v>
      </c>
      <c r="U22" s="14">
        <v>170</v>
      </c>
      <c r="V22" s="8">
        <v>1</v>
      </c>
      <c r="W22" s="14">
        <v>57</v>
      </c>
      <c r="X22" s="8">
        <v>4</v>
      </c>
      <c r="Y22" s="15">
        <v>567.36</v>
      </c>
      <c r="Z22" s="15"/>
      <c r="AA22" s="16"/>
      <c r="AB22" s="5"/>
      <c r="AC22" s="5"/>
      <c r="AD22" s="5"/>
    </row>
    <row r="23" spans="1:30" ht="15.75" customHeight="1" x14ac:dyDescent="0.2">
      <c r="A23" s="8">
        <v>530101</v>
      </c>
      <c r="B23" s="8">
        <v>530101</v>
      </c>
      <c r="C23" s="9" t="s">
        <v>363</v>
      </c>
      <c r="D23" s="8">
        <v>54399868</v>
      </c>
      <c r="E23" s="8" t="s">
        <v>252</v>
      </c>
      <c r="F23" s="8" t="s">
        <v>340</v>
      </c>
      <c r="G23" s="10"/>
      <c r="H23" s="8"/>
      <c r="I23" s="8" t="s">
        <v>129</v>
      </c>
      <c r="J23" s="11" t="s">
        <v>364</v>
      </c>
      <c r="K23" s="8" t="s">
        <v>129</v>
      </c>
      <c r="L23" s="12" t="s">
        <v>215</v>
      </c>
      <c r="M23" s="8" t="s">
        <v>311</v>
      </c>
      <c r="N23" s="8" t="s">
        <v>341</v>
      </c>
      <c r="O23" s="13"/>
      <c r="P23" s="14"/>
      <c r="Q23" s="14"/>
      <c r="R23" s="14"/>
      <c r="S23" s="15"/>
      <c r="T23" s="8">
        <v>3</v>
      </c>
      <c r="U23" s="14">
        <v>170.12</v>
      </c>
      <c r="V23" s="8">
        <v>1</v>
      </c>
      <c r="W23" s="14">
        <v>57</v>
      </c>
      <c r="X23" s="8">
        <v>4</v>
      </c>
      <c r="Y23" s="15">
        <v>567.36</v>
      </c>
      <c r="Z23" s="15"/>
      <c r="AA23" s="16"/>
      <c r="AB23" s="5"/>
      <c r="AC23" s="5"/>
      <c r="AD23" s="5"/>
    </row>
    <row r="24" spans="1:30" ht="15.75" customHeight="1" x14ac:dyDescent="0.2">
      <c r="A24" s="8">
        <v>530101</v>
      </c>
      <c r="B24" s="8">
        <v>530101</v>
      </c>
      <c r="C24" s="9" t="s">
        <v>365</v>
      </c>
      <c r="D24" s="8" t="s">
        <v>366</v>
      </c>
      <c r="E24" s="8" t="s">
        <v>252</v>
      </c>
      <c r="F24" s="8" t="s">
        <v>340</v>
      </c>
      <c r="G24" s="10"/>
      <c r="H24" s="8"/>
      <c r="I24" s="8" t="s">
        <v>129</v>
      </c>
      <c r="J24" s="11" t="s">
        <v>130</v>
      </c>
      <c r="K24" s="8" t="s">
        <v>129</v>
      </c>
      <c r="L24" s="12" t="s">
        <v>215</v>
      </c>
      <c r="M24" s="8" t="s">
        <v>311</v>
      </c>
      <c r="N24" s="8" t="s">
        <v>341</v>
      </c>
      <c r="O24" s="13"/>
      <c r="P24" s="14"/>
      <c r="Q24" s="14"/>
      <c r="R24" s="14"/>
      <c r="S24" s="15"/>
      <c r="T24" s="8">
        <v>3</v>
      </c>
      <c r="U24" s="14">
        <v>170.12</v>
      </c>
      <c r="V24" s="8">
        <v>0</v>
      </c>
      <c r="W24" s="14">
        <v>0</v>
      </c>
      <c r="X24" s="8">
        <v>3</v>
      </c>
      <c r="Y24" s="15">
        <v>510.36</v>
      </c>
      <c r="Z24" s="15"/>
      <c r="AA24" s="16"/>
      <c r="AB24" s="5"/>
      <c r="AC24" s="5"/>
      <c r="AD24" s="5"/>
    </row>
    <row r="25" spans="1:30" ht="15.75" customHeight="1" x14ac:dyDescent="0.2">
      <c r="A25" s="8">
        <v>530101</v>
      </c>
      <c r="B25" s="8">
        <v>530101</v>
      </c>
      <c r="C25" s="9" t="s">
        <v>327</v>
      </c>
      <c r="D25" s="8" t="s">
        <v>328</v>
      </c>
      <c r="E25" s="8" t="s">
        <v>252</v>
      </c>
      <c r="F25" s="8" t="s">
        <v>340</v>
      </c>
      <c r="G25" s="10"/>
      <c r="H25" s="8"/>
      <c r="I25" s="8" t="s">
        <v>129</v>
      </c>
      <c r="J25" s="11" t="s">
        <v>324</v>
      </c>
      <c r="K25" s="8" t="s">
        <v>129</v>
      </c>
      <c r="L25" s="12" t="s">
        <v>215</v>
      </c>
      <c r="M25" s="8" t="s">
        <v>311</v>
      </c>
      <c r="N25" s="8" t="s">
        <v>341</v>
      </c>
      <c r="O25" s="13"/>
      <c r="P25" s="14"/>
      <c r="Q25" s="14"/>
      <c r="R25" s="14"/>
      <c r="S25" s="15"/>
      <c r="T25" s="8">
        <v>3</v>
      </c>
      <c r="U25" s="14">
        <v>170.12</v>
      </c>
      <c r="V25" s="8">
        <v>1</v>
      </c>
      <c r="W25" s="14">
        <v>57</v>
      </c>
      <c r="X25" s="8">
        <v>4</v>
      </c>
      <c r="Y25" s="15">
        <v>567.36</v>
      </c>
      <c r="Z25" s="15"/>
      <c r="AA25" s="16"/>
      <c r="AB25" s="5"/>
      <c r="AC25" s="5"/>
      <c r="AD25" s="5"/>
    </row>
    <row r="26" spans="1:30" ht="15.75" customHeight="1" x14ac:dyDescent="0.2">
      <c r="A26" s="8">
        <v>530101</v>
      </c>
      <c r="B26" s="8">
        <v>530101</v>
      </c>
      <c r="C26" s="9" t="s">
        <v>367</v>
      </c>
      <c r="D26" s="8" t="s">
        <v>368</v>
      </c>
      <c r="E26" s="8" t="s">
        <v>252</v>
      </c>
      <c r="F26" s="8" t="s">
        <v>340</v>
      </c>
      <c r="G26" s="10"/>
      <c r="H26" s="8"/>
      <c r="I26" s="8" t="s">
        <v>129</v>
      </c>
      <c r="J26" s="11" t="s">
        <v>324</v>
      </c>
      <c r="K26" s="8" t="s">
        <v>129</v>
      </c>
      <c r="L26" s="12" t="s">
        <v>215</v>
      </c>
      <c r="M26" s="8" t="s">
        <v>311</v>
      </c>
      <c r="N26" s="8" t="s">
        <v>369</v>
      </c>
      <c r="O26" s="13"/>
      <c r="P26" s="14"/>
      <c r="Q26" s="14"/>
      <c r="R26" s="14"/>
      <c r="S26" s="15"/>
      <c r="T26" s="8">
        <v>3</v>
      </c>
      <c r="U26" s="14">
        <v>170.12</v>
      </c>
      <c r="V26" s="8">
        <v>1</v>
      </c>
      <c r="W26" s="14">
        <v>57</v>
      </c>
      <c r="X26" s="8">
        <v>4</v>
      </c>
      <c r="Y26" s="15">
        <v>567.36</v>
      </c>
      <c r="Z26" s="15"/>
      <c r="AA26" s="16"/>
      <c r="AB26" s="5"/>
      <c r="AC26" s="5"/>
      <c r="AD26" s="5"/>
    </row>
    <row r="27" spans="1:30" ht="15.75" customHeight="1" x14ac:dyDescent="0.2">
      <c r="A27" s="8">
        <v>530101</v>
      </c>
      <c r="B27" s="8">
        <v>530101</v>
      </c>
      <c r="C27" s="9" t="s">
        <v>370</v>
      </c>
      <c r="D27" s="8" t="s">
        <v>371</v>
      </c>
      <c r="E27" s="8" t="s">
        <v>252</v>
      </c>
      <c r="F27" s="8" t="s">
        <v>372</v>
      </c>
      <c r="G27" s="10"/>
      <c r="H27" s="8"/>
      <c r="I27" s="8" t="s">
        <v>129</v>
      </c>
      <c r="J27" s="11" t="s">
        <v>145</v>
      </c>
      <c r="K27" s="8" t="s">
        <v>129</v>
      </c>
      <c r="L27" s="12" t="s">
        <v>130</v>
      </c>
      <c r="M27" s="8" t="s">
        <v>336</v>
      </c>
      <c r="N27" s="8" t="s">
        <v>337</v>
      </c>
      <c r="O27" s="13"/>
      <c r="P27" s="14"/>
      <c r="Q27" s="14"/>
      <c r="R27" s="14"/>
      <c r="S27" s="15"/>
      <c r="T27" s="8">
        <v>4</v>
      </c>
      <c r="U27" s="14">
        <v>170.12</v>
      </c>
      <c r="V27" s="8">
        <v>1</v>
      </c>
      <c r="W27" s="14">
        <v>57</v>
      </c>
      <c r="X27" s="8">
        <v>5</v>
      </c>
      <c r="Y27" s="15">
        <v>680.48</v>
      </c>
      <c r="Z27" s="15"/>
      <c r="AA27" s="16"/>
      <c r="AB27" s="5"/>
      <c r="AC27" s="5"/>
      <c r="AD27" s="5"/>
    </row>
    <row r="28" spans="1:30" ht="15.75" customHeight="1" x14ac:dyDescent="0.2">
      <c r="A28" s="8">
        <v>530101</v>
      </c>
      <c r="B28" s="8">
        <v>530101</v>
      </c>
      <c r="C28" s="9" t="s">
        <v>373</v>
      </c>
      <c r="D28" s="8">
        <v>16876660</v>
      </c>
      <c r="E28" s="8" t="s">
        <v>280</v>
      </c>
      <c r="F28" s="8" t="s">
        <v>372</v>
      </c>
      <c r="G28" s="10"/>
      <c r="H28" s="8"/>
      <c r="I28" s="8" t="s">
        <v>129</v>
      </c>
      <c r="J28" s="11" t="s">
        <v>335</v>
      </c>
      <c r="K28" s="8" t="s">
        <v>129</v>
      </c>
      <c r="L28" s="12" t="s">
        <v>130</v>
      </c>
      <c r="M28" s="8" t="s">
        <v>336</v>
      </c>
      <c r="N28" s="8" t="s">
        <v>337</v>
      </c>
      <c r="O28" s="13"/>
      <c r="P28" s="14"/>
      <c r="Q28" s="14"/>
      <c r="R28" s="14"/>
      <c r="S28" s="15"/>
      <c r="T28" s="8">
        <v>4</v>
      </c>
      <c r="U28" s="14">
        <v>170.12</v>
      </c>
      <c r="V28" s="8">
        <v>1</v>
      </c>
      <c r="W28" s="14">
        <v>57</v>
      </c>
      <c r="X28" s="8">
        <v>5</v>
      </c>
      <c r="Y28" s="15">
        <v>737.48</v>
      </c>
      <c r="Z28" s="15"/>
      <c r="AA28" s="16"/>
      <c r="AB28" s="5"/>
      <c r="AC28" s="5"/>
      <c r="AD28" s="5"/>
    </row>
    <row r="29" spans="1:30" ht="15.75" customHeight="1" x14ac:dyDescent="0.2">
      <c r="A29" s="8">
        <v>530101</v>
      </c>
      <c r="B29" s="8">
        <v>530101</v>
      </c>
      <c r="C29" s="9" t="s">
        <v>374</v>
      </c>
      <c r="D29" s="8" t="s">
        <v>375</v>
      </c>
      <c r="E29" s="8" t="s">
        <v>280</v>
      </c>
      <c r="F29" s="8" t="s">
        <v>340</v>
      </c>
      <c r="G29" s="10"/>
      <c r="H29" s="8"/>
      <c r="I29" s="8" t="s">
        <v>129</v>
      </c>
      <c r="J29" s="11" t="s">
        <v>188</v>
      </c>
      <c r="K29" s="8" t="s">
        <v>129</v>
      </c>
      <c r="L29" s="12" t="s">
        <v>215</v>
      </c>
      <c r="M29" s="8" t="s">
        <v>311</v>
      </c>
      <c r="N29" s="8" t="s">
        <v>341</v>
      </c>
      <c r="O29" s="13"/>
      <c r="P29" s="14"/>
      <c r="Q29" s="14"/>
      <c r="R29" s="14"/>
      <c r="S29" s="15"/>
      <c r="T29" s="8">
        <v>3</v>
      </c>
      <c r="U29" s="14">
        <v>170.12</v>
      </c>
      <c r="V29" s="8">
        <v>1</v>
      </c>
      <c r="W29" s="14">
        <v>57</v>
      </c>
      <c r="X29" s="8">
        <v>4</v>
      </c>
      <c r="Y29" s="15">
        <v>567.36</v>
      </c>
      <c r="Z29" s="15"/>
      <c r="AA29" s="16"/>
      <c r="AB29" s="5"/>
      <c r="AC29" s="5"/>
      <c r="AD29" s="5"/>
    </row>
    <row r="30" spans="1:30" ht="15.75" customHeight="1" x14ac:dyDescent="0.2">
      <c r="A30" s="8">
        <v>530101</v>
      </c>
      <c r="B30" s="8">
        <v>530101</v>
      </c>
      <c r="C30" s="9" t="s">
        <v>332</v>
      </c>
      <c r="D30" s="8" t="s">
        <v>333</v>
      </c>
      <c r="E30" s="8" t="s">
        <v>252</v>
      </c>
      <c r="F30" s="8" t="s">
        <v>340</v>
      </c>
      <c r="G30" s="10"/>
      <c r="H30" s="8"/>
      <c r="I30" s="8" t="s">
        <v>129</v>
      </c>
      <c r="J30" s="11" t="s">
        <v>335</v>
      </c>
      <c r="K30" s="8" t="s">
        <v>129</v>
      </c>
      <c r="L30" s="12" t="s">
        <v>215</v>
      </c>
      <c r="M30" s="8" t="s">
        <v>311</v>
      </c>
      <c r="N30" s="8" t="s">
        <v>341</v>
      </c>
      <c r="O30" s="13"/>
      <c r="P30" s="14"/>
      <c r="Q30" s="14"/>
      <c r="R30" s="14"/>
      <c r="S30" s="15"/>
      <c r="T30" s="8">
        <v>3</v>
      </c>
      <c r="U30" s="14">
        <v>170.12</v>
      </c>
      <c r="V30" s="8">
        <v>1</v>
      </c>
      <c r="W30" s="14">
        <v>57</v>
      </c>
      <c r="X30" s="8">
        <v>4</v>
      </c>
      <c r="Y30" s="15">
        <v>567.36</v>
      </c>
      <c r="Z30" s="15"/>
      <c r="AA30" s="16"/>
      <c r="AB30" s="5"/>
      <c r="AC30" s="5"/>
      <c r="AD30" s="5"/>
    </row>
    <row r="31" spans="1:30" ht="15.75" customHeight="1" x14ac:dyDescent="0.2">
      <c r="A31" s="8">
        <v>530101</v>
      </c>
      <c r="B31" s="8">
        <v>530101</v>
      </c>
      <c r="C31" s="9" t="s">
        <v>376</v>
      </c>
      <c r="D31" s="8">
        <v>54309612</v>
      </c>
      <c r="E31" s="8" t="s">
        <v>252</v>
      </c>
      <c r="F31" s="8" t="s">
        <v>372</v>
      </c>
      <c r="G31" s="10"/>
      <c r="H31" s="8"/>
      <c r="I31" s="8" t="s">
        <v>129</v>
      </c>
      <c r="J31" s="11" t="s">
        <v>145</v>
      </c>
      <c r="K31" s="8" t="s">
        <v>129</v>
      </c>
      <c r="L31" s="12" t="s">
        <v>130</v>
      </c>
      <c r="M31" s="8" t="s">
        <v>336</v>
      </c>
      <c r="N31" s="8" t="s">
        <v>337</v>
      </c>
      <c r="O31" s="13"/>
      <c r="P31" s="14"/>
      <c r="Q31" s="14"/>
      <c r="R31" s="14"/>
      <c r="S31" s="15"/>
      <c r="T31" s="73" t="s">
        <v>377</v>
      </c>
      <c r="U31" s="14">
        <v>170.12</v>
      </c>
      <c r="V31" s="8">
        <v>0</v>
      </c>
      <c r="W31" s="14">
        <v>0</v>
      </c>
      <c r="X31" s="8">
        <v>4</v>
      </c>
      <c r="Y31" s="15">
        <v>680.48</v>
      </c>
      <c r="Z31" s="15"/>
      <c r="AA31" s="16"/>
      <c r="AB31" s="5"/>
      <c r="AC31" s="5"/>
      <c r="AD31" s="5"/>
    </row>
    <row r="32" spans="1:30" ht="15.75" customHeight="1" x14ac:dyDescent="0.2">
      <c r="A32" s="8">
        <v>530101</v>
      </c>
      <c r="B32" s="8">
        <v>530101</v>
      </c>
      <c r="C32" s="9" t="s">
        <v>378</v>
      </c>
      <c r="D32" s="8" t="s">
        <v>379</v>
      </c>
      <c r="E32" s="8" t="s">
        <v>252</v>
      </c>
      <c r="F32" s="8" t="s">
        <v>340</v>
      </c>
      <c r="G32" s="10"/>
      <c r="H32" s="8"/>
      <c r="I32" s="8" t="s">
        <v>129</v>
      </c>
      <c r="J32" s="11" t="s">
        <v>303</v>
      </c>
      <c r="K32" s="8" t="s">
        <v>129</v>
      </c>
      <c r="L32" s="12" t="s">
        <v>215</v>
      </c>
      <c r="M32" s="8" t="s">
        <v>311</v>
      </c>
      <c r="N32" s="8" t="s">
        <v>341</v>
      </c>
      <c r="O32" s="13"/>
      <c r="P32" s="14"/>
      <c r="Q32" s="14"/>
      <c r="R32" s="14"/>
      <c r="S32" s="15"/>
      <c r="T32" s="8">
        <v>3</v>
      </c>
      <c r="U32" s="14">
        <v>170.12</v>
      </c>
      <c r="V32" s="8">
        <v>0</v>
      </c>
      <c r="W32" s="14">
        <v>0</v>
      </c>
      <c r="X32" s="8">
        <v>3</v>
      </c>
      <c r="Y32" s="15">
        <v>510.36</v>
      </c>
      <c r="Z32" s="15"/>
      <c r="AA32" s="16"/>
      <c r="AB32" s="5"/>
      <c r="AC32" s="5"/>
      <c r="AD32" s="5"/>
    </row>
    <row r="33" spans="1:30" ht="15.75" customHeight="1" x14ac:dyDescent="0.2">
      <c r="A33" s="8">
        <v>530101</v>
      </c>
      <c r="B33" s="8">
        <v>530101</v>
      </c>
      <c r="C33" s="9" t="s">
        <v>380</v>
      </c>
      <c r="D33" s="8" t="s">
        <v>381</v>
      </c>
      <c r="E33" s="8" t="s">
        <v>182</v>
      </c>
      <c r="F33" s="8" t="s">
        <v>382</v>
      </c>
      <c r="G33" s="10"/>
      <c r="H33" s="8"/>
      <c r="I33" s="8" t="s">
        <v>129</v>
      </c>
      <c r="J33" s="11" t="s">
        <v>130</v>
      </c>
      <c r="K33" s="8" t="s">
        <v>129</v>
      </c>
      <c r="L33" s="12" t="s">
        <v>335</v>
      </c>
      <c r="M33" s="8" t="s">
        <v>383</v>
      </c>
      <c r="N33" s="8" t="s">
        <v>384</v>
      </c>
      <c r="O33" s="13"/>
      <c r="P33" s="14"/>
      <c r="Q33" s="14"/>
      <c r="R33" s="14"/>
      <c r="S33" s="15"/>
      <c r="T33" s="8">
        <v>3</v>
      </c>
      <c r="U33" s="14">
        <v>170.12</v>
      </c>
      <c r="V33" s="8">
        <v>1</v>
      </c>
      <c r="W33" s="14">
        <v>57</v>
      </c>
      <c r="X33" s="8">
        <v>4</v>
      </c>
      <c r="Y33" s="15">
        <v>567.36</v>
      </c>
      <c r="Z33" s="15"/>
      <c r="AA33" s="16"/>
      <c r="AB33" s="5"/>
      <c r="AC33" s="5"/>
      <c r="AD33" s="5"/>
    </row>
    <row r="34" spans="1:30" ht="15.75" customHeight="1" x14ac:dyDescent="0.2">
      <c r="A34" s="8">
        <v>530101</v>
      </c>
      <c r="B34" s="8">
        <v>530101</v>
      </c>
      <c r="C34" s="9" t="s">
        <v>380</v>
      </c>
      <c r="D34" s="8" t="s">
        <v>385</v>
      </c>
      <c r="E34" s="8" t="s">
        <v>182</v>
      </c>
      <c r="F34" s="8" t="s">
        <v>382</v>
      </c>
      <c r="G34" s="10"/>
      <c r="H34" s="8"/>
      <c r="I34" s="8" t="s">
        <v>129</v>
      </c>
      <c r="J34" s="11" t="s">
        <v>130</v>
      </c>
      <c r="K34" s="8" t="s">
        <v>129</v>
      </c>
      <c r="L34" s="12" t="s">
        <v>324</v>
      </c>
      <c r="M34" s="8" t="s">
        <v>386</v>
      </c>
      <c r="N34" s="8" t="s">
        <v>387</v>
      </c>
      <c r="O34" s="13"/>
      <c r="P34" s="14"/>
      <c r="Q34" s="14"/>
      <c r="R34" s="14"/>
      <c r="S34" s="15"/>
      <c r="T34" s="8">
        <v>3</v>
      </c>
      <c r="U34" s="14">
        <v>170.12</v>
      </c>
      <c r="V34" s="8">
        <v>1</v>
      </c>
      <c r="W34" s="14">
        <v>57</v>
      </c>
      <c r="X34" s="8">
        <v>4</v>
      </c>
      <c r="Y34" s="15">
        <v>567.36</v>
      </c>
      <c r="Z34" s="15"/>
      <c r="AA34" s="16"/>
      <c r="AB34" s="5"/>
      <c r="AC34" s="5"/>
      <c r="AD34" s="5"/>
    </row>
    <row r="35" spans="1:30" ht="15.75" customHeight="1" x14ac:dyDescent="0.2">
      <c r="A35" s="8">
        <v>530101</v>
      </c>
      <c r="B35" s="8">
        <v>530101</v>
      </c>
      <c r="C35" s="9" t="s">
        <v>388</v>
      </c>
      <c r="D35" s="8" t="s">
        <v>389</v>
      </c>
      <c r="E35" s="8" t="s">
        <v>346</v>
      </c>
      <c r="F35" s="8" t="s">
        <v>340</v>
      </c>
      <c r="G35" s="10"/>
      <c r="H35" s="8"/>
      <c r="I35" s="8" t="s">
        <v>129</v>
      </c>
      <c r="J35" s="11" t="s">
        <v>335</v>
      </c>
      <c r="K35" s="8" t="s">
        <v>129</v>
      </c>
      <c r="L35" s="12" t="s">
        <v>215</v>
      </c>
      <c r="M35" s="8" t="s">
        <v>311</v>
      </c>
      <c r="N35" s="8" t="s">
        <v>341</v>
      </c>
      <c r="O35" s="13"/>
      <c r="P35" s="14"/>
      <c r="Q35" s="14"/>
      <c r="R35" s="14"/>
      <c r="S35" s="15"/>
      <c r="T35" s="8">
        <v>3</v>
      </c>
      <c r="U35" s="14">
        <v>120</v>
      </c>
      <c r="V35" s="8">
        <v>1</v>
      </c>
      <c r="W35" s="14">
        <v>55</v>
      </c>
      <c r="X35" s="8">
        <v>4</v>
      </c>
      <c r="Y35" s="15">
        <v>415</v>
      </c>
      <c r="Z35" s="15"/>
      <c r="AA35" s="16"/>
      <c r="AB35" s="5"/>
      <c r="AC35" s="5"/>
      <c r="AD35" s="5"/>
    </row>
    <row r="36" spans="1:30" ht="15.75" customHeight="1" x14ac:dyDescent="0.2">
      <c r="A36" s="8">
        <v>530101</v>
      </c>
      <c r="B36" s="8">
        <v>530101</v>
      </c>
      <c r="C36" s="9" t="s">
        <v>390</v>
      </c>
      <c r="D36" s="8" t="s">
        <v>391</v>
      </c>
      <c r="E36" s="8" t="s">
        <v>252</v>
      </c>
      <c r="F36" s="8" t="s">
        <v>340</v>
      </c>
      <c r="G36" s="10"/>
      <c r="H36" s="8"/>
      <c r="I36" s="8" t="s">
        <v>129</v>
      </c>
      <c r="J36" s="11" t="s">
        <v>299</v>
      </c>
      <c r="K36" s="8" t="s">
        <v>129</v>
      </c>
      <c r="L36" s="12" t="s">
        <v>215</v>
      </c>
      <c r="M36" s="8" t="s">
        <v>311</v>
      </c>
      <c r="N36" s="8" t="s">
        <v>341</v>
      </c>
      <c r="O36" s="13"/>
      <c r="P36" s="14"/>
      <c r="Q36" s="14"/>
      <c r="R36" s="14"/>
      <c r="S36" s="15"/>
      <c r="T36" s="8">
        <v>3</v>
      </c>
      <c r="U36" s="14">
        <v>170.12</v>
      </c>
      <c r="V36" s="8">
        <v>1</v>
      </c>
      <c r="W36" s="14">
        <v>57</v>
      </c>
      <c r="X36" s="8">
        <v>4</v>
      </c>
      <c r="Y36" s="15">
        <v>567.36</v>
      </c>
      <c r="Z36" s="15"/>
      <c r="AA36" s="16"/>
      <c r="AB36" s="5"/>
      <c r="AC36" s="5"/>
      <c r="AD36" s="5"/>
    </row>
    <row r="37" spans="1:30" ht="15.75" customHeight="1" x14ac:dyDescent="0.2">
      <c r="A37" s="8"/>
      <c r="B37" s="8"/>
      <c r="C37" s="9"/>
      <c r="D37" s="8"/>
      <c r="E37" s="8"/>
      <c r="F37" s="8"/>
      <c r="G37" s="10"/>
      <c r="H37" s="8"/>
      <c r="I37" s="8"/>
      <c r="J37" s="11"/>
      <c r="K37" s="8"/>
      <c r="L37" s="12"/>
      <c r="M37" s="8"/>
      <c r="N37" s="8"/>
      <c r="O37" s="13"/>
      <c r="P37" s="14"/>
      <c r="Q37" s="14"/>
      <c r="R37" s="14"/>
      <c r="S37" s="15"/>
      <c r="T37" s="8"/>
      <c r="U37" s="14"/>
      <c r="V37" s="8"/>
      <c r="W37" s="14"/>
      <c r="X37" s="8"/>
      <c r="Y37" s="15"/>
      <c r="Z37" s="15"/>
      <c r="AA37" s="16"/>
      <c r="AB37" s="5"/>
      <c r="AC37" s="5"/>
      <c r="AD37" s="5"/>
    </row>
    <row r="38" spans="1:30" ht="15.75" customHeight="1" x14ac:dyDescent="0.2">
      <c r="A38" s="8"/>
      <c r="B38" s="8"/>
      <c r="C38" s="9"/>
      <c r="D38" s="8"/>
      <c r="E38" s="8"/>
      <c r="F38" s="8"/>
      <c r="G38" s="10"/>
      <c r="H38" s="8"/>
      <c r="I38" s="8"/>
      <c r="J38" s="11"/>
      <c r="K38" s="8"/>
      <c r="L38" s="12"/>
      <c r="M38" s="8"/>
      <c r="N38" s="8"/>
      <c r="O38" s="13"/>
      <c r="P38" s="14"/>
      <c r="Q38" s="14"/>
      <c r="R38" s="14"/>
      <c r="S38" s="15"/>
      <c r="T38" s="8"/>
      <c r="U38" s="14"/>
      <c r="V38" s="8"/>
      <c r="W38" s="14"/>
      <c r="X38" s="8"/>
      <c r="Y38" s="15"/>
      <c r="Z38" s="15"/>
      <c r="AA38" s="16"/>
      <c r="AB38" s="5"/>
      <c r="AC38" s="5"/>
      <c r="AD38" s="5"/>
    </row>
    <row r="39" spans="1:30" ht="38.25" customHeight="1" x14ac:dyDescent="0.2">
      <c r="A39" s="18"/>
      <c r="B39" s="5"/>
      <c r="C39" s="19"/>
      <c r="D39" s="20"/>
      <c r="E39" s="20"/>
      <c r="F39" s="20"/>
      <c r="G39" s="21"/>
      <c r="H39" s="21"/>
      <c r="I39" s="21"/>
      <c r="J39" s="2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30" ht="15.75" customHeight="1" x14ac:dyDescent="0.25">
      <c r="A40" s="126" t="s">
        <v>45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0" ht="15.75" customHeight="1" x14ac:dyDescent="0.2">
      <c r="A41" s="105" t="s">
        <v>46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0" ht="15.75" customHeight="1" x14ac:dyDescent="0.2">
      <c r="A42" s="108" t="s">
        <v>47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0" ht="15.75" customHeight="1" x14ac:dyDescent="0.2">
      <c r="A43" s="108" t="s">
        <v>48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0" ht="15.75" customHeight="1" x14ac:dyDescent="0.2">
      <c r="A44" s="108" t="s">
        <v>49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0" ht="15.75" customHeight="1" x14ac:dyDescent="0.2">
      <c r="A45" s="108" t="s">
        <v>50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0" ht="15.75" customHeight="1" x14ac:dyDescent="0.2">
      <c r="A46" s="108" t="s">
        <v>51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0" ht="15.75" customHeight="1" x14ac:dyDescent="0.2">
      <c r="A47" s="108" t="s">
        <v>52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0" ht="15.75" customHeight="1" x14ac:dyDescent="0.2">
      <c r="A48" s="108" t="s">
        <v>53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29" ht="15.75" customHeight="1" x14ac:dyDescent="0.2">
      <c r="A49" s="108" t="s">
        <v>54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55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108" t="s">
        <v>56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108" t="s">
        <v>57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108" t="s">
        <v>58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108" t="s">
        <v>59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108" t="s">
        <v>60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108" t="s">
        <v>61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108" t="s">
        <v>62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108" t="s">
        <v>63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108" t="s">
        <v>164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108" t="s">
        <v>65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108" t="s">
        <v>66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7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108" t="s">
        <v>67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7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108" t="s">
        <v>68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7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108" t="s">
        <v>69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7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108" t="s">
        <v>70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7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108" t="s">
        <v>71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7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108" t="s">
        <v>72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7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108" t="s">
        <v>73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7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108" t="s">
        <v>74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5.75" customHeight="1" x14ac:dyDescent="0.2"/>
    <row r="271" spans="1:29" ht="15.75" customHeight="1" x14ac:dyDescent="0.2"/>
    <row r="272" spans="1:2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66:L66"/>
    <mergeCell ref="A67:L67"/>
    <mergeCell ref="A68:L68"/>
    <mergeCell ref="A69:L69"/>
    <mergeCell ref="A59:L59"/>
    <mergeCell ref="A60:L60"/>
    <mergeCell ref="A61:L61"/>
    <mergeCell ref="A62:L62"/>
    <mergeCell ref="A63:L63"/>
    <mergeCell ref="A64:L64"/>
    <mergeCell ref="A65:L65"/>
    <mergeCell ref="A40:L40"/>
    <mergeCell ref="A41:L41"/>
    <mergeCell ref="A42:L42"/>
    <mergeCell ref="A43:L43"/>
    <mergeCell ref="A44:L44"/>
  </mergeCells>
  <dataValidations count="2">
    <dataValidation type="list" allowBlank="1" sqref="H8:H38" xr:uid="{00000000-0002-0000-0900-000000000000}">
      <formula1>"SERVIÇO,CURSO,EVENTO,REUNIÃO,OUTROS"</formula1>
    </dataValidation>
    <dataValidation type="list" allowBlank="1" sqref="P8:P38" xr:uid="{00000000-0002-0000-0900-000001000000}">
      <formula1>#REF!</formula1>
    </dataValidation>
  </dataValidations>
  <pageMargins left="0.51180555555555496" right="0.51180555555555496" top="0.78749999999999998" bottom="0.78749999999999998" header="0" footer="0"/>
  <pageSetup orientation="landscape"/>
  <colBreaks count="1" manualBreakCount="1">
    <brk id="14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E1017"/>
  <sheetViews>
    <sheetView topLeftCell="D1" workbookViewId="0">
      <pane ySplit="7" topLeftCell="A8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ht="30" x14ac:dyDescent="0.25">
      <c r="A4" s="3"/>
      <c r="B4" s="97" t="s">
        <v>431</v>
      </c>
      <c r="C4" s="119" t="s"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2"/>
      <c r="AC4" s="2"/>
    </row>
    <row r="5" spans="1:31" ht="15.75" customHeight="1" x14ac:dyDescent="0.2">
      <c r="A5" s="114" t="s">
        <v>5</v>
      </c>
      <c r="B5" s="107"/>
      <c r="C5" s="114" t="s">
        <v>6</v>
      </c>
      <c r="D5" s="106"/>
      <c r="E5" s="107"/>
      <c r="F5" s="114" t="s">
        <v>7</v>
      </c>
      <c r="G5" s="106"/>
      <c r="H5" s="106"/>
      <c r="I5" s="106"/>
      <c r="J5" s="106"/>
      <c r="K5" s="106"/>
      <c r="L5" s="115"/>
      <c r="M5" s="114" t="s">
        <v>8</v>
      </c>
      <c r="N5" s="106"/>
      <c r="O5" s="106"/>
      <c r="P5" s="106"/>
      <c r="Q5" s="106"/>
      <c r="R5" s="106"/>
      <c r="S5" s="107"/>
      <c r="T5" s="114" t="s">
        <v>9</v>
      </c>
      <c r="U5" s="106"/>
      <c r="V5" s="106"/>
      <c r="W5" s="106"/>
      <c r="X5" s="106"/>
      <c r="Y5" s="107"/>
      <c r="Z5" s="109" t="s">
        <v>10</v>
      </c>
      <c r="AA5" s="109" t="s">
        <v>11</v>
      </c>
      <c r="AB5" s="5"/>
      <c r="AC5" s="5"/>
      <c r="AD5" s="5"/>
    </row>
    <row r="6" spans="1:31" ht="15.75" customHeight="1" x14ac:dyDescent="0.2">
      <c r="A6" s="109" t="s">
        <v>12</v>
      </c>
      <c r="B6" s="109" t="s">
        <v>13</v>
      </c>
      <c r="C6" s="109" t="s">
        <v>14</v>
      </c>
      <c r="D6" s="109" t="s">
        <v>15</v>
      </c>
      <c r="E6" s="109" t="s">
        <v>16</v>
      </c>
      <c r="F6" s="109" t="s">
        <v>17</v>
      </c>
      <c r="G6" s="109" t="s">
        <v>18</v>
      </c>
      <c r="H6" s="109" t="s">
        <v>19</v>
      </c>
      <c r="I6" s="114" t="s">
        <v>20</v>
      </c>
      <c r="J6" s="107"/>
      <c r="K6" s="112" t="s">
        <v>21</v>
      </c>
      <c r="L6" s="107"/>
      <c r="M6" s="109" t="s">
        <v>22</v>
      </c>
      <c r="N6" s="109" t="s">
        <v>23</v>
      </c>
      <c r="O6" s="109" t="s">
        <v>24</v>
      </c>
      <c r="P6" s="109" t="s">
        <v>25</v>
      </c>
      <c r="Q6" s="113" t="s">
        <v>26</v>
      </c>
      <c r="R6" s="113" t="s">
        <v>27</v>
      </c>
      <c r="S6" s="113" t="s">
        <v>28</v>
      </c>
      <c r="T6" s="112" t="s">
        <v>29</v>
      </c>
      <c r="U6" s="107"/>
      <c r="V6" s="112" t="s">
        <v>30</v>
      </c>
      <c r="W6" s="107"/>
      <c r="X6" s="109" t="s">
        <v>31</v>
      </c>
      <c r="Y6" s="113" t="s">
        <v>32</v>
      </c>
      <c r="Z6" s="110"/>
      <c r="AA6" s="110"/>
      <c r="AB6" s="5"/>
      <c r="AC6" s="5"/>
      <c r="AD6" s="5"/>
      <c r="AE6" s="5"/>
    </row>
    <row r="7" spans="1:31" ht="30" x14ac:dyDescent="0.2">
      <c r="A7" s="111"/>
      <c r="B7" s="111"/>
      <c r="C7" s="111"/>
      <c r="D7" s="111"/>
      <c r="E7" s="111"/>
      <c r="F7" s="111"/>
      <c r="G7" s="111"/>
      <c r="H7" s="111"/>
      <c r="I7" s="6" t="s">
        <v>33</v>
      </c>
      <c r="J7" s="6" t="s">
        <v>34</v>
      </c>
      <c r="K7" s="6" t="s">
        <v>35</v>
      </c>
      <c r="L7" s="7" t="s">
        <v>36</v>
      </c>
      <c r="M7" s="111"/>
      <c r="N7" s="111"/>
      <c r="O7" s="111"/>
      <c r="P7" s="111"/>
      <c r="Q7" s="111"/>
      <c r="R7" s="111"/>
      <c r="S7" s="111"/>
      <c r="T7" s="6" t="s">
        <v>37</v>
      </c>
      <c r="U7" s="7" t="s">
        <v>38</v>
      </c>
      <c r="V7" s="6" t="s">
        <v>39</v>
      </c>
      <c r="W7" s="7" t="s">
        <v>40</v>
      </c>
      <c r="X7" s="111"/>
      <c r="Y7" s="111"/>
      <c r="Z7" s="111"/>
      <c r="AA7" s="111"/>
      <c r="AB7" s="5"/>
      <c r="AC7" s="5"/>
      <c r="AD7" s="5"/>
      <c r="AE7" s="5"/>
    </row>
    <row r="8" spans="1:31" ht="14.25" x14ac:dyDescent="0.2">
      <c r="A8" s="8">
        <v>530101</v>
      </c>
      <c r="B8" s="8">
        <v>530101</v>
      </c>
      <c r="C8" s="9" t="s">
        <v>224</v>
      </c>
      <c r="D8" s="8" t="s">
        <v>392</v>
      </c>
      <c r="E8" s="8" t="s">
        <v>393</v>
      </c>
      <c r="F8" s="8" t="s">
        <v>394</v>
      </c>
      <c r="G8" s="10"/>
      <c r="H8" s="8"/>
      <c r="I8" s="8" t="s">
        <v>129</v>
      </c>
      <c r="J8" s="11" t="s">
        <v>215</v>
      </c>
      <c r="K8" s="8" t="s">
        <v>129</v>
      </c>
      <c r="L8" s="12" t="s">
        <v>145</v>
      </c>
      <c r="M8" s="95">
        <v>45561</v>
      </c>
      <c r="N8" s="95">
        <v>45562</v>
      </c>
      <c r="O8" s="13"/>
      <c r="P8" s="14"/>
      <c r="Q8" s="14"/>
      <c r="R8" s="14"/>
      <c r="S8" s="15"/>
      <c r="T8" s="96" t="s">
        <v>250</v>
      </c>
      <c r="U8" s="14">
        <v>120</v>
      </c>
      <c r="V8" s="8">
        <v>0</v>
      </c>
      <c r="W8" s="14">
        <v>0</v>
      </c>
      <c r="X8" s="8">
        <v>1</v>
      </c>
      <c r="Y8" s="15">
        <v>120</v>
      </c>
      <c r="Z8" s="15"/>
      <c r="AA8" s="16"/>
      <c r="AB8" s="5"/>
      <c r="AC8" s="5"/>
      <c r="AD8" s="17"/>
      <c r="AE8" s="5"/>
    </row>
    <row r="9" spans="1:31" ht="28.5" x14ac:dyDescent="0.2">
      <c r="A9" s="8">
        <v>530101</v>
      </c>
      <c r="B9" s="8">
        <v>530101</v>
      </c>
      <c r="C9" s="9" t="s">
        <v>395</v>
      </c>
      <c r="D9" s="8" t="s">
        <v>396</v>
      </c>
      <c r="E9" s="8" t="s">
        <v>252</v>
      </c>
      <c r="F9" s="8" t="s">
        <v>372</v>
      </c>
      <c r="G9" s="10"/>
      <c r="H9" s="8"/>
      <c r="I9" s="8" t="s">
        <v>129</v>
      </c>
      <c r="J9" s="11" t="s">
        <v>130</v>
      </c>
      <c r="K9" s="8" t="s">
        <v>129</v>
      </c>
      <c r="L9" s="12" t="s">
        <v>397</v>
      </c>
      <c r="M9" s="95">
        <v>45578</v>
      </c>
      <c r="N9" s="95">
        <v>45582</v>
      </c>
      <c r="O9" s="13"/>
      <c r="P9" s="14"/>
      <c r="Q9" s="14"/>
      <c r="R9" s="14"/>
      <c r="S9" s="15"/>
      <c r="T9" s="8">
        <v>3</v>
      </c>
      <c r="U9" s="14">
        <v>170.12</v>
      </c>
      <c r="V9" s="8">
        <v>1</v>
      </c>
      <c r="W9" s="14">
        <v>57</v>
      </c>
      <c r="X9" s="8">
        <v>4</v>
      </c>
      <c r="Y9" s="15">
        <v>567.36</v>
      </c>
      <c r="Z9" s="15"/>
      <c r="AA9" s="16"/>
      <c r="AB9" s="5"/>
      <c r="AC9" s="5"/>
      <c r="AD9" s="17"/>
      <c r="AE9" s="5"/>
    </row>
    <row r="10" spans="1:31" ht="14.25" x14ac:dyDescent="0.2">
      <c r="A10" s="8">
        <v>530101</v>
      </c>
      <c r="B10" s="8">
        <v>530101</v>
      </c>
      <c r="C10" s="9" t="s">
        <v>190</v>
      </c>
      <c r="D10" s="8" t="s">
        <v>398</v>
      </c>
      <c r="E10" s="8" t="s">
        <v>399</v>
      </c>
      <c r="F10" s="8" t="s">
        <v>400</v>
      </c>
      <c r="G10" s="10"/>
      <c r="H10" s="8"/>
      <c r="I10" s="8" t="s">
        <v>129</v>
      </c>
      <c r="J10" s="11" t="s">
        <v>145</v>
      </c>
      <c r="K10" s="8" t="s">
        <v>129</v>
      </c>
      <c r="L10" s="12" t="s">
        <v>130</v>
      </c>
      <c r="M10" s="95">
        <v>45543</v>
      </c>
      <c r="N10" s="95">
        <v>45544</v>
      </c>
      <c r="O10" s="13"/>
      <c r="P10" s="14"/>
      <c r="Q10" s="14"/>
      <c r="R10" s="14"/>
      <c r="S10" s="15"/>
      <c r="T10" s="8">
        <v>1</v>
      </c>
      <c r="U10" s="14">
        <v>170.12</v>
      </c>
      <c r="V10" s="8">
        <v>0</v>
      </c>
      <c r="W10" s="14">
        <v>0</v>
      </c>
      <c r="X10" s="8">
        <v>1</v>
      </c>
      <c r="Y10" s="15">
        <v>170.12</v>
      </c>
      <c r="Z10" s="15"/>
      <c r="AA10" s="16"/>
      <c r="AB10" s="5"/>
      <c r="AC10" s="5"/>
      <c r="AD10" s="17"/>
      <c r="AE10" s="5"/>
    </row>
    <row r="11" spans="1:31" ht="14.25" x14ac:dyDescent="0.2">
      <c r="A11" s="8">
        <v>530101</v>
      </c>
      <c r="B11" s="8">
        <v>530101</v>
      </c>
      <c r="C11" s="9" t="s">
        <v>190</v>
      </c>
      <c r="D11" s="8" t="s">
        <v>398</v>
      </c>
      <c r="E11" s="8" t="s">
        <v>399</v>
      </c>
      <c r="F11" s="8" t="s">
        <v>400</v>
      </c>
      <c r="G11" s="10"/>
      <c r="H11" s="8"/>
      <c r="I11" s="8" t="s">
        <v>129</v>
      </c>
      <c r="J11" s="11" t="s">
        <v>145</v>
      </c>
      <c r="K11" s="8" t="s">
        <v>129</v>
      </c>
      <c r="L11" s="12" t="s">
        <v>130</v>
      </c>
      <c r="M11" s="95">
        <v>45559</v>
      </c>
      <c r="N11" s="95">
        <v>45560</v>
      </c>
      <c r="O11" s="13"/>
      <c r="P11" s="14"/>
      <c r="Q11" s="14"/>
      <c r="R11" s="14"/>
      <c r="S11" s="15"/>
      <c r="T11" s="8">
        <v>1</v>
      </c>
      <c r="U11" s="14">
        <v>170.12</v>
      </c>
      <c r="V11" s="8">
        <v>0</v>
      </c>
      <c r="W11" s="14">
        <v>0</v>
      </c>
      <c r="X11" s="8">
        <v>1</v>
      </c>
      <c r="Y11" s="15">
        <v>170.12</v>
      </c>
      <c r="Z11" s="15"/>
      <c r="AA11" s="16"/>
      <c r="AB11" s="5"/>
      <c r="AC11" s="5"/>
      <c r="AD11" s="17"/>
      <c r="AE11" s="5"/>
    </row>
    <row r="12" spans="1:31" ht="28.5" x14ac:dyDescent="0.2">
      <c r="A12" s="8">
        <v>530101</v>
      </c>
      <c r="B12" s="8">
        <v>530101</v>
      </c>
      <c r="C12" s="9" t="s">
        <v>395</v>
      </c>
      <c r="D12" s="8" t="s">
        <v>396</v>
      </c>
      <c r="E12" s="8" t="s">
        <v>252</v>
      </c>
      <c r="F12" s="8" t="s">
        <v>372</v>
      </c>
      <c r="G12" s="10"/>
      <c r="H12" s="8"/>
      <c r="I12" s="8" t="s">
        <v>129</v>
      </c>
      <c r="J12" s="11" t="s">
        <v>130</v>
      </c>
      <c r="K12" s="8" t="s">
        <v>129</v>
      </c>
      <c r="L12" s="12" t="s">
        <v>397</v>
      </c>
      <c r="M12" s="95">
        <v>45564</v>
      </c>
      <c r="N12" s="95">
        <v>45568</v>
      </c>
      <c r="O12" s="13"/>
      <c r="P12" s="14"/>
      <c r="Q12" s="14"/>
      <c r="R12" s="14"/>
      <c r="S12" s="15"/>
      <c r="T12" s="8">
        <v>4</v>
      </c>
      <c r="U12" s="14">
        <v>170.12</v>
      </c>
      <c r="V12" s="8">
        <v>1</v>
      </c>
      <c r="W12" s="14">
        <v>57</v>
      </c>
      <c r="X12" s="8">
        <v>5</v>
      </c>
      <c r="Y12" s="15">
        <v>737.48</v>
      </c>
      <c r="Z12" s="15"/>
      <c r="AA12" s="16"/>
      <c r="AB12" s="5"/>
      <c r="AC12" s="5"/>
      <c r="AD12" s="17"/>
      <c r="AE12" s="5"/>
    </row>
    <row r="13" spans="1:31" ht="28.5" x14ac:dyDescent="0.2">
      <c r="A13" s="8">
        <v>530101</v>
      </c>
      <c r="B13" s="8">
        <v>530101</v>
      </c>
      <c r="C13" s="9" t="s">
        <v>402</v>
      </c>
      <c r="D13" s="8" t="s">
        <v>403</v>
      </c>
      <c r="E13" s="8" t="s">
        <v>252</v>
      </c>
      <c r="F13" s="8" t="s">
        <v>372</v>
      </c>
      <c r="G13" s="10"/>
      <c r="H13" s="8"/>
      <c r="I13" s="8" t="s">
        <v>129</v>
      </c>
      <c r="J13" s="11" t="s">
        <v>130</v>
      </c>
      <c r="K13" s="8" t="s">
        <v>129</v>
      </c>
      <c r="L13" s="12" t="s">
        <v>397</v>
      </c>
      <c r="M13" s="95">
        <v>45564</v>
      </c>
      <c r="N13" s="95">
        <v>45568</v>
      </c>
      <c r="O13" s="13"/>
      <c r="P13" s="14"/>
      <c r="Q13" s="14"/>
      <c r="R13" s="14"/>
      <c r="S13" s="15"/>
      <c r="T13" s="8">
        <v>4</v>
      </c>
      <c r="U13" s="14">
        <v>170.12</v>
      </c>
      <c r="V13" s="8">
        <v>1</v>
      </c>
      <c r="W13" s="14">
        <v>57</v>
      </c>
      <c r="X13" s="8">
        <v>5</v>
      </c>
      <c r="Y13" s="15">
        <v>737.48</v>
      </c>
      <c r="Z13" s="15"/>
      <c r="AA13" s="16"/>
      <c r="AB13" s="5"/>
      <c r="AC13" s="5"/>
      <c r="AD13" s="17"/>
      <c r="AE13" s="5"/>
    </row>
    <row r="14" spans="1:31" ht="28.5" x14ac:dyDescent="0.2">
      <c r="A14" s="8">
        <v>530101</v>
      </c>
      <c r="B14" s="8">
        <v>530101</v>
      </c>
      <c r="C14" s="9" t="s">
        <v>404</v>
      </c>
      <c r="D14" s="8" t="s">
        <v>405</v>
      </c>
      <c r="E14" s="8" t="s">
        <v>252</v>
      </c>
      <c r="F14" s="8" t="s">
        <v>372</v>
      </c>
      <c r="G14" s="10"/>
      <c r="H14" s="8"/>
      <c r="I14" s="8" t="s">
        <v>129</v>
      </c>
      <c r="J14" s="11" t="s">
        <v>130</v>
      </c>
      <c r="K14" s="8" t="s">
        <v>129</v>
      </c>
      <c r="L14" s="12" t="s">
        <v>397</v>
      </c>
      <c r="M14" s="95">
        <v>45564</v>
      </c>
      <c r="N14" s="95">
        <v>45568</v>
      </c>
      <c r="O14" s="13"/>
      <c r="P14" s="14"/>
      <c r="Q14" s="14"/>
      <c r="R14" s="14"/>
      <c r="S14" s="15"/>
      <c r="T14" s="8">
        <v>4</v>
      </c>
      <c r="U14" s="14">
        <v>120</v>
      </c>
      <c r="V14" s="8">
        <v>0</v>
      </c>
      <c r="W14" s="14">
        <v>0</v>
      </c>
      <c r="X14" s="8">
        <v>4</v>
      </c>
      <c r="Y14" s="15">
        <v>480</v>
      </c>
      <c r="Z14" s="15"/>
      <c r="AA14" s="16"/>
      <c r="AB14" s="5"/>
      <c r="AC14" s="5"/>
      <c r="AD14" s="17"/>
      <c r="AE14" s="5"/>
    </row>
    <row r="15" spans="1:31" ht="14.25" x14ac:dyDescent="0.2">
      <c r="A15" s="8">
        <v>530101</v>
      </c>
      <c r="B15" s="8">
        <v>530101</v>
      </c>
      <c r="C15" s="9" t="s">
        <v>190</v>
      </c>
      <c r="D15" s="8" t="s">
        <v>398</v>
      </c>
      <c r="E15" s="8" t="s">
        <v>399</v>
      </c>
      <c r="F15" s="8" t="s">
        <v>400</v>
      </c>
      <c r="G15" s="10"/>
      <c r="H15" s="8"/>
      <c r="I15" s="8" t="s">
        <v>129</v>
      </c>
      <c r="J15" s="11" t="s">
        <v>145</v>
      </c>
      <c r="K15" s="8" t="s">
        <v>129</v>
      </c>
      <c r="L15" s="12" t="s">
        <v>130</v>
      </c>
      <c r="M15" s="95">
        <v>45615</v>
      </c>
      <c r="N15" s="95">
        <v>45616</v>
      </c>
      <c r="O15" s="13"/>
      <c r="P15" s="14"/>
      <c r="Q15" s="14"/>
      <c r="R15" s="14"/>
      <c r="S15" s="15"/>
      <c r="T15" s="8">
        <v>1</v>
      </c>
      <c r="U15" s="14">
        <v>170.12</v>
      </c>
      <c r="V15" s="8">
        <v>0</v>
      </c>
      <c r="W15" s="14">
        <v>0</v>
      </c>
      <c r="X15" s="8">
        <v>1</v>
      </c>
      <c r="Y15" s="15">
        <v>170.12</v>
      </c>
      <c r="Z15" s="15"/>
      <c r="AA15" s="16"/>
      <c r="AB15" s="5"/>
      <c r="AC15" s="5"/>
      <c r="AD15" s="17"/>
      <c r="AE15" s="5"/>
    </row>
    <row r="16" spans="1:31" ht="28.5" x14ac:dyDescent="0.2">
      <c r="A16" s="8">
        <v>530101</v>
      </c>
      <c r="B16" s="8">
        <v>530101</v>
      </c>
      <c r="C16" s="9" t="s">
        <v>406</v>
      </c>
      <c r="D16" s="8" t="s">
        <v>407</v>
      </c>
      <c r="E16" s="8" t="s">
        <v>252</v>
      </c>
      <c r="F16" s="8" t="s">
        <v>372</v>
      </c>
      <c r="G16" s="10"/>
      <c r="H16" s="8"/>
      <c r="I16" s="8" t="s">
        <v>129</v>
      </c>
      <c r="J16" s="11" t="s">
        <v>130</v>
      </c>
      <c r="K16" s="8" t="s">
        <v>129</v>
      </c>
      <c r="L16" s="12" t="s">
        <v>397</v>
      </c>
      <c r="M16" s="95">
        <v>45564</v>
      </c>
      <c r="N16" s="95">
        <v>45568</v>
      </c>
      <c r="O16" s="13"/>
      <c r="P16" s="14"/>
      <c r="Q16" s="14"/>
      <c r="R16" s="14"/>
      <c r="S16" s="15"/>
      <c r="T16" s="8">
        <v>4</v>
      </c>
      <c r="U16" s="14">
        <v>170.12</v>
      </c>
      <c r="V16" s="8">
        <v>1</v>
      </c>
      <c r="W16" s="14">
        <v>57</v>
      </c>
      <c r="X16" s="8">
        <v>5</v>
      </c>
      <c r="Y16" s="15">
        <v>737.48</v>
      </c>
      <c r="Z16" s="15"/>
      <c r="AA16" s="16"/>
      <c r="AB16" s="5"/>
      <c r="AC16" s="5"/>
      <c r="AD16" s="17"/>
      <c r="AE16" s="5"/>
    </row>
    <row r="17" spans="1:31" ht="14.25" x14ac:dyDescent="0.2">
      <c r="A17" s="8">
        <v>530101</v>
      </c>
      <c r="B17" s="8">
        <v>530101</v>
      </c>
      <c r="C17" s="9" t="s">
        <v>190</v>
      </c>
      <c r="D17" s="8" t="s">
        <v>398</v>
      </c>
      <c r="E17" s="8" t="s">
        <v>399</v>
      </c>
      <c r="F17" s="8" t="s">
        <v>400</v>
      </c>
      <c r="G17" s="10"/>
      <c r="H17" s="8"/>
      <c r="I17" s="8" t="s">
        <v>129</v>
      </c>
      <c r="J17" s="11" t="s">
        <v>145</v>
      </c>
      <c r="K17" s="8" t="s">
        <v>129</v>
      </c>
      <c r="L17" s="12" t="s">
        <v>130</v>
      </c>
      <c r="M17" s="95">
        <v>45629</v>
      </c>
      <c r="N17" s="95">
        <v>45630</v>
      </c>
      <c r="O17" s="13"/>
      <c r="P17" s="14"/>
      <c r="Q17" s="14"/>
      <c r="R17" s="14"/>
      <c r="S17" s="15"/>
      <c r="T17" s="8">
        <v>1</v>
      </c>
      <c r="U17" s="14">
        <v>170.12</v>
      </c>
      <c r="V17" s="8">
        <v>0</v>
      </c>
      <c r="W17" s="14">
        <v>0</v>
      </c>
      <c r="X17" s="8">
        <v>1</v>
      </c>
      <c r="Y17" s="15">
        <v>170.12</v>
      </c>
      <c r="Z17" s="15"/>
      <c r="AA17" s="16"/>
      <c r="AB17" s="5"/>
      <c r="AC17" s="5"/>
      <c r="AD17" s="17"/>
      <c r="AE17" s="5"/>
    </row>
    <row r="18" spans="1:31" ht="14.25" x14ac:dyDescent="0.2">
      <c r="A18" s="8">
        <v>530101</v>
      </c>
      <c r="B18" s="8">
        <v>530101</v>
      </c>
      <c r="C18" s="9" t="s">
        <v>190</v>
      </c>
      <c r="D18" s="8" t="s">
        <v>398</v>
      </c>
      <c r="E18" s="8" t="s">
        <v>399</v>
      </c>
      <c r="F18" s="8" t="s">
        <v>400</v>
      </c>
      <c r="G18" s="10"/>
      <c r="H18" s="8"/>
      <c r="I18" s="8" t="s">
        <v>129</v>
      </c>
      <c r="J18" s="11" t="s">
        <v>145</v>
      </c>
      <c r="K18" s="8" t="s">
        <v>129</v>
      </c>
      <c r="L18" s="12" t="s">
        <v>130</v>
      </c>
      <c r="M18" s="95">
        <v>45601</v>
      </c>
      <c r="N18" s="95">
        <v>45602</v>
      </c>
      <c r="O18" s="13"/>
      <c r="P18" s="14"/>
      <c r="Q18" s="14"/>
      <c r="R18" s="14"/>
      <c r="S18" s="15"/>
      <c r="T18" s="8">
        <v>1</v>
      </c>
      <c r="U18" s="14">
        <v>170.12</v>
      </c>
      <c r="V18" s="8">
        <v>0</v>
      </c>
      <c r="W18" s="14">
        <v>0</v>
      </c>
      <c r="X18" s="8">
        <v>1</v>
      </c>
      <c r="Y18" s="15">
        <v>170.12</v>
      </c>
      <c r="Z18" s="15"/>
      <c r="AA18" s="16"/>
      <c r="AB18" s="5"/>
      <c r="AC18" s="5"/>
      <c r="AD18" s="17"/>
      <c r="AE18" s="5"/>
    </row>
    <row r="19" spans="1:31" ht="14.25" x14ac:dyDescent="0.2">
      <c r="A19" s="8">
        <v>530101</v>
      </c>
      <c r="B19" s="8">
        <v>530101</v>
      </c>
      <c r="C19" s="9" t="s">
        <v>408</v>
      </c>
      <c r="D19" s="8" t="s">
        <v>409</v>
      </c>
      <c r="E19" s="8" t="s">
        <v>187</v>
      </c>
      <c r="F19" s="8" t="s">
        <v>136</v>
      </c>
      <c r="G19" s="10"/>
      <c r="H19" s="8"/>
      <c r="I19" s="8" t="s">
        <v>129</v>
      </c>
      <c r="J19" s="11" t="s">
        <v>130</v>
      </c>
      <c r="K19" s="8" t="s">
        <v>129</v>
      </c>
      <c r="L19" s="12" t="s">
        <v>410</v>
      </c>
      <c r="M19" s="95">
        <v>45563</v>
      </c>
      <c r="N19" s="95">
        <v>45563</v>
      </c>
      <c r="O19" s="13"/>
      <c r="P19" s="14"/>
      <c r="Q19" s="14"/>
      <c r="R19" s="14"/>
      <c r="S19" s="15"/>
      <c r="T19" s="8">
        <v>0</v>
      </c>
      <c r="U19" s="14">
        <v>0</v>
      </c>
      <c r="V19" s="8">
        <v>1</v>
      </c>
      <c r="W19" s="14">
        <v>57</v>
      </c>
      <c r="X19" s="96" t="s">
        <v>250</v>
      </c>
      <c r="Y19" s="15">
        <v>57</v>
      </c>
      <c r="Z19" s="15"/>
      <c r="AA19" s="16"/>
      <c r="AB19" s="5"/>
      <c r="AC19" s="5"/>
      <c r="AD19" s="17"/>
      <c r="AE19" s="5"/>
    </row>
    <row r="20" spans="1:31" ht="14.25" x14ac:dyDescent="0.2">
      <c r="A20" s="8">
        <v>530101</v>
      </c>
      <c r="B20" s="8">
        <v>530101</v>
      </c>
      <c r="C20" s="9" t="s">
        <v>225</v>
      </c>
      <c r="D20" s="8" t="s">
        <v>411</v>
      </c>
      <c r="E20" s="8" t="s">
        <v>252</v>
      </c>
      <c r="F20" s="8" t="s">
        <v>400</v>
      </c>
      <c r="G20" s="10"/>
      <c r="H20" s="8"/>
      <c r="I20" s="8" t="s">
        <v>129</v>
      </c>
      <c r="J20" s="11" t="s">
        <v>215</v>
      </c>
      <c r="K20" s="8" t="s">
        <v>129</v>
      </c>
      <c r="L20" s="12" t="s">
        <v>130</v>
      </c>
      <c r="M20" s="95">
        <v>45558</v>
      </c>
      <c r="N20" s="95">
        <v>45561</v>
      </c>
      <c r="O20" s="13"/>
      <c r="P20" s="14"/>
      <c r="Q20" s="14"/>
      <c r="R20" s="14"/>
      <c r="S20" s="15"/>
      <c r="T20" s="8">
        <v>3</v>
      </c>
      <c r="U20" s="14">
        <v>170.12</v>
      </c>
      <c r="V20" s="8">
        <v>0</v>
      </c>
      <c r="W20" s="14">
        <v>0</v>
      </c>
      <c r="X20" s="8">
        <v>3</v>
      </c>
      <c r="Y20" s="15">
        <v>510.36</v>
      </c>
      <c r="Z20" s="15"/>
      <c r="AA20" s="16"/>
      <c r="AB20" s="5"/>
      <c r="AC20" s="5"/>
      <c r="AD20" s="17"/>
      <c r="AE20" s="5"/>
    </row>
    <row r="21" spans="1:31" ht="14.25" x14ac:dyDescent="0.2">
      <c r="A21" s="8">
        <v>530101</v>
      </c>
      <c r="B21" s="8">
        <v>530101</v>
      </c>
      <c r="C21" s="9" t="s">
        <v>412</v>
      </c>
      <c r="D21" s="8" t="s">
        <v>413</v>
      </c>
      <c r="E21" s="8" t="s">
        <v>252</v>
      </c>
      <c r="F21" s="8" t="s">
        <v>400</v>
      </c>
      <c r="G21" s="10"/>
      <c r="H21" s="8"/>
      <c r="I21" s="8" t="s">
        <v>129</v>
      </c>
      <c r="J21" s="11" t="s">
        <v>145</v>
      </c>
      <c r="K21" s="8" t="s">
        <v>129</v>
      </c>
      <c r="L21" s="12" t="s">
        <v>215</v>
      </c>
      <c r="M21" s="95">
        <v>45558</v>
      </c>
      <c r="N21" s="95">
        <v>45561</v>
      </c>
      <c r="O21" s="13"/>
      <c r="P21" s="14"/>
      <c r="Q21" s="14"/>
      <c r="R21" s="14"/>
      <c r="S21" s="15"/>
      <c r="T21" s="8">
        <v>3</v>
      </c>
      <c r="U21" s="14">
        <v>170.12</v>
      </c>
      <c r="V21" s="8">
        <v>0</v>
      </c>
      <c r="W21" s="14">
        <v>0</v>
      </c>
      <c r="X21" s="8">
        <v>3</v>
      </c>
      <c r="Y21" s="15">
        <v>510.36</v>
      </c>
      <c r="Z21" s="15"/>
      <c r="AA21" s="16"/>
      <c r="AB21" s="5"/>
      <c r="AC21" s="5"/>
      <c r="AD21" s="17"/>
      <c r="AE21" s="5"/>
    </row>
    <row r="22" spans="1:31" ht="14.25" x14ac:dyDescent="0.2">
      <c r="A22" s="8">
        <v>530101</v>
      </c>
      <c r="B22" s="8">
        <v>530101</v>
      </c>
      <c r="C22" s="9" t="s">
        <v>402</v>
      </c>
      <c r="D22" s="8" t="s">
        <v>403</v>
      </c>
      <c r="E22" s="8" t="s">
        <v>252</v>
      </c>
      <c r="F22" s="8" t="s">
        <v>372</v>
      </c>
      <c r="G22" s="10"/>
      <c r="H22" s="8"/>
      <c r="I22" s="8" t="s">
        <v>129</v>
      </c>
      <c r="J22" s="11" t="s">
        <v>145</v>
      </c>
      <c r="K22" s="8" t="s">
        <v>129</v>
      </c>
      <c r="L22" s="12" t="s">
        <v>215</v>
      </c>
      <c r="M22" s="95">
        <v>45558</v>
      </c>
      <c r="N22" s="95">
        <v>45561</v>
      </c>
      <c r="O22" s="13"/>
      <c r="P22" s="14"/>
      <c r="Q22" s="14"/>
      <c r="R22" s="14"/>
      <c r="S22" s="15"/>
      <c r="T22" s="8">
        <v>3</v>
      </c>
      <c r="U22" s="14">
        <v>170.12</v>
      </c>
      <c r="V22" s="8">
        <v>0</v>
      </c>
      <c r="W22" s="14">
        <v>0</v>
      </c>
      <c r="X22" s="8">
        <v>3</v>
      </c>
      <c r="Y22" s="15">
        <v>510.36</v>
      </c>
      <c r="Z22" s="15"/>
      <c r="AA22" s="16"/>
      <c r="AB22" s="5"/>
      <c r="AC22" s="5"/>
      <c r="AD22" s="17"/>
      <c r="AE22" s="5"/>
    </row>
    <row r="23" spans="1:31" ht="14.25" x14ac:dyDescent="0.2">
      <c r="A23" s="8">
        <v>530101</v>
      </c>
      <c r="B23" s="8">
        <v>530101</v>
      </c>
      <c r="C23" s="9" t="s">
        <v>227</v>
      </c>
      <c r="D23" s="8" t="s">
        <v>414</v>
      </c>
      <c r="E23" s="8" t="s">
        <v>135</v>
      </c>
      <c r="F23" s="8" t="s">
        <v>136</v>
      </c>
      <c r="G23" s="10"/>
      <c r="H23" s="8"/>
      <c r="I23" s="8" t="s">
        <v>129</v>
      </c>
      <c r="J23" s="11" t="s">
        <v>130</v>
      </c>
      <c r="K23" s="8" t="s">
        <v>129</v>
      </c>
      <c r="L23" s="12" t="s">
        <v>188</v>
      </c>
      <c r="M23" s="95">
        <v>45549</v>
      </c>
      <c r="N23" s="95">
        <v>45549</v>
      </c>
      <c r="O23" s="13"/>
      <c r="P23" s="14"/>
      <c r="Q23" s="14"/>
      <c r="R23" s="14"/>
      <c r="S23" s="15"/>
      <c r="T23" s="8">
        <v>0</v>
      </c>
      <c r="U23" s="14">
        <v>0</v>
      </c>
      <c r="V23" s="8">
        <v>1</v>
      </c>
      <c r="W23" s="14">
        <v>55</v>
      </c>
      <c r="X23" s="8">
        <v>1</v>
      </c>
      <c r="Y23" s="15">
        <v>55</v>
      </c>
      <c r="Z23" s="15"/>
      <c r="AA23" s="16"/>
      <c r="AB23" s="5"/>
      <c r="AC23" s="5"/>
      <c r="AD23" s="17"/>
      <c r="AE23" s="5"/>
    </row>
    <row r="24" spans="1:31" ht="14.25" x14ac:dyDescent="0.2">
      <c r="A24" s="8">
        <v>530101</v>
      </c>
      <c r="B24" s="8">
        <v>530101</v>
      </c>
      <c r="C24" s="9" t="s">
        <v>148</v>
      </c>
      <c r="D24" s="8" t="s">
        <v>415</v>
      </c>
      <c r="E24" s="8" t="s">
        <v>193</v>
      </c>
      <c r="F24" s="8" t="s">
        <v>136</v>
      </c>
      <c r="G24" s="10"/>
      <c r="H24" s="8"/>
      <c r="I24" s="8" t="s">
        <v>129</v>
      </c>
      <c r="J24" s="11" t="s">
        <v>130</v>
      </c>
      <c r="K24" s="8" t="s">
        <v>129</v>
      </c>
      <c r="L24" s="12" t="s">
        <v>188</v>
      </c>
      <c r="M24" s="95">
        <v>45549</v>
      </c>
      <c r="N24" s="95">
        <v>45549</v>
      </c>
      <c r="O24" s="13"/>
      <c r="P24" s="14"/>
      <c r="Q24" s="14"/>
      <c r="R24" s="14"/>
      <c r="S24" s="15"/>
      <c r="T24" s="8">
        <v>0</v>
      </c>
      <c r="U24" s="14">
        <v>0</v>
      </c>
      <c r="V24" s="8">
        <v>1</v>
      </c>
      <c r="W24" s="14">
        <v>55</v>
      </c>
      <c r="X24" s="8">
        <v>1</v>
      </c>
      <c r="Y24" s="15">
        <v>55</v>
      </c>
      <c r="Z24" s="15"/>
      <c r="AA24" s="16"/>
      <c r="AB24" s="5"/>
      <c r="AC24" s="5"/>
      <c r="AD24" s="17"/>
      <c r="AE24" s="5"/>
    </row>
    <row r="25" spans="1:31" ht="28.5" x14ac:dyDescent="0.2">
      <c r="A25" s="8">
        <v>530101</v>
      </c>
      <c r="B25" s="8">
        <v>530101</v>
      </c>
      <c r="C25" s="9" t="s">
        <v>416</v>
      </c>
      <c r="D25" s="8" t="s">
        <v>417</v>
      </c>
      <c r="E25" s="8" t="s">
        <v>127</v>
      </c>
      <c r="F25" s="8" t="s">
        <v>136</v>
      </c>
      <c r="G25" s="10"/>
      <c r="H25" s="8"/>
      <c r="I25" s="8" t="s">
        <v>129</v>
      </c>
      <c r="J25" s="11" t="s">
        <v>130</v>
      </c>
      <c r="K25" s="8" t="s">
        <v>129</v>
      </c>
      <c r="L25" s="12" t="s">
        <v>188</v>
      </c>
      <c r="M25" s="95">
        <v>45548</v>
      </c>
      <c r="N25" s="95">
        <v>45548</v>
      </c>
      <c r="O25" s="13"/>
      <c r="P25" s="14"/>
      <c r="Q25" s="14"/>
      <c r="R25" s="14"/>
      <c r="S25" s="15"/>
      <c r="T25" s="8">
        <v>0</v>
      </c>
      <c r="U25" s="14">
        <v>0</v>
      </c>
      <c r="V25" s="8">
        <v>1</v>
      </c>
      <c r="W25" s="14">
        <v>55</v>
      </c>
      <c r="X25" s="8">
        <v>1</v>
      </c>
      <c r="Y25" s="15">
        <v>55</v>
      </c>
      <c r="Z25" s="15"/>
      <c r="AA25" s="16"/>
      <c r="AB25" s="5"/>
      <c r="AC25" s="5"/>
      <c r="AD25" s="17"/>
      <c r="AE25" s="5"/>
    </row>
    <row r="26" spans="1:31" ht="14.25" x14ac:dyDescent="0.2">
      <c r="A26" s="8">
        <v>530101</v>
      </c>
      <c r="B26" s="8">
        <v>530101</v>
      </c>
      <c r="C26" s="9" t="s">
        <v>418</v>
      </c>
      <c r="D26" s="8" t="s">
        <v>419</v>
      </c>
      <c r="E26" s="8" t="s">
        <v>135</v>
      </c>
      <c r="F26" s="8" t="s">
        <v>136</v>
      </c>
      <c r="G26" s="10"/>
      <c r="H26" s="8"/>
      <c r="I26" s="8" t="s">
        <v>129</v>
      </c>
      <c r="J26" s="11" t="s">
        <v>130</v>
      </c>
      <c r="K26" s="8" t="s">
        <v>129</v>
      </c>
      <c r="L26" s="12" t="s">
        <v>188</v>
      </c>
      <c r="M26" s="95">
        <v>45548</v>
      </c>
      <c r="N26" s="95">
        <v>45549</v>
      </c>
      <c r="O26" s="13"/>
      <c r="P26" s="14"/>
      <c r="Q26" s="14"/>
      <c r="R26" s="14"/>
      <c r="S26" s="15"/>
      <c r="T26" s="8">
        <v>1</v>
      </c>
      <c r="U26" s="14">
        <v>120</v>
      </c>
      <c r="V26" s="8">
        <v>0</v>
      </c>
      <c r="W26" s="14">
        <v>0</v>
      </c>
      <c r="X26" s="8">
        <v>1</v>
      </c>
      <c r="Y26" s="15">
        <v>120</v>
      </c>
      <c r="Z26" s="15"/>
      <c r="AA26" s="16"/>
      <c r="AB26" s="5"/>
      <c r="AC26" s="5"/>
      <c r="AD26" s="17"/>
      <c r="AE26" s="5"/>
    </row>
    <row r="27" spans="1:31" ht="14.25" x14ac:dyDescent="0.2">
      <c r="A27" s="8">
        <v>530101</v>
      </c>
      <c r="B27" s="8">
        <v>530101</v>
      </c>
      <c r="C27" s="9" t="s">
        <v>151</v>
      </c>
      <c r="D27" s="8" t="s">
        <v>420</v>
      </c>
      <c r="E27" s="8" t="s">
        <v>135</v>
      </c>
      <c r="F27" s="8" t="s">
        <v>136</v>
      </c>
      <c r="G27" s="10"/>
      <c r="H27" s="8"/>
      <c r="I27" s="8" t="s">
        <v>129</v>
      </c>
      <c r="J27" s="11" t="s">
        <v>130</v>
      </c>
      <c r="K27" s="8" t="s">
        <v>129</v>
      </c>
      <c r="L27" s="12" t="s">
        <v>188</v>
      </c>
      <c r="M27" s="95">
        <v>45548</v>
      </c>
      <c r="N27" s="95">
        <v>45549</v>
      </c>
      <c r="O27" s="13"/>
      <c r="P27" s="14"/>
      <c r="Q27" s="14"/>
      <c r="R27" s="14"/>
      <c r="S27" s="15"/>
      <c r="T27" s="8">
        <v>1</v>
      </c>
      <c r="U27" s="14">
        <v>120</v>
      </c>
      <c r="V27" s="8">
        <v>0</v>
      </c>
      <c r="W27" s="14">
        <v>0</v>
      </c>
      <c r="X27" s="8">
        <v>0</v>
      </c>
      <c r="Y27" s="15">
        <v>120</v>
      </c>
      <c r="Z27" s="15"/>
      <c r="AA27" s="16"/>
      <c r="AB27" s="5"/>
      <c r="AC27" s="5"/>
      <c r="AD27" s="17"/>
      <c r="AE27" s="5"/>
    </row>
    <row r="28" spans="1:31" ht="14.25" x14ac:dyDescent="0.2">
      <c r="A28" s="8">
        <v>530101</v>
      </c>
      <c r="B28" s="8">
        <v>530101</v>
      </c>
      <c r="C28" s="9" t="s">
        <v>140</v>
      </c>
      <c r="D28" s="8" t="s">
        <v>421</v>
      </c>
      <c r="E28" s="8" t="s">
        <v>135</v>
      </c>
      <c r="F28" s="8" t="s">
        <v>136</v>
      </c>
      <c r="G28" s="10"/>
      <c r="H28" s="8"/>
      <c r="I28" s="8" t="s">
        <v>129</v>
      </c>
      <c r="J28" s="11" t="s">
        <v>130</v>
      </c>
      <c r="K28" s="8" t="s">
        <v>129</v>
      </c>
      <c r="L28" s="12" t="s">
        <v>188</v>
      </c>
      <c r="M28" s="95">
        <v>45548</v>
      </c>
      <c r="N28" s="95">
        <v>45548</v>
      </c>
      <c r="O28" s="13"/>
      <c r="P28" s="14"/>
      <c r="Q28" s="14"/>
      <c r="R28" s="14"/>
      <c r="S28" s="15"/>
      <c r="T28" s="8">
        <v>0</v>
      </c>
      <c r="U28" s="14">
        <v>0</v>
      </c>
      <c r="V28" s="8">
        <v>1</v>
      </c>
      <c r="W28" s="14">
        <v>55</v>
      </c>
      <c r="X28" s="8">
        <v>1</v>
      </c>
      <c r="Y28" s="15">
        <v>55</v>
      </c>
      <c r="Z28" s="15"/>
      <c r="AA28" s="16"/>
      <c r="AB28" s="5"/>
      <c r="AC28" s="5"/>
      <c r="AD28" s="17"/>
      <c r="AE28" s="5"/>
    </row>
    <row r="29" spans="1:31" ht="28.5" x14ac:dyDescent="0.2">
      <c r="A29" s="8">
        <v>530101</v>
      </c>
      <c r="B29" s="8">
        <v>530101</v>
      </c>
      <c r="C29" s="9" t="s">
        <v>422</v>
      </c>
      <c r="D29" s="8" t="s">
        <v>360</v>
      </c>
      <c r="E29" s="8" t="s">
        <v>252</v>
      </c>
      <c r="F29" s="8" t="s">
        <v>372</v>
      </c>
      <c r="G29" s="10"/>
      <c r="H29" s="8"/>
      <c r="I29" s="8" t="s">
        <v>129</v>
      </c>
      <c r="J29" s="11" t="s">
        <v>130</v>
      </c>
      <c r="K29" s="8" t="s">
        <v>129</v>
      </c>
      <c r="L29" s="12" t="s">
        <v>397</v>
      </c>
      <c r="M29" s="95">
        <v>45578</v>
      </c>
      <c r="N29" s="95">
        <v>45583</v>
      </c>
      <c r="O29" s="13"/>
      <c r="P29" s="14"/>
      <c r="Q29" s="14"/>
      <c r="R29" s="14"/>
      <c r="S29" s="15"/>
      <c r="T29" s="8">
        <v>5</v>
      </c>
      <c r="U29" s="14">
        <v>170.12</v>
      </c>
      <c r="V29" s="8">
        <v>1</v>
      </c>
      <c r="W29" s="14">
        <v>57</v>
      </c>
      <c r="X29" s="8">
        <v>6</v>
      </c>
      <c r="Y29" s="15">
        <v>907.6</v>
      </c>
      <c r="Z29" s="15"/>
      <c r="AA29" s="16"/>
      <c r="AB29" s="5"/>
      <c r="AC29" s="5"/>
      <c r="AD29" s="17"/>
      <c r="AE29" s="5"/>
    </row>
    <row r="30" spans="1:31" ht="28.5" x14ac:dyDescent="0.2">
      <c r="A30" s="8">
        <v>530101</v>
      </c>
      <c r="B30" s="8">
        <v>530101</v>
      </c>
      <c r="C30" s="9" t="s">
        <v>422</v>
      </c>
      <c r="D30" s="8" t="s">
        <v>360</v>
      </c>
      <c r="E30" s="8" t="s">
        <v>252</v>
      </c>
      <c r="F30" s="8" t="s">
        <v>372</v>
      </c>
      <c r="G30" s="10"/>
      <c r="H30" s="8"/>
      <c r="I30" s="8" t="s">
        <v>129</v>
      </c>
      <c r="J30" s="11" t="s">
        <v>130</v>
      </c>
      <c r="K30" s="8" t="s">
        <v>129</v>
      </c>
      <c r="L30" s="12" t="s">
        <v>397</v>
      </c>
      <c r="M30" s="95">
        <v>45564</v>
      </c>
      <c r="N30" s="95">
        <v>45568</v>
      </c>
      <c r="O30" s="13"/>
      <c r="P30" s="14"/>
      <c r="Q30" s="14"/>
      <c r="R30" s="14"/>
      <c r="S30" s="15"/>
      <c r="T30" s="96" t="s">
        <v>377</v>
      </c>
      <c r="U30" s="14">
        <v>170.12</v>
      </c>
      <c r="V30" s="8">
        <v>1</v>
      </c>
      <c r="W30" s="14">
        <v>57</v>
      </c>
      <c r="X30" s="8">
        <v>5</v>
      </c>
      <c r="Y30" s="15">
        <v>737.48</v>
      </c>
      <c r="Z30" s="15"/>
      <c r="AA30" s="16"/>
      <c r="AB30" s="5"/>
      <c r="AC30" s="5"/>
      <c r="AD30" s="17"/>
      <c r="AE30" s="5"/>
    </row>
    <row r="31" spans="1:31" ht="28.5" x14ac:dyDescent="0.2">
      <c r="A31" s="8">
        <v>530101</v>
      </c>
      <c r="B31" s="8">
        <v>530101</v>
      </c>
      <c r="C31" s="9" t="s">
        <v>406</v>
      </c>
      <c r="D31" s="8" t="s">
        <v>407</v>
      </c>
      <c r="E31" s="8" t="s">
        <v>252</v>
      </c>
      <c r="F31" s="8" t="s">
        <v>372</v>
      </c>
      <c r="G31" s="10"/>
      <c r="H31" s="8"/>
      <c r="I31" s="8" t="s">
        <v>129</v>
      </c>
      <c r="J31" s="11" t="s">
        <v>130</v>
      </c>
      <c r="K31" s="8" t="s">
        <v>129</v>
      </c>
      <c r="L31" s="12" t="s">
        <v>397</v>
      </c>
      <c r="M31" s="95">
        <v>45564</v>
      </c>
      <c r="N31" s="95">
        <v>45568</v>
      </c>
      <c r="O31" s="13"/>
      <c r="P31" s="14"/>
      <c r="Q31" s="14"/>
      <c r="R31" s="14"/>
      <c r="S31" s="15"/>
      <c r="T31" s="8">
        <v>4</v>
      </c>
      <c r="U31" s="14">
        <v>120</v>
      </c>
      <c r="V31" s="8">
        <v>0</v>
      </c>
      <c r="W31" s="14">
        <v>0</v>
      </c>
      <c r="X31" s="8">
        <v>4</v>
      </c>
      <c r="Y31" s="15">
        <v>480</v>
      </c>
      <c r="Z31" s="15"/>
      <c r="AA31" s="16"/>
      <c r="AB31" s="5"/>
      <c r="AC31" s="5"/>
      <c r="AD31" s="17"/>
      <c r="AE31" s="5"/>
    </row>
    <row r="32" spans="1:31" ht="28.5" x14ac:dyDescent="0.2">
      <c r="A32" s="8">
        <v>530101</v>
      </c>
      <c r="B32" s="8">
        <v>530101</v>
      </c>
      <c r="C32" s="9" t="s">
        <v>404</v>
      </c>
      <c r="D32" s="8" t="s">
        <v>423</v>
      </c>
      <c r="E32" s="8" t="s">
        <v>252</v>
      </c>
      <c r="F32" s="8" t="s">
        <v>372</v>
      </c>
      <c r="G32" s="10"/>
      <c r="H32" s="8"/>
      <c r="I32" s="8" t="s">
        <v>129</v>
      </c>
      <c r="J32" s="11" t="s">
        <v>130</v>
      </c>
      <c r="K32" s="8" t="s">
        <v>129</v>
      </c>
      <c r="L32" s="12" t="s">
        <v>397</v>
      </c>
      <c r="M32" s="95">
        <v>45564</v>
      </c>
      <c r="N32" s="95">
        <v>45568</v>
      </c>
      <c r="O32" s="13"/>
      <c r="P32" s="14"/>
      <c r="Q32" s="14"/>
      <c r="R32" s="14"/>
      <c r="S32" s="15"/>
      <c r="T32" s="8">
        <v>4</v>
      </c>
      <c r="U32" s="14">
        <v>120</v>
      </c>
      <c r="V32" s="8">
        <v>0</v>
      </c>
      <c r="W32" s="14">
        <v>0</v>
      </c>
      <c r="X32" s="8">
        <v>4</v>
      </c>
      <c r="Y32" s="15">
        <v>480</v>
      </c>
      <c r="Z32" s="15"/>
      <c r="AA32" s="16"/>
      <c r="AB32" s="5"/>
      <c r="AC32" s="5"/>
      <c r="AD32" s="17"/>
      <c r="AE32" s="5"/>
    </row>
    <row r="33" spans="1:31" ht="28.5" x14ac:dyDescent="0.2">
      <c r="A33" s="8">
        <v>530101</v>
      </c>
      <c r="B33" s="8">
        <v>530101</v>
      </c>
      <c r="C33" s="9" t="s">
        <v>395</v>
      </c>
      <c r="D33" s="8" t="s">
        <v>396</v>
      </c>
      <c r="E33" s="8" t="s">
        <v>252</v>
      </c>
      <c r="F33" s="8" t="s">
        <v>372</v>
      </c>
      <c r="G33" s="10"/>
      <c r="H33" s="8"/>
      <c r="I33" s="8" t="s">
        <v>129</v>
      </c>
      <c r="J33" s="11" t="s">
        <v>130</v>
      </c>
      <c r="K33" s="8" t="s">
        <v>129</v>
      </c>
      <c r="L33" s="12" t="s">
        <v>397</v>
      </c>
      <c r="M33" s="95">
        <v>45564</v>
      </c>
      <c r="N33" s="95">
        <v>45568</v>
      </c>
      <c r="O33" s="13"/>
      <c r="P33" s="14"/>
      <c r="Q33" s="14"/>
      <c r="R33" s="14"/>
      <c r="S33" s="15"/>
      <c r="T33" s="8">
        <v>4</v>
      </c>
      <c r="U33" s="14">
        <v>120</v>
      </c>
      <c r="V33" s="8">
        <v>0</v>
      </c>
      <c r="W33" s="14">
        <v>0</v>
      </c>
      <c r="X33" s="8">
        <v>4</v>
      </c>
      <c r="Y33" s="15">
        <v>480</v>
      </c>
      <c r="Z33" s="15"/>
      <c r="AA33" s="16"/>
      <c r="AB33" s="5"/>
      <c r="AC33" s="5"/>
      <c r="AD33" s="17"/>
      <c r="AE33" s="5"/>
    </row>
    <row r="34" spans="1:31" ht="28.5" x14ac:dyDescent="0.2">
      <c r="A34" s="8">
        <v>530101</v>
      </c>
      <c r="B34" s="8">
        <v>530101</v>
      </c>
      <c r="C34" s="9" t="s">
        <v>190</v>
      </c>
      <c r="D34" s="8" t="s">
        <v>398</v>
      </c>
      <c r="E34" s="8" t="s">
        <v>252</v>
      </c>
      <c r="F34" s="8" t="s">
        <v>372</v>
      </c>
      <c r="G34" s="10"/>
      <c r="H34" s="8"/>
      <c r="I34" s="8" t="s">
        <v>129</v>
      </c>
      <c r="J34" s="11" t="s">
        <v>130</v>
      </c>
      <c r="K34" s="8" t="s">
        <v>129</v>
      </c>
      <c r="L34" s="12" t="s">
        <v>397</v>
      </c>
      <c r="M34" s="8" t="s">
        <v>424</v>
      </c>
      <c r="N34" s="95">
        <v>45548</v>
      </c>
      <c r="O34" s="13"/>
      <c r="P34" s="14"/>
      <c r="Q34" s="14"/>
      <c r="R34" s="14"/>
      <c r="S34" s="15"/>
      <c r="T34" s="8">
        <v>1</v>
      </c>
      <c r="U34" s="14">
        <v>170.12</v>
      </c>
      <c r="V34" s="8">
        <v>0</v>
      </c>
      <c r="W34" s="14">
        <v>0</v>
      </c>
      <c r="X34" s="8">
        <v>1</v>
      </c>
      <c r="Y34" s="15">
        <v>170.12</v>
      </c>
      <c r="Z34" s="15"/>
      <c r="AA34" s="16"/>
      <c r="AB34" s="5"/>
      <c r="AC34" s="5"/>
      <c r="AD34" s="17"/>
      <c r="AE34" s="5"/>
    </row>
    <row r="35" spans="1:31" ht="14.25" x14ac:dyDescent="0.2">
      <c r="A35" s="8">
        <v>530101</v>
      </c>
      <c r="B35" s="8">
        <v>530101</v>
      </c>
      <c r="C35" s="9" t="s">
        <v>425</v>
      </c>
      <c r="D35" s="8" t="s">
        <v>426</v>
      </c>
      <c r="E35" s="8" t="s">
        <v>427</v>
      </c>
      <c r="F35" s="8" t="s">
        <v>428</v>
      </c>
      <c r="G35" s="10"/>
      <c r="H35" s="8"/>
      <c r="I35" s="8" t="s">
        <v>129</v>
      </c>
      <c r="J35" s="11" t="s">
        <v>130</v>
      </c>
      <c r="K35" s="8" t="s">
        <v>401</v>
      </c>
      <c r="L35" s="12" t="s">
        <v>429</v>
      </c>
      <c r="M35" s="95">
        <v>45545</v>
      </c>
      <c r="N35" s="95">
        <v>45548</v>
      </c>
      <c r="O35" s="13"/>
      <c r="P35" s="14"/>
      <c r="Q35" s="14"/>
      <c r="R35" s="14"/>
      <c r="S35" s="15"/>
      <c r="T35" s="8">
        <v>3</v>
      </c>
      <c r="U35" s="14">
        <v>424.22</v>
      </c>
      <c r="V35" s="8">
        <v>0</v>
      </c>
      <c r="W35" s="14">
        <v>0</v>
      </c>
      <c r="X35" s="8">
        <v>3</v>
      </c>
      <c r="Y35" s="15">
        <v>1272.6600000000001</v>
      </c>
      <c r="Z35" s="15"/>
      <c r="AA35" s="16"/>
      <c r="AB35" s="5"/>
      <c r="AC35" s="5"/>
      <c r="AD35" s="17"/>
      <c r="AE35" s="5"/>
    </row>
    <row r="36" spans="1:31" ht="28.5" x14ac:dyDescent="0.2">
      <c r="A36" s="8">
        <v>530101</v>
      </c>
      <c r="B36" s="8">
        <v>530101</v>
      </c>
      <c r="C36" s="9" t="s">
        <v>430</v>
      </c>
      <c r="D36" s="8">
        <v>70114</v>
      </c>
      <c r="E36" s="8" t="s">
        <v>427</v>
      </c>
      <c r="F36" s="8" t="s">
        <v>428</v>
      </c>
      <c r="G36" s="10"/>
      <c r="H36" s="8"/>
      <c r="I36" s="8" t="s">
        <v>129</v>
      </c>
      <c r="J36" s="11" t="s">
        <v>130</v>
      </c>
      <c r="K36" s="8" t="s">
        <v>401</v>
      </c>
      <c r="L36" s="12" t="s">
        <v>429</v>
      </c>
      <c r="M36" s="95">
        <v>45545</v>
      </c>
      <c r="N36" s="95">
        <v>45548</v>
      </c>
      <c r="O36" s="13"/>
      <c r="P36" s="14"/>
      <c r="Q36" s="14"/>
      <c r="R36" s="14"/>
      <c r="S36" s="15"/>
      <c r="T36" s="8">
        <v>3</v>
      </c>
      <c r="U36" s="14">
        <v>424.22</v>
      </c>
      <c r="V36" s="8">
        <v>0</v>
      </c>
      <c r="W36" s="14">
        <v>0</v>
      </c>
      <c r="X36" s="8">
        <v>3</v>
      </c>
      <c r="Y36" s="15">
        <v>1272.6600000000001</v>
      </c>
      <c r="Z36" s="15"/>
      <c r="AA36" s="16"/>
      <c r="AB36" s="5"/>
      <c r="AC36" s="5"/>
      <c r="AD36" s="17"/>
      <c r="AE36" s="5"/>
    </row>
    <row r="37" spans="1:31" ht="14.25" x14ac:dyDescent="0.2">
      <c r="A37" s="8">
        <v>530101</v>
      </c>
      <c r="B37" s="8">
        <v>530101</v>
      </c>
      <c r="C37" s="9" t="s">
        <v>388</v>
      </c>
      <c r="D37" s="8" t="s">
        <v>389</v>
      </c>
      <c r="E37" s="8" t="s">
        <v>346</v>
      </c>
      <c r="F37" s="8" t="s">
        <v>400</v>
      </c>
      <c r="G37" s="10"/>
      <c r="H37" s="8"/>
      <c r="I37" s="8" t="s">
        <v>129</v>
      </c>
      <c r="J37" s="11" t="s">
        <v>335</v>
      </c>
      <c r="K37" s="8" t="s">
        <v>129</v>
      </c>
      <c r="L37" s="12" t="s">
        <v>215</v>
      </c>
      <c r="M37" s="95">
        <v>45558</v>
      </c>
      <c r="N37" s="95">
        <v>45561</v>
      </c>
      <c r="O37" s="13"/>
      <c r="P37" s="14"/>
      <c r="Q37" s="14"/>
      <c r="R37" s="14"/>
      <c r="S37" s="15"/>
      <c r="T37" s="8">
        <v>3</v>
      </c>
      <c r="U37" s="14">
        <v>120</v>
      </c>
      <c r="V37" s="8">
        <v>1</v>
      </c>
      <c r="W37" s="14">
        <v>55</v>
      </c>
      <c r="X37" s="8">
        <v>4</v>
      </c>
      <c r="Y37" s="15">
        <v>415</v>
      </c>
      <c r="Z37" s="15"/>
      <c r="AA37" s="16"/>
      <c r="AB37" s="5"/>
      <c r="AC37" s="5"/>
      <c r="AD37" s="17"/>
      <c r="AE37" s="5"/>
    </row>
    <row r="38" spans="1:31" ht="15.75" customHeight="1" x14ac:dyDescent="0.2">
      <c r="A38" s="8">
        <v>530101</v>
      </c>
      <c r="B38" s="8">
        <v>530101</v>
      </c>
      <c r="C38" s="9"/>
      <c r="D38" s="8"/>
      <c r="E38" s="8"/>
      <c r="F38" s="8"/>
      <c r="G38" s="10"/>
      <c r="H38" s="8"/>
      <c r="I38" s="8"/>
      <c r="J38" s="11"/>
      <c r="K38" s="8"/>
      <c r="L38" s="12"/>
      <c r="M38" s="8"/>
      <c r="N38" s="8"/>
      <c r="O38" s="13"/>
      <c r="P38" s="14"/>
      <c r="Q38" s="14"/>
      <c r="R38" s="14"/>
      <c r="S38" s="15"/>
      <c r="T38" s="8"/>
      <c r="U38" s="14"/>
      <c r="V38" s="8"/>
      <c r="W38" s="14"/>
      <c r="X38" s="8"/>
      <c r="Y38" s="15"/>
      <c r="Z38" s="15"/>
      <c r="AA38" s="16"/>
      <c r="AB38" s="5"/>
      <c r="AC38" s="5"/>
      <c r="AD38" s="17"/>
      <c r="AE38" s="5"/>
    </row>
    <row r="39" spans="1:31" ht="38.25" customHeight="1" x14ac:dyDescent="0.2">
      <c r="A39" s="18"/>
      <c r="B39" s="5"/>
      <c r="C39" s="19"/>
      <c r="D39" s="20"/>
      <c r="E39" s="20"/>
      <c r="F39" s="20"/>
      <c r="G39" s="21"/>
      <c r="H39" s="21"/>
      <c r="I39" s="21"/>
      <c r="J39" s="2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31" ht="15.75" customHeight="1" x14ac:dyDescent="0.25">
      <c r="A40" s="126" t="s">
        <v>45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 x14ac:dyDescent="0.2">
      <c r="A41" s="105" t="s">
        <v>46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 x14ac:dyDescent="0.2">
      <c r="A42" s="108" t="s">
        <v>47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 x14ac:dyDescent="0.2">
      <c r="A43" s="108" t="s">
        <v>48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 x14ac:dyDescent="0.2">
      <c r="A44" s="108" t="s">
        <v>49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 x14ac:dyDescent="0.2">
      <c r="A45" s="108" t="s">
        <v>50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 x14ac:dyDescent="0.2">
      <c r="A46" s="108" t="s">
        <v>51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 x14ac:dyDescent="0.2">
      <c r="A47" s="108" t="s">
        <v>52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 x14ac:dyDescent="0.2">
      <c r="A48" s="108" t="s">
        <v>53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29" ht="15.75" customHeight="1" x14ac:dyDescent="0.2">
      <c r="A49" s="108" t="s">
        <v>54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55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108" t="s">
        <v>56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108" t="s">
        <v>57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108" t="s">
        <v>58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108" t="s">
        <v>59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108" t="s">
        <v>60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108" t="s">
        <v>61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108" t="s">
        <v>62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108" t="s">
        <v>63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108" t="s">
        <v>164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108" t="s">
        <v>65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108" t="s">
        <v>66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7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108" t="s">
        <v>67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7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108" t="s">
        <v>68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7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108" t="s">
        <v>69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7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108" t="s">
        <v>70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7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108" t="s">
        <v>71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7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108" t="s">
        <v>72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7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108" t="s">
        <v>73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7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108" t="s">
        <v>74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5.75" customHeight="1" x14ac:dyDescent="0.2"/>
    <row r="271" spans="1:29" ht="15.75" customHeight="1" x14ac:dyDescent="0.2"/>
    <row r="272" spans="1:2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66:L66"/>
    <mergeCell ref="A67:L67"/>
    <mergeCell ref="A68:L68"/>
    <mergeCell ref="A69:L69"/>
    <mergeCell ref="A59:L59"/>
    <mergeCell ref="A60:L60"/>
    <mergeCell ref="A61:L61"/>
    <mergeCell ref="A62:L62"/>
    <mergeCell ref="A63:L63"/>
    <mergeCell ref="A64:L64"/>
    <mergeCell ref="A65:L65"/>
    <mergeCell ref="A40:L40"/>
    <mergeCell ref="A41:L41"/>
    <mergeCell ref="A42:L42"/>
    <mergeCell ref="A43:L43"/>
    <mergeCell ref="A44:L44"/>
  </mergeCells>
  <conditionalFormatting sqref="AD8:AD38">
    <cfRule type="notContainsBlanks" dxfId="3" priority="1">
      <formula>LEN(TRIM(AD8))&gt;0</formula>
    </cfRule>
  </conditionalFormatting>
  <dataValidations count="2">
    <dataValidation type="list" allowBlank="1" sqref="P8:P38" xr:uid="{00000000-0002-0000-0A00-000000000000}">
      <formula1>$AD$8:$AD$38</formula1>
    </dataValidation>
    <dataValidation type="list" allowBlank="1" sqref="H8:H38" xr:uid="{00000000-0002-0000-0A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AE1016"/>
  <sheetViews>
    <sheetView workbookViewId="0">
      <pane ySplit="9" topLeftCell="A10" activePane="bottomLeft" state="frozen"/>
      <selection pane="bottomLeft" activeCell="A6" sqref="A6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ht="21" x14ac:dyDescent="0.35"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2"/>
      <c r="AC4" s="2"/>
    </row>
    <row r="5" spans="1:31" ht="21" x14ac:dyDescent="0.35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2"/>
      <c r="AC5" s="2"/>
    </row>
    <row r="6" spans="1:31" x14ac:dyDescent="0.25">
      <c r="A6" s="3" t="s">
        <v>468</v>
      </c>
      <c r="B6" s="4" t="s">
        <v>2</v>
      </c>
      <c r="C6" s="119" t="s">
        <v>4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1"/>
      <c r="AB6" s="2"/>
      <c r="AC6" s="2"/>
    </row>
    <row r="7" spans="1:31" ht="15.75" customHeight="1" x14ac:dyDescent="0.2">
      <c r="A7" s="114" t="s">
        <v>5</v>
      </c>
      <c r="B7" s="107"/>
      <c r="C7" s="114" t="s">
        <v>6</v>
      </c>
      <c r="D7" s="106"/>
      <c r="E7" s="107"/>
      <c r="F7" s="114" t="s">
        <v>7</v>
      </c>
      <c r="G7" s="106"/>
      <c r="H7" s="106"/>
      <c r="I7" s="106"/>
      <c r="J7" s="106"/>
      <c r="K7" s="106"/>
      <c r="L7" s="115"/>
      <c r="M7" s="114" t="s">
        <v>8</v>
      </c>
      <c r="N7" s="106"/>
      <c r="O7" s="106"/>
      <c r="P7" s="106"/>
      <c r="Q7" s="106"/>
      <c r="R7" s="106"/>
      <c r="S7" s="107"/>
      <c r="T7" s="114" t="s">
        <v>9</v>
      </c>
      <c r="U7" s="106"/>
      <c r="V7" s="106"/>
      <c r="W7" s="106"/>
      <c r="X7" s="106"/>
      <c r="Y7" s="107"/>
      <c r="Z7" s="109" t="s">
        <v>10</v>
      </c>
      <c r="AA7" s="109" t="s">
        <v>11</v>
      </c>
      <c r="AB7" s="5"/>
      <c r="AC7" s="5"/>
      <c r="AD7" s="5"/>
    </row>
    <row r="8" spans="1:31" ht="15.75" customHeight="1" x14ac:dyDescent="0.2">
      <c r="A8" s="109" t="s">
        <v>12</v>
      </c>
      <c r="B8" s="109" t="s">
        <v>13</v>
      </c>
      <c r="C8" s="109" t="s">
        <v>14</v>
      </c>
      <c r="D8" s="109" t="s">
        <v>15</v>
      </c>
      <c r="E8" s="109" t="s">
        <v>16</v>
      </c>
      <c r="F8" s="109" t="s">
        <v>17</v>
      </c>
      <c r="G8" s="109" t="s">
        <v>18</v>
      </c>
      <c r="H8" s="109" t="s">
        <v>19</v>
      </c>
      <c r="I8" s="114" t="s">
        <v>20</v>
      </c>
      <c r="J8" s="107"/>
      <c r="K8" s="112" t="s">
        <v>21</v>
      </c>
      <c r="L8" s="107"/>
      <c r="M8" s="109" t="s">
        <v>22</v>
      </c>
      <c r="N8" s="109" t="s">
        <v>23</v>
      </c>
      <c r="O8" s="109" t="s">
        <v>24</v>
      </c>
      <c r="P8" s="109" t="s">
        <v>25</v>
      </c>
      <c r="Q8" s="113" t="s">
        <v>26</v>
      </c>
      <c r="R8" s="113" t="s">
        <v>27</v>
      </c>
      <c r="S8" s="113" t="s">
        <v>28</v>
      </c>
      <c r="T8" s="112" t="s">
        <v>29</v>
      </c>
      <c r="U8" s="107"/>
      <c r="V8" s="112" t="s">
        <v>30</v>
      </c>
      <c r="W8" s="107"/>
      <c r="X8" s="109" t="s">
        <v>31</v>
      </c>
      <c r="Y8" s="113" t="s">
        <v>32</v>
      </c>
      <c r="Z8" s="110"/>
      <c r="AA8" s="110"/>
      <c r="AB8" s="5"/>
      <c r="AC8" s="5"/>
      <c r="AD8" s="5"/>
      <c r="AE8" s="5"/>
    </row>
    <row r="9" spans="1:31" ht="30" x14ac:dyDescent="0.2">
      <c r="A9" s="111"/>
      <c r="B9" s="111"/>
      <c r="C9" s="111"/>
      <c r="D9" s="111"/>
      <c r="E9" s="111"/>
      <c r="F9" s="111"/>
      <c r="G9" s="111"/>
      <c r="H9" s="111"/>
      <c r="I9" s="6" t="s">
        <v>33</v>
      </c>
      <c r="J9" s="6" t="s">
        <v>34</v>
      </c>
      <c r="K9" s="6" t="s">
        <v>35</v>
      </c>
      <c r="L9" s="7" t="s">
        <v>36</v>
      </c>
      <c r="M9" s="111"/>
      <c r="N9" s="111"/>
      <c r="O9" s="111"/>
      <c r="P9" s="111"/>
      <c r="Q9" s="111"/>
      <c r="R9" s="111"/>
      <c r="S9" s="111"/>
      <c r="T9" s="6" t="s">
        <v>37</v>
      </c>
      <c r="U9" s="7" t="s">
        <v>38</v>
      </c>
      <c r="V9" s="6" t="s">
        <v>39</v>
      </c>
      <c r="W9" s="7" t="s">
        <v>40</v>
      </c>
      <c r="X9" s="111"/>
      <c r="Y9" s="111"/>
      <c r="Z9" s="111"/>
      <c r="AA9" s="111"/>
      <c r="AB9" s="5"/>
      <c r="AC9" s="5"/>
      <c r="AD9" s="5"/>
      <c r="AE9" s="5"/>
    </row>
    <row r="10" spans="1:31" ht="14.25" x14ac:dyDescent="0.2">
      <c r="A10" s="8">
        <v>530101</v>
      </c>
      <c r="B10" s="8">
        <v>530101</v>
      </c>
      <c r="C10" s="9" t="s">
        <v>432</v>
      </c>
      <c r="D10" s="8" t="s">
        <v>392</v>
      </c>
      <c r="E10" s="8" t="s">
        <v>214</v>
      </c>
      <c r="F10" s="8" t="s">
        <v>433</v>
      </c>
      <c r="G10" s="10"/>
      <c r="H10" s="8"/>
      <c r="I10" s="8" t="s">
        <v>129</v>
      </c>
      <c r="J10" s="11" t="s">
        <v>130</v>
      </c>
      <c r="K10" s="8" t="s">
        <v>129</v>
      </c>
      <c r="L10" s="12" t="s">
        <v>215</v>
      </c>
      <c r="M10" s="95" t="s">
        <v>288</v>
      </c>
      <c r="N10" s="8" t="s">
        <v>434</v>
      </c>
      <c r="O10" s="13"/>
      <c r="P10" s="14"/>
      <c r="Q10" s="14"/>
      <c r="R10" s="14"/>
      <c r="S10" s="15"/>
      <c r="T10" s="8">
        <v>1</v>
      </c>
      <c r="U10" s="14">
        <v>120</v>
      </c>
      <c r="V10" s="8">
        <v>0</v>
      </c>
      <c r="W10" s="14">
        <v>0</v>
      </c>
      <c r="X10" s="8">
        <v>1</v>
      </c>
      <c r="Y10" s="15">
        <v>120</v>
      </c>
      <c r="Z10" s="15"/>
      <c r="AA10" s="16"/>
      <c r="AB10" s="5"/>
      <c r="AC10" s="5"/>
      <c r="AD10" s="17" t="s">
        <v>42</v>
      </c>
      <c r="AE10" s="5"/>
    </row>
    <row r="11" spans="1:31" ht="14.25" x14ac:dyDescent="0.2">
      <c r="A11" s="8">
        <v>530101</v>
      </c>
      <c r="B11" s="8">
        <v>530101</v>
      </c>
      <c r="C11" s="9" t="s">
        <v>140</v>
      </c>
      <c r="D11" s="8" t="s">
        <v>435</v>
      </c>
      <c r="E11" s="8" t="s">
        <v>167</v>
      </c>
      <c r="F11" s="8" t="s">
        <v>136</v>
      </c>
      <c r="G11" s="10"/>
      <c r="H11" s="8"/>
      <c r="I11" s="8" t="s">
        <v>129</v>
      </c>
      <c r="J11" s="11" t="s">
        <v>130</v>
      </c>
      <c r="K11" s="8" t="s">
        <v>129</v>
      </c>
      <c r="L11" s="12" t="s">
        <v>436</v>
      </c>
      <c r="M11" s="8" t="s">
        <v>437</v>
      </c>
      <c r="N11" s="8" t="s">
        <v>437</v>
      </c>
      <c r="O11" s="13"/>
      <c r="P11" s="14"/>
      <c r="Q11" s="14"/>
      <c r="R11" s="14"/>
      <c r="S11" s="15"/>
      <c r="T11" s="8">
        <v>0</v>
      </c>
      <c r="U11" s="14">
        <v>0</v>
      </c>
      <c r="V11" s="8">
        <v>1</v>
      </c>
      <c r="W11" s="14">
        <v>55</v>
      </c>
      <c r="X11" s="8">
        <v>1</v>
      </c>
      <c r="Y11" s="15">
        <v>55</v>
      </c>
      <c r="Z11" s="15"/>
      <c r="AA11" s="16"/>
      <c r="AB11" s="5"/>
      <c r="AC11" s="5"/>
      <c r="AD11" s="17" t="s">
        <v>43</v>
      </c>
      <c r="AE11" s="5"/>
    </row>
    <row r="12" spans="1:31" ht="14.25" x14ac:dyDescent="0.2">
      <c r="A12" s="8">
        <v>530101</v>
      </c>
      <c r="B12" s="8">
        <v>530101</v>
      </c>
      <c r="C12" s="9" t="s">
        <v>163</v>
      </c>
      <c r="D12" s="8" t="s">
        <v>438</v>
      </c>
      <c r="E12" s="8" t="s">
        <v>167</v>
      </c>
      <c r="F12" s="8" t="s">
        <v>136</v>
      </c>
      <c r="G12" s="10"/>
      <c r="H12" s="8"/>
      <c r="I12" s="8" t="s">
        <v>129</v>
      </c>
      <c r="J12" s="11" t="s">
        <v>130</v>
      </c>
      <c r="K12" s="8" t="s">
        <v>129</v>
      </c>
      <c r="L12" s="12" t="s">
        <v>436</v>
      </c>
      <c r="M12" s="8" t="s">
        <v>437</v>
      </c>
      <c r="N12" s="8" t="s">
        <v>437</v>
      </c>
      <c r="O12" s="13"/>
      <c r="P12" s="14"/>
      <c r="Q12" s="14"/>
      <c r="R12" s="14"/>
      <c r="S12" s="15"/>
      <c r="T12" s="8">
        <v>0</v>
      </c>
      <c r="U12" s="14">
        <v>0</v>
      </c>
      <c r="V12" s="8">
        <v>1</v>
      </c>
      <c r="W12" s="14">
        <v>55</v>
      </c>
      <c r="X12" s="8">
        <v>1</v>
      </c>
      <c r="Y12" s="15">
        <v>55</v>
      </c>
      <c r="Z12" s="15"/>
      <c r="AA12" s="16"/>
      <c r="AB12" s="5"/>
      <c r="AC12" s="5"/>
      <c r="AD12" s="17"/>
      <c r="AE12" s="5"/>
    </row>
    <row r="13" spans="1:31" ht="14.25" x14ac:dyDescent="0.2">
      <c r="A13" s="8">
        <v>530101</v>
      </c>
      <c r="B13" s="8">
        <v>530101</v>
      </c>
      <c r="C13" s="9" t="s">
        <v>148</v>
      </c>
      <c r="D13" s="8" t="s">
        <v>439</v>
      </c>
      <c r="E13" s="8" t="s">
        <v>193</v>
      </c>
      <c r="F13" s="8" t="s">
        <v>136</v>
      </c>
      <c r="G13" s="10"/>
      <c r="H13" s="8"/>
      <c r="I13" s="8" t="s">
        <v>129</v>
      </c>
      <c r="J13" s="11" t="s">
        <v>130</v>
      </c>
      <c r="K13" s="8" t="s">
        <v>129</v>
      </c>
      <c r="L13" s="12" t="s">
        <v>436</v>
      </c>
      <c r="M13" s="8" t="s">
        <v>437</v>
      </c>
      <c r="N13" s="8" t="s">
        <v>437</v>
      </c>
      <c r="O13" s="13"/>
      <c r="P13" s="14"/>
      <c r="Q13" s="14"/>
      <c r="R13" s="14"/>
      <c r="S13" s="15"/>
      <c r="T13" s="8">
        <v>0</v>
      </c>
      <c r="U13" s="14">
        <v>0</v>
      </c>
      <c r="V13" s="8">
        <v>1</v>
      </c>
      <c r="W13" s="14">
        <v>57</v>
      </c>
      <c r="X13" s="8">
        <v>1</v>
      </c>
      <c r="Y13" s="15">
        <v>57</v>
      </c>
      <c r="Z13" s="15"/>
      <c r="AA13" s="16"/>
      <c r="AB13" s="5"/>
      <c r="AC13" s="5"/>
      <c r="AD13" s="17"/>
      <c r="AE13" s="5"/>
    </row>
    <row r="14" spans="1:31" ht="14.25" x14ac:dyDescent="0.2">
      <c r="A14" s="8">
        <v>530101</v>
      </c>
      <c r="B14" s="8">
        <v>530101</v>
      </c>
      <c r="C14" s="9" t="s">
        <v>151</v>
      </c>
      <c r="D14" s="8" t="s">
        <v>420</v>
      </c>
      <c r="E14" s="8" t="s">
        <v>167</v>
      </c>
      <c r="F14" s="8" t="s">
        <v>136</v>
      </c>
      <c r="G14" s="10"/>
      <c r="H14" s="8"/>
      <c r="I14" s="8" t="s">
        <v>129</v>
      </c>
      <c r="J14" s="11" t="s">
        <v>130</v>
      </c>
      <c r="K14" s="8" t="s">
        <v>129</v>
      </c>
      <c r="L14" s="12" t="s">
        <v>436</v>
      </c>
      <c r="M14" s="8" t="s">
        <v>437</v>
      </c>
      <c r="N14" s="8" t="s">
        <v>437</v>
      </c>
      <c r="O14" s="13"/>
      <c r="P14" s="14"/>
      <c r="Q14" s="14"/>
      <c r="R14" s="14"/>
      <c r="S14" s="15"/>
      <c r="T14" s="8">
        <v>0</v>
      </c>
      <c r="U14" s="14">
        <v>0</v>
      </c>
      <c r="V14" s="8">
        <v>1</v>
      </c>
      <c r="W14" s="14">
        <v>55</v>
      </c>
      <c r="X14" s="8">
        <v>1</v>
      </c>
      <c r="Y14" s="15">
        <v>55</v>
      </c>
      <c r="Z14" s="15"/>
      <c r="AA14" s="16"/>
      <c r="AB14" s="5"/>
      <c r="AC14" s="5"/>
      <c r="AD14" s="17"/>
      <c r="AE14" s="5"/>
    </row>
    <row r="15" spans="1:31" ht="14.25" x14ac:dyDescent="0.2">
      <c r="A15" s="8">
        <v>530101</v>
      </c>
      <c r="B15" s="8">
        <v>530101</v>
      </c>
      <c r="C15" s="9" t="s">
        <v>224</v>
      </c>
      <c r="D15" s="8" t="s">
        <v>440</v>
      </c>
      <c r="E15" s="8" t="s">
        <v>214</v>
      </c>
      <c r="F15" s="8" t="s">
        <v>433</v>
      </c>
      <c r="G15" s="10"/>
      <c r="H15" s="8"/>
      <c r="I15" s="8" t="s">
        <v>129</v>
      </c>
      <c r="J15" s="11" t="s">
        <v>145</v>
      </c>
      <c r="K15" s="8" t="s">
        <v>129</v>
      </c>
      <c r="L15" s="12" t="s">
        <v>215</v>
      </c>
      <c r="M15" s="8" t="s">
        <v>441</v>
      </c>
      <c r="N15" s="8" t="s">
        <v>441</v>
      </c>
      <c r="O15" s="13"/>
      <c r="P15" s="14"/>
      <c r="Q15" s="14"/>
      <c r="R15" s="14"/>
      <c r="S15" s="15"/>
      <c r="T15" s="96" t="s">
        <v>442</v>
      </c>
      <c r="U15" s="14">
        <v>120</v>
      </c>
      <c r="V15" s="8">
        <v>0</v>
      </c>
      <c r="W15" s="14">
        <v>0</v>
      </c>
      <c r="X15" s="8">
        <v>2</v>
      </c>
      <c r="Y15" s="15">
        <v>240</v>
      </c>
      <c r="Z15" s="15"/>
      <c r="AA15" s="16"/>
      <c r="AB15" s="5"/>
      <c r="AC15" s="5"/>
      <c r="AD15" s="17"/>
      <c r="AE15" s="5"/>
    </row>
    <row r="16" spans="1:31" ht="15.75" customHeight="1" x14ac:dyDescent="0.2">
      <c r="A16" s="8">
        <v>530101</v>
      </c>
      <c r="B16" s="8">
        <v>530101</v>
      </c>
      <c r="C16" s="9" t="s">
        <v>443</v>
      </c>
      <c r="D16" s="8" t="s">
        <v>396</v>
      </c>
      <c r="E16" s="8" t="s">
        <v>252</v>
      </c>
      <c r="F16" s="8" t="s">
        <v>372</v>
      </c>
      <c r="G16" s="10"/>
      <c r="H16" s="8"/>
      <c r="I16" s="8" t="s">
        <v>129</v>
      </c>
      <c r="J16" s="11" t="s">
        <v>130</v>
      </c>
      <c r="K16" s="8" t="s">
        <v>129</v>
      </c>
      <c r="L16" s="12" t="s">
        <v>444</v>
      </c>
      <c r="M16" s="8" t="s">
        <v>445</v>
      </c>
      <c r="N16" s="8" t="s">
        <v>445</v>
      </c>
      <c r="O16" s="13"/>
      <c r="P16" s="14"/>
      <c r="Q16" s="14"/>
      <c r="R16" s="14"/>
      <c r="S16" s="15"/>
      <c r="T16" s="8">
        <v>1</v>
      </c>
      <c r="U16" s="14">
        <v>170</v>
      </c>
      <c r="V16" s="8">
        <v>0</v>
      </c>
      <c r="W16" s="14">
        <v>0</v>
      </c>
      <c r="X16" s="8">
        <v>1</v>
      </c>
      <c r="Y16" s="15">
        <v>170</v>
      </c>
      <c r="Z16" s="15"/>
      <c r="AA16" s="16"/>
      <c r="AB16" s="5"/>
      <c r="AC16" s="5"/>
      <c r="AD16" s="17" t="s">
        <v>44</v>
      </c>
      <c r="AE16" s="5"/>
    </row>
    <row r="17" spans="1:31" ht="15.75" customHeight="1" x14ac:dyDescent="0.2">
      <c r="A17" s="8">
        <v>530101</v>
      </c>
      <c r="B17" s="8">
        <v>530101</v>
      </c>
      <c r="C17" s="9" t="s">
        <v>279</v>
      </c>
      <c r="D17" s="8" t="s">
        <v>446</v>
      </c>
      <c r="E17" s="8" t="s">
        <v>280</v>
      </c>
      <c r="F17" s="8" t="s">
        <v>447</v>
      </c>
      <c r="G17" s="10"/>
      <c r="H17" s="8"/>
      <c r="I17" s="8" t="s">
        <v>129</v>
      </c>
      <c r="J17" s="11" t="s">
        <v>130</v>
      </c>
      <c r="K17" s="8" t="s">
        <v>129</v>
      </c>
      <c r="L17" s="12" t="s">
        <v>299</v>
      </c>
      <c r="M17" s="8" t="s">
        <v>448</v>
      </c>
      <c r="N17" s="8" t="s">
        <v>448</v>
      </c>
      <c r="O17" s="13"/>
      <c r="P17" s="14"/>
      <c r="Q17" s="14"/>
      <c r="R17" s="14"/>
      <c r="S17" s="15"/>
      <c r="T17" s="8">
        <v>3</v>
      </c>
      <c r="U17" s="14">
        <v>0</v>
      </c>
      <c r="V17" s="8">
        <v>3</v>
      </c>
      <c r="W17" s="14">
        <v>55</v>
      </c>
      <c r="X17" s="8">
        <v>3</v>
      </c>
      <c r="Y17" s="15">
        <v>165</v>
      </c>
      <c r="Z17" s="15"/>
      <c r="AA17" s="16"/>
      <c r="AB17" s="5"/>
      <c r="AC17" s="5"/>
      <c r="AD17" s="5"/>
      <c r="AE17" s="5"/>
    </row>
    <row r="18" spans="1:31" ht="15.75" customHeight="1" x14ac:dyDescent="0.2">
      <c r="A18" s="8">
        <v>530101</v>
      </c>
      <c r="B18" s="8">
        <v>530101</v>
      </c>
      <c r="C18" s="9" t="s">
        <v>449</v>
      </c>
      <c r="D18" s="8" t="s">
        <v>392</v>
      </c>
      <c r="E18" s="8" t="s">
        <v>214</v>
      </c>
      <c r="F18" s="8" t="s">
        <v>433</v>
      </c>
      <c r="G18" s="10"/>
      <c r="H18" s="8"/>
      <c r="I18" s="8" t="s">
        <v>129</v>
      </c>
      <c r="J18" s="11" t="s">
        <v>130</v>
      </c>
      <c r="K18" s="8" t="s">
        <v>129</v>
      </c>
      <c r="L18" s="12" t="s">
        <v>215</v>
      </c>
      <c r="M18" s="8" t="s">
        <v>450</v>
      </c>
      <c r="N18" s="8" t="s">
        <v>450</v>
      </c>
      <c r="O18" s="13"/>
      <c r="P18" s="14"/>
      <c r="Q18" s="14"/>
      <c r="R18" s="14"/>
      <c r="S18" s="15"/>
      <c r="T18" s="8">
        <v>1</v>
      </c>
      <c r="U18" s="14">
        <v>120</v>
      </c>
      <c r="V18" s="8">
        <v>0</v>
      </c>
      <c r="W18" s="14">
        <v>0</v>
      </c>
      <c r="X18" s="8">
        <v>1</v>
      </c>
      <c r="Y18" s="15">
        <v>120</v>
      </c>
      <c r="Z18" s="15"/>
      <c r="AA18" s="16"/>
      <c r="AB18" s="5"/>
      <c r="AC18" s="5"/>
      <c r="AD18" s="5"/>
      <c r="AE18" s="5"/>
    </row>
    <row r="19" spans="1:31" ht="15.75" customHeight="1" x14ac:dyDescent="0.2">
      <c r="A19" s="8">
        <v>530101</v>
      </c>
      <c r="B19" s="8">
        <v>530101</v>
      </c>
      <c r="C19" s="9" t="s">
        <v>449</v>
      </c>
      <c r="D19" s="8" t="s">
        <v>392</v>
      </c>
      <c r="E19" s="8" t="s">
        <v>214</v>
      </c>
      <c r="F19" s="8" t="s">
        <v>433</v>
      </c>
      <c r="G19" s="10"/>
      <c r="H19" s="8"/>
      <c r="I19" s="8" t="s">
        <v>129</v>
      </c>
      <c r="J19" s="11" t="s">
        <v>130</v>
      </c>
      <c r="K19" s="8" t="s">
        <v>129</v>
      </c>
      <c r="L19" s="12" t="s">
        <v>237</v>
      </c>
      <c r="M19" s="8" t="s">
        <v>451</v>
      </c>
      <c r="N19" s="8" t="s">
        <v>452</v>
      </c>
      <c r="O19" s="13"/>
      <c r="P19" s="14"/>
      <c r="Q19" s="14"/>
      <c r="R19" s="14"/>
      <c r="S19" s="15"/>
      <c r="T19" s="8">
        <v>5</v>
      </c>
      <c r="U19" s="14">
        <v>120</v>
      </c>
      <c r="V19" s="8">
        <v>1</v>
      </c>
      <c r="W19" s="14">
        <v>55</v>
      </c>
      <c r="X19" s="8">
        <v>6</v>
      </c>
      <c r="Y19" s="15">
        <v>655</v>
      </c>
      <c r="Z19" s="15"/>
      <c r="AA19" s="16"/>
      <c r="AB19" s="5"/>
      <c r="AC19" s="5"/>
      <c r="AD19" s="5"/>
      <c r="AE19" s="5"/>
    </row>
    <row r="20" spans="1:31" ht="15.75" customHeight="1" x14ac:dyDescent="0.2">
      <c r="A20" s="8">
        <v>530101</v>
      </c>
      <c r="B20" s="8">
        <v>530101</v>
      </c>
      <c r="C20" s="9" t="s">
        <v>449</v>
      </c>
      <c r="D20" s="8" t="s">
        <v>392</v>
      </c>
      <c r="E20" s="8" t="s">
        <v>214</v>
      </c>
      <c r="F20" s="8" t="s">
        <v>433</v>
      </c>
      <c r="G20" s="10"/>
      <c r="H20" s="8"/>
      <c r="I20" s="8" t="s">
        <v>129</v>
      </c>
      <c r="J20" s="11" t="s">
        <v>130</v>
      </c>
      <c r="K20" s="8" t="s">
        <v>129</v>
      </c>
      <c r="L20" s="12" t="s">
        <v>215</v>
      </c>
      <c r="M20" s="8" t="s">
        <v>453</v>
      </c>
      <c r="N20" s="8" t="s">
        <v>454</v>
      </c>
      <c r="O20" s="13"/>
      <c r="P20" s="14"/>
      <c r="Q20" s="14"/>
      <c r="R20" s="14"/>
      <c r="S20" s="15"/>
      <c r="T20" s="8">
        <v>1</v>
      </c>
      <c r="U20" s="14">
        <v>120</v>
      </c>
      <c r="V20" s="8">
        <v>0</v>
      </c>
      <c r="W20" s="14">
        <v>0</v>
      </c>
      <c r="X20" s="8">
        <v>1</v>
      </c>
      <c r="Y20" s="15">
        <v>120</v>
      </c>
      <c r="Z20" s="15"/>
      <c r="AA20" s="16"/>
      <c r="AB20" s="5"/>
      <c r="AC20" s="5"/>
      <c r="AD20" s="5"/>
      <c r="AE20" s="5"/>
    </row>
    <row r="21" spans="1:31" ht="15.75" customHeight="1" x14ac:dyDescent="0.2">
      <c r="A21" s="8">
        <v>530101</v>
      </c>
      <c r="B21" s="8">
        <v>530101</v>
      </c>
      <c r="C21" s="9" t="s">
        <v>190</v>
      </c>
      <c r="D21" s="8" t="s">
        <v>398</v>
      </c>
      <c r="E21" s="8" t="s">
        <v>399</v>
      </c>
      <c r="F21" s="8" t="s">
        <v>455</v>
      </c>
      <c r="G21" s="10"/>
      <c r="H21" s="8"/>
      <c r="I21" s="8" t="s">
        <v>129</v>
      </c>
      <c r="J21" s="11" t="s">
        <v>145</v>
      </c>
      <c r="K21" s="8" t="s">
        <v>129</v>
      </c>
      <c r="L21" s="12" t="s">
        <v>130</v>
      </c>
      <c r="M21" s="8" t="s">
        <v>456</v>
      </c>
      <c r="N21" s="8" t="s">
        <v>457</v>
      </c>
      <c r="O21" s="13"/>
      <c r="P21" s="14"/>
      <c r="Q21" s="14"/>
      <c r="R21" s="14"/>
      <c r="S21" s="15"/>
      <c r="T21" s="8">
        <v>1</v>
      </c>
      <c r="U21" s="14">
        <v>170.12</v>
      </c>
      <c r="V21" s="8">
        <v>0</v>
      </c>
      <c r="W21" s="14">
        <v>0</v>
      </c>
      <c r="X21" s="8">
        <v>1</v>
      </c>
      <c r="Y21" s="15">
        <v>170.12</v>
      </c>
      <c r="Z21" s="15"/>
      <c r="AA21" s="16"/>
      <c r="AB21" s="5"/>
      <c r="AC21" s="5"/>
      <c r="AD21" s="5"/>
      <c r="AE21" s="5"/>
    </row>
    <row r="22" spans="1:31" ht="15.75" customHeight="1" x14ac:dyDescent="0.2">
      <c r="A22" s="8">
        <v>530101</v>
      </c>
      <c r="B22" s="8">
        <v>530101</v>
      </c>
      <c r="C22" s="9" t="s">
        <v>251</v>
      </c>
      <c r="D22" s="8" t="s">
        <v>403</v>
      </c>
      <c r="E22" s="8" t="s">
        <v>252</v>
      </c>
      <c r="F22" s="8" t="s">
        <v>455</v>
      </c>
      <c r="G22" s="10"/>
      <c r="H22" s="8"/>
      <c r="I22" s="8" t="s">
        <v>129</v>
      </c>
      <c r="J22" s="11" t="s">
        <v>130</v>
      </c>
      <c r="K22" s="8" t="s">
        <v>129</v>
      </c>
      <c r="L22" s="12" t="s">
        <v>215</v>
      </c>
      <c r="M22" s="8" t="s">
        <v>458</v>
      </c>
      <c r="N22" s="8" t="s">
        <v>453</v>
      </c>
      <c r="O22" s="13"/>
      <c r="P22" s="14"/>
      <c r="Q22" s="14"/>
      <c r="R22" s="14"/>
      <c r="S22" s="15"/>
      <c r="T22" s="8">
        <v>1</v>
      </c>
      <c r="U22" s="14">
        <v>170</v>
      </c>
      <c r="V22" s="8">
        <v>0</v>
      </c>
      <c r="W22" s="14">
        <v>0</v>
      </c>
      <c r="X22" s="8">
        <v>1</v>
      </c>
      <c r="Y22" s="15">
        <v>170</v>
      </c>
      <c r="Z22" s="15"/>
      <c r="AA22" s="16"/>
      <c r="AB22" s="5"/>
      <c r="AC22" s="5"/>
      <c r="AD22" s="5"/>
      <c r="AE22" s="5"/>
    </row>
    <row r="23" spans="1:31" ht="15.75" customHeight="1" x14ac:dyDescent="0.2">
      <c r="A23" s="8">
        <v>530101</v>
      </c>
      <c r="B23" s="8">
        <v>530101</v>
      </c>
      <c r="C23" s="9" t="s">
        <v>404</v>
      </c>
      <c r="D23" s="8" t="s">
        <v>423</v>
      </c>
      <c r="E23" s="8" t="s">
        <v>252</v>
      </c>
      <c r="F23" s="8" t="s">
        <v>372</v>
      </c>
      <c r="G23" s="10"/>
      <c r="H23" s="8"/>
      <c r="I23" s="8" t="s">
        <v>129</v>
      </c>
      <c r="J23" s="11" t="s">
        <v>130</v>
      </c>
      <c r="K23" s="8" t="s">
        <v>129</v>
      </c>
      <c r="L23" s="12" t="s">
        <v>237</v>
      </c>
      <c r="M23" s="8" t="s">
        <v>451</v>
      </c>
      <c r="N23" s="8" t="s">
        <v>445</v>
      </c>
      <c r="O23" s="13"/>
      <c r="P23" s="14"/>
      <c r="Q23" s="14"/>
      <c r="R23" s="14"/>
      <c r="S23" s="15"/>
      <c r="T23" s="8">
        <v>3</v>
      </c>
      <c r="U23" s="14">
        <v>170.12</v>
      </c>
      <c r="V23" s="8">
        <v>1</v>
      </c>
      <c r="W23" s="14">
        <v>57</v>
      </c>
      <c r="X23" s="8">
        <v>4</v>
      </c>
      <c r="Y23" s="15">
        <v>567.36</v>
      </c>
      <c r="Z23" s="15"/>
      <c r="AA23" s="16"/>
      <c r="AB23" s="5"/>
      <c r="AC23" s="5"/>
      <c r="AD23" s="5"/>
      <c r="AE23" s="5"/>
    </row>
    <row r="24" spans="1:31" ht="15.75" customHeight="1" x14ac:dyDescent="0.2">
      <c r="A24" s="8">
        <v>530101</v>
      </c>
      <c r="B24" s="8">
        <v>530101</v>
      </c>
      <c r="C24" s="9" t="s">
        <v>406</v>
      </c>
      <c r="D24" s="8" t="s">
        <v>407</v>
      </c>
      <c r="E24" s="8" t="s">
        <v>252</v>
      </c>
      <c r="F24" s="8" t="s">
        <v>372</v>
      </c>
      <c r="G24" s="10"/>
      <c r="H24" s="8"/>
      <c r="I24" s="8" t="s">
        <v>129</v>
      </c>
      <c r="J24" s="11" t="s">
        <v>130</v>
      </c>
      <c r="K24" s="8" t="s">
        <v>129</v>
      </c>
      <c r="L24" s="12" t="s">
        <v>237</v>
      </c>
      <c r="M24" s="8" t="s">
        <v>451</v>
      </c>
      <c r="N24" s="8" t="s">
        <v>445</v>
      </c>
      <c r="O24" s="13"/>
      <c r="P24" s="14"/>
      <c r="Q24" s="14"/>
      <c r="R24" s="14"/>
      <c r="S24" s="15"/>
      <c r="T24" s="8">
        <v>3</v>
      </c>
      <c r="U24" s="14">
        <v>170.12</v>
      </c>
      <c r="V24" s="8">
        <v>1</v>
      </c>
      <c r="W24" s="14">
        <v>57</v>
      </c>
      <c r="X24" s="8">
        <v>4</v>
      </c>
      <c r="Y24" s="15">
        <v>567.36</v>
      </c>
      <c r="Z24" s="15"/>
      <c r="AA24" s="16"/>
      <c r="AB24" s="5"/>
      <c r="AC24" s="5"/>
      <c r="AD24" s="5"/>
      <c r="AE24" s="5"/>
    </row>
    <row r="25" spans="1:31" ht="15.75" customHeight="1" x14ac:dyDescent="0.2">
      <c r="A25" s="8">
        <v>530101</v>
      </c>
      <c r="B25" s="8">
        <v>530101</v>
      </c>
      <c r="C25" s="9" t="s">
        <v>449</v>
      </c>
      <c r="D25" s="8" t="s">
        <v>392</v>
      </c>
      <c r="E25" s="8" t="s">
        <v>214</v>
      </c>
      <c r="F25" s="8" t="s">
        <v>433</v>
      </c>
      <c r="G25" s="10"/>
      <c r="H25" s="8"/>
      <c r="I25" s="8" t="s">
        <v>129</v>
      </c>
      <c r="J25" s="11" t="s">
        <v>215</v>
      </c>
      <c r="K25" s="8" t="s">
        <v>129</v>
      </c>
      <c r="L25" s="12" t="s">
        <v>237</v>
      </c>
      <c r="M25" s="8" t="s">
        <v>456</v>
      </c>
      <c r="N25" s="8" t="s">
        <v>457</v>
      </c>
      <c r="O25" s="13"/>
      <c r="P25" s="14"/>
      <c r="Q25" s="14"/>
      <c r="R25" s="14"/>
      <c r="S25" s="15"/>
      <c r="T25" s="8">
        <v>1</v>
      </c>
      <c r="U25" s="14">
        <v>120</v>
      </c>
      <c r="V25" s="8">
        <v>0</v>
      </c>
      <c r="W25" s="14">
        <v>0</v>
      </c>
      <c r="X25" s="8">
        <v>1</v>
      </c>
      <c r="Y25" s="15">
        <v>120</v>
      </c>
      <c r="Z25" s="15"/>
      <c r="AA25" s="16"/>
      <c r="AB25" s="5"/>
      <c r="AC25" s="5"/>
      <c r="AD25" s="5"/>
      <c r="AE25" s="5"/>
    </row>
    <row r="26" spans="1:31" ht="15.75" customHeight="1" x14ac:dyDescent="0.2">
      <c r="A26" s="8">
        <v>530101</v>
      </c>
      <c r="B26" s="8">
        <v>530101</v>
      </c>
      <c r="C26" s="9" t="s">
        <v>151</v>
      </c>
      <c r="D26" s="8" t="s">
        <v>420</v>
      </c>
      <c r="E26" s="8" t="s">
        <v>167</v>
      </c>
      <c r="F26" s="8" t="s">
        <v>136</v>
      </c>
      <c r="G26" s="10"/>
      <c r="H26" s="8"/>
      <c r="I26" s="8" t="s">
        <v>129</v>
      </c>
      <c r="J26" s="11" t="s">
        <v>130</v>
      </c>
      <c r="K26" s="8" t="s">
        <v>129</v>
      </c>
      <c r="L26" s="12" t="s">
        <v>459</v>
      </c>
      <c r="M26" s="8" t="s">
        <v>460</v>
      </c>
      <c r="N26" s="8" t="s">
        <v>460</v>
      </c>
      <c r="O26" s="13"/>
      <c r="P26" s="14"/>
      <c r="Q26" s="14"/>
      <c r="R26" s="14"/>
      <c r="S26" s="15"/>
      <c r="T26" s="8">
        <v>0</v>
      </c>
      <c r="U26" s="14">
        <v>0</v>
      </c>
      <c r="V26" s="8">
        <v>1</v>
      </c>
      <c r="W26" s="14">
        <v>55</v>
      </c>
      <c r="X26" s="8">
        <v>1</v>
      </c>
      <c r="Y26" s="15">
        <v>55</v>
      </c>
      <c r="Z26" s="15"/>
      <c r="AA26" s="16"/>
      <c r="AB26" s="5"/>
      <c r="AC26" s="5"/>
      <c r="AD26" s="5"/>
      <c r="AE26" s="5"/>
    </row>
    <row r="27" spans="1:31" ht="15.75" customHeight="1" x14ac:dyDescent="0.2">
      <c r="A27" s="8">
        <v>530101</v>
      </c>
      <c r="B27" s="8">
        <v>530101</v>
      </c>
      <c r="C27" s="9" t="s">
        <v>251</v>
      </c>
      <c r="D27" s="8" t="s">
        <v>403</v>
      </c>
      <c r="E27" s="8" t="s">
        <v>252</v>
      </c>
      <c r="F27" s="8" t="s">
        <v>372</v>
      </c>
      <c r="G27" s="10"/>
      <c r="H27" s="8"/>
      <c r="I27" s="8" t="s">
        <v>129</v>
      </c>
      <c r="J27" s="11" t="s">
        <v>130</v>
      </c>
      <c r="K27" s="8" t="s">
        <v>129</v>
      </c>
      <c r="L27" s="12" t="s">
        <v>237</v>
      </c>
      <c r="M27" s="8" t="s">
        <v>451</v>
      </c>
      <c r="N27" s="8" t="s">
        <v>445</v>
      </c>
      <c r="O27" s="13"/>
      <c r="P27" s="14"/>
      <c r="Q27" s="14"/>
      <c r="R27" s="14"/>
      <c r="S27" s="15"/>
      <c r="T27" s="8">
        <v>3</v>
      </c>
      <c r="U27" s="14">
        <v>170.12</v>
      </c>
      <c r="V27" s="8">
        <v>1</v>
      </c>
      <c r="W27" s="14">
        <v>57</v>
      </c>
      <c r="X27" s="8">
        <v>4</v>
      </c>
      <c r="Y27" s="15">
        <v>567.36</v>
      </c>
      <c r="Z27" s="15"/>
      <c r="AA27" s="16"/>
      <c r="AB27" s="5"/>
      <c r="AC27" s="5"/>
      <c r="AD27" s="5"/>
      <c r="AE27" s="5"/>
    </row>
    <row r="28" spans="1:31" ht="15.75" customHeight="1" x14ac:dyDescent="0.2">
      <c r="A28" s="8">
        <v>530101</v>
      </c>
      <c r="B28" s="8">
        <v>530101</v>
      </c>
      <c r="C28" s="9" t="s">
        <v>217</v>
      </c>
      <c r="D28" s="8" t="s">
        <v>461</v>
      </c>
      <c r="E28" s="8" t="s">
        <v>167</v>
      </c>
      <c r="F28" s="8" t="s">
        <v>136</v>
      </c>
      <c r="G28" s="10"/>
      <c r="H28" s="8"/>
      <c r="I28" s="8" t="s">
        <v>129</v>
      </c>
      <c r="J28" s="11" t="s">
        <v>130</v>
      </c>
      <c r="K28" s="8" t="s">
        <v>129</v>
      </c>
      <c r="L28" s="12" t="s">
        <v>462</v>
      </c>
      <c r="M28" s="8" t="s">
        <v>355</v>
      </c>
      <c r="N28" s="8" t="s">
        <v>355</v>
      </c>
      <c r="O28" s="13"/>
      <c r="P28" s="14"/>
      <c r="Q28" s="14"/>
      <c r="R28" s="14"/>
      <c r="S28" s="15"/>
      <c r="T28" s="8">
        <v>0</v>
      </c>
      <c r="U28" s="14">
        <v>0</v>
      </c>
      <c r="V28" s="8">
        <v>1</v>
      </c>
      <c r="W28" s="14">
        <v>55</v>
      </c>
      <c r="X28" s="8">
        <v>1</v>
      </c>
      <c r="Y28" s="15">
        <v>55</v>
      </c>
      <c r="Z28" s="15"/>
      <c r="AA28" s="16"/>
      <c r="AB28" s="5"/>
      <c r="AC28" s="5"/>
      <c r="AD28" s="5"/>
      <c r="AE28" s="5"/>
    </row>
    <row r="29" spans="1:31" ht="15.75" customHeight="1" x14ac:dyDescent="0.2">
      <c r="A29" s="8">
        <v>530101</v>
      </c>
      <c r="B29" s="8">
        <v>530101</v>
      </c>
      <c r="C29" s="9" t="s">
        <v>179</v>
      </c>
      <c r="D29" s="8">
        <v>6530</v>
      </c>
      <c r="E29" s="8" t="s">
        <v>167</v>
      </c>
      <c r="F29" s="8" t="s">
        <v>136</v>
      </c>
      <c r="G29" s="10"/>
      <c r="H29" s="8"/>
      <c r="I29" s="8" t="s">
        <v>129</v>
      </c>
      <c r="J29" s="11" t="s">
        <v>130</v>
      </c>
      <c r="K29" s="8" t="s">
        <v>129</v>
      </c>
      <c r="L29" s="12" t="s">
        <v>462</v>
      </c>
      <c r="M29" s="8" t="s">
        <v>354</v>
      </c>
      <c r="N29" s="8" t="s">
        <v>354</v>
      </c>
      <c r="O29" s="13"/>
      <c r="P29" s="14"/>
      <c r="Q29" s="14"/>
      <c r="R29" s="14"/>
      <c r="S29" s="15"/>
      <c r="T29" s="8">
        <v>0</v>
      </c>
      <c r="U29" s="14">
        <v>0</v>
      </c>
      <c r="V29" s="8">
        <v>1</v>
      </c>
      <c r="W29" s="14">
        <v>55</v>
      </c>
      <c r="X29" s="8">
        <v>1</v>
      </c>
      <c r="Y29" s="15">
        <v>55</v>
      </c>
      <c r="Z29" s="15"/>
      <c r="AA29" s="16"/>
      <c r="AB29" s="5"/>
      <c r="AC29" s="5"/>
      <c r="AD29" s="5"/>
      <c r="AE29" s="5"/>
    </row>
    <row r="30" spans="1:31" ht="15.75" customHeight="1" x14ac:dyDescent="0.2">
      <c r="A30" s="8">
        <v>530101</v>
      </c>
      <c r="B30" s="8">
        <v>530101</v>
      </c>
      <c r="C30" s="9" t="s">
        <v>464</v>
      </c>
      <c r="D30" s="8" t="s">
        <v>463</v>
      </c>
      <c r="E30" s="8" t="s">
        <v>127</v>
      </c>
      <c r="F30" s="8" t="s">
        <v>136</v>
      </c>
      <c r="G30" s="10"/>
      <c r="H30" s="8"/>
      <c r="I30" s="8" t="s">
        <v>129</v>
      </c>
      <c r="J30" s="11" t="s">
        <v>130</v>
      </c>
      <c r="K30" s="8" t="s">
        <v>129</v>
      </c>
      <c r="L30" s="12" t="s">
        <v>462</v>
      </c>
      <c r="M30" s="8" t="s">
        <v>354</v>
      </c>
      <c r="N30" s="8" t="s">
        <v>354</v>
      </c>
      <c r="O30" s="13"/>
      <c r="P30" s="14"/>
      <c r="Q30" s="14"/>
      <c r="R30" s="14"/>
      <c r="S30" s="15"/>
      <c r="T30" s="8">
        <v>0</v>
      </c>
      <c r="U30" s="14">
        <v>0</v>
      </c>
      <c r="V30" s="8">
        <v>1</v>
      </c>
      <c r="W30" s="14">
        <v>55</v>
      </c>
      <c r="X30" s="8">
        <v>1</v>
      </c>
      <c r="Y30" s="15">
        <v>55</v>
      </c>
      <c r="Z30" s="15"/>
      <c r="AA30" s="16"/>
      <c r="AB30" s="5"/>
      <c r="AC30" s="5"/>
      <c r="AD30" s="5"/>
      <c r="AE30" s="5"/>
    </row>
    <row r="31" spans="1:31" ht="15.75" customHeight="1" x14ac:dyDescent="0.2">
      <c r="A31" s="8">
        <v>530101</v>
      </c>
      <c r="B31" s="8">
        <v>530101</v>
      </c>
      <c r="C31" s="9" t="s">
        <v>180</v>
      </c>
      <c r="D31" s="8" t="s">
        <v>465</v>
      </c>
      <c r="E31" s="8" t="s">
        <v>242</v>
      </c>
      <c r="F31" s="8" t="s">
        <v>136</v>
      </c>
      <c r="G31" s="10"/>
      <c r="H31" s="8"/>
      <c r="I31" s="8" t="s">
        <v>129</v>
      </c>
      <c r="J31" s="11" t="s">
        <v>130</v>
      </c>
      <c r="K31" s="8" t="s">
        <v>129</v>
      </c>
      <c r="L31" s="12" t="s">
        <v>462</v>
      </c>
      <c r="M31" s="8" t="s">
        <v>354</v>
      </c>
      <c r="N31" s="8" t="s">
        <v>354</v>
      </c>
      <c r="O31" s="13"/>
      <c r="P31" s="14"/>
      <c r="Q31" s="14"/>
      <c r="R31" s="14"/>
      <c r="S31" s="15"/>
      <c r="T31" s="8">
        <v>0</v>
      </c>
      <c r="U31" s="14">
        <v>0</v>
      </c>
      <c r="V31" s="8">
        <v>2</v>
      </c>
      <c r="W31" s="14">
        <v>60</v>
      </c>
      <c r="X31" s="8">
        <v>2</v>
      </c>
      <c r="Y31" s="15">
        <v>120</v>
      </c>
      <c r="Z31" s="15"/>
      <c r="AA31" s="16"/>
      <c r="AB31" s="5"/>
      <c r="AC31" s="5"/>
      <c r="AD31" s="5"/>
      <c r="AE31" s="5"/>
    </row>
    <row r="32" spans="1:31" ht="15.75" customHeight="1" x14ac:dyDescent="0.2">
      <c r="A32" s="8">
        <v>530101</v>
      </c>
      <c r="B32" s="8">
        <v>530101</v>
      </c>
      <c r="C32" s="9" t="s">
        <v>270</v>
      </c>
      <c r="D32" s="8"/>
      <c r="E32" s="8" t="s">
        <v>210</v>
      </c>
      <c r="F32" s="8" t="s">
        <v>136</v>
      </c>
      <c r="G32" s="10"/>
      <c r="H32" s="8"/>
      <c r="I32" s="8" t="s">
        <v>129</v>
      </c>
      <c r="J32" s="11" t="s">
        <v>130</v>
      </c>
      <c r="K32" s="8" t="s">
        <v>129</v>
      </c>
      <c r="L32" s="12" t="s">
        <v>462</v>
      </c>
      <c r="M32" s="8" t="s">
        <v>288</v>
      </c>
      <c r="N32" s="8" t="s">
        <v>355</v>
      </c>
      <c r="O32" s="13"/>
      <c r="P32" s="14"/>
      <c r="Q32" s="14"/>
      <c r="R32" s="14"/>
      <c r="S32" s="15"/>
      <c r="T32" s="8">
        <v>3</v>
      </c>
      <c r="U32" s="14">
        <v>120</v>
      </c>
      <c r="V32" s="8">
        <v>0</v>
      </c>
      <c r="W32" s="14">
        <v>0</v>
      </c>
      <c r="X32" s="8">
        <v>3</v>
      </c>
      <c r="Y32" s="15">
        <v>360</v>
      </c>
      <c r="Z32" s="15"/>
      <c r="AA32" s="16"/>
      <c r="AB32" s="5"/>
      <c r="AC32" s="5"/>
      <c r="AD32" s="5"/>
      <c r="AE32" s="5"/>
    </row>
    <row r="33" spans="1:31" ht="15.75" customHeight="1" x14ac:dyDescent="0.2">
      <c r="A33" s="8">
        <v>530101</v>
      </c>
      <c r="B33" s="8">
        <v>530101</v>
      </c>
      <c r="C33" s="9" t="s">
        <v>151</v>
      </c>
      <c r="D33" s="8" t="s">
        <v>420</v>
      </c>
      <c r="E33" s="8" t="s">
        <v>167</v>
      </c>
      <c r="F33" s="8" t="s">
        <v>136</v>
      </c>
      <c r="G33" s="10"/>
      <c r="H33" s="8"/>
      <c r="I33" s="8" t="s">
        <v>129</v>
      </c>
      <c r="J33" s="11" t="s">
        <v>130</v>
      </c>
      <c r="K33" s="8" t="s">
        <v>129</v>
      </c>
      <c r="L33" s="12" t="s">
        <v>462</v>
      </c>
      <c r="M33" s="8" t="s">
        <v>434</v>
      </c>
      <c r="N33" s="8" t="s">
        <v>354</v>
      </c>
      <c r="O33" s="13"/>
      <c r="P33" s="14"/>
      <c r="Q33" s="14"/>
      <c r="R33" s="14"/>
      <c r="S33" s="15"/>
      <c r="T33" s="8">
        <v>2</v>
      </c>
      <c r="U33" s="14">
        <v>120</v>
      </c>
      <c r="V33" s="8">
        <v>0</v>
      </c>
      <c r="W33" s="14">
        <v>0</v>
      </c>
      <c r="X33" s="8">
        <v>2</v>
      </c>
      <c r="Y33" s="15">
        <v>240</v>
      </c>
      <c r="Z33" s="15"/>
      <c r="AA33" s="16"/>
      <c r="AB33" s="5"/>
      <c r="AC33" s="5"/>
      <c r="AD33" s="5"/>
      <c r="AE33" s="5"/>
    </row>
    <row r="34" spans="1:31" ht="15.75" customHeight="1" x14ac:dyDescent="0.2">
      <c r="A34" s="8">
        <v>530101</v>
      </c>
      <c r="B34" s="8">
        <v>530101</v>
      </c>
      <c r="C34" s="9" t="s">
        <v>209</v>
      </c>
      <c r="D34" s="8" t="s">
        <v>466</v>
      </c>
      <c r="E34" s="8" t="s">
        <v>252</v>
      </c>
      <c r="F34" s="8" t="s">
        <v>136</v>
      </c>
      <c r="G34" s="10"/>
      <c r="H34" s="8"/>
      <c r="I34" s="8" t="s">
        <v>129</v>
      </c>
      <c r="J34" s="11" t="s">
        <v>130</v>
      </c>
      <c r="K34" s="8" t="s">
        <v>129</v>
      </c>
      <c r="L34" s="12" t="s">
        <v>462</v>
      </c>
      <c r="M34" s="8" t="s">
        <v>288</v>
      </c>
      <c r="N34" s="8" t="s">
        <v>355</v>
      </c>
      <c r="O34" s="13"/>
      <c r="P34" s="14"/>
      <c r="Q34" s="14"/>
      <c r="R34" s="14"/>
      <c r="S34" s="15"/>
      <c r="T34" s="8">
        <v>3</v>
      </c>
      <c r="U34" s="14">
        <v>170.12</v>
      </c>
      <c r="V34" s="8">
        <v>0</v>
      </c>
      <c r="W34" s="14">
        <v>0</v>
      </c>
      <c r="X34" s="8">
        <v>3</v>
      </c>
      <c r="Y34" s="15">
        <v>510.36</v>
      </c>
      <c r="Z34" s="15"/>
      <c r="AA34" s="16"/>
      <c r="AB34" s="5"/>
      <c r="AC34" s="5"/>
      <c r="AD34" s="5"/>
      <c r="AE34" s="5"/>
    </row>
    <row r="35" spans="1:31" ht="15.75" customHeight="1" x14ac:dyDescent="0.2">
      <c r="A35" s="8">
        <v>530101</v>
      </c>
      <c r="B35" s="8">
        <v>530101</v>
      </c>
      <c r="C35" s="9" t="s">
        <v>163</v>
      </c>
      <c r="D35" s="8" t="s">
        <v>467</v>
      </c>
      <c r="E35" s="8" t="s">
        <v>167</v>
      </c>
      <c r="F35" s="8" t="s">
        <v>136</v>
      </c>
      <c r="G35" s="10"/>
      <c r="H35" s="8"/>
      <c r="I35" s="8" t="s">
        <v>129</v>
      </c>
      <c r="J35" s="11" t="s">
        <v>130</v>
      </c>
      <c r="K35" s="8" t="s">
        <v>129</v>
      </c>
      <c r="L35" s="12" t="s">
        <v>462</v>
      </c>
      <c r="M35" s="8" t="s">
        <v>354</v>
      </c>
      <c r="N35" s="8" t="s">
        <v>355</v>
      </c>
      <c r="O35" s="13"/>
      <c r="P35" s="14"/>
      <c r="Q35" s="14"/>
      <c r="R35" s="14"/>
      <c r="S35" s="15"/>
      <c r="T35" s="8">
        <v>1</v>
      </c>
      <c r="U35" s="14">
        <v>120</v>
      </c>
      <c r="V35" s="8">
        <v>0</v>
      </c>
      <c r="W35" s="14">
        <v>0</v>
      </c>
      <c r="X35" s="8">
        <v>1</v>
      </c>
      <c r="Y35" s="15">
        <v>120</v>
      </c>
      <c r="Z35" s="15"/>
      <c r="AA35" s="16"/>
      <c r="AB35" s="5"/>
      <c r="AC35" s="5"/>
      <c r="AD35" s="5"/>
      <c r="AE35" s="5"/>
    </row>
    <row r="36" spans="1:31" ht="38.25" customHeight="1" x14ac:dyDescent="0.2">
      <c r="A36" s="18"/>
      <c r="B36" s="5"/>
      <c r="C36" s="19"/>
      <c r="D36" s="20"/>
      <c r="E36" s="20"/>
      <c r="F36" s="20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31" ht="15.75" customHeight="1" x14ac:dyDescent="0.25">
      <c r="A37" s="126" t="s">
        <v>45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31" ht="15.75" customHeight="1" x14ac:dyDescent="0.2">
      <c r="A38" s="105" t="s">
        <v>46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 x14ac:dyDescent="0.2">
      <c r="A39" s="108" t="s">
        <v>47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 x14ac:dyDescent="0.2">
      <c r="A40" s="108" t="s">
        <v>48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 x14ac:dyDescent="0.2">
      <c r="A41" s="108" t="s">
        <v>49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 x14ac:dyDescent="0.2">
      <c r="A42" s="108" t="s">
        <v>50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 x14ac:dyDescent="0.2">
      <c r="A43" s="108" t="s">
        <v>51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 x14ac:dyDescent="0.2">
      <c r="A44" s="108" t="s">
        <v>52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 x14ac:dyDescent="0.2">
      <c r="A45" s="108" t="s">
        <v>53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ht="15.75" customHeight="1" x14ac:dyDescent="0.2">
      <c r="A46" s="108" t="s">
        <v>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 x14ac:dyDescent="0.2">
      <c r="A47" s="108" t="s">
        <v>55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 x14ac:dyDescent="0.2">
      <c r="A48" s="108" t="s">
        <v>56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108" t="s">
        <v>57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58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108" t="s">
        <v>59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108" t="s">
        <v>60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108" t="s">
        <v>61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108" t="s">
        <v>62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108" t="s">
        <v>63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108" t="s">
        <v>164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108" t="s">
        <v>65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108" t="s">
        <v>66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108" t="s">
        <v>67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108" t="s">
        <v>68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108" t="s">
        <v>69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7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108" t="s">
        <v>70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7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108" t="s">
        <v>71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7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108" t="s">
        <v>72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7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108" t="s">
        <v>73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7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108" t="s">
        <v>74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7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 x14ac:dyDescent="0.2"/>
    <row r="268" spans="1:29" ht="15.75" customHeight="1" x14ac:dyDescent="0.2"/>
    <row r="269" spans="1:29" ht="15.75" customHeight="1" x14ac:dyDescent="0.2"/>
    <row r="270" spans="1:29" ht="15.75" customHeight="1" x14ac:dyDescent="0.2"/>
    <row r="271" spans="1:29" ht="15.75" customHeight="1" x14ac:dyDescent="0.2"/>
    <row r="272" spans="1:2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mergeCells count="63">
    <mergeCell ref="A1:A3"/>
    <mergeCell ref="B1:AA1"/>
    <mergeCell ref="B2:AA2"/>
    <mergeCell ref="B3:AA3"/>
    <mergeCell ref="C6:AA6"/>
    <mergeCell ref="A7:B7"/>
    <mergeCell ref="C7:E7"/>
    <mergeCell ref="T7:Y7"/>
    <mergeCell ref="T8:U8"/>
    <mergeCell ref="V8:W8"/>
    <mergeCell ref="X8:X9"/>
    <mergeCell ref="Y8:Y9"/>
    <mergeCell ref="F7:L7"/>
    <mergeCell ref="M7:S7"/>
    <mergeCell ref="S8:S9"/>
    <mergeCell ref="H8:H9"/>
    <mergeCell ref="I8:J8"/>
    <mergeCell ref="Z7:Z9"/>
    <mergeCell ref="AA7:AA9"/>
    <mergeCell ref="A8:A9"/>
    <mergeCell ref="B8:B9"/>
    <mergeCell ref="C8:C9"/>
    <mergeCell ref="D8:D9"/>
    <mergeCell ref="E8:E9"/>
    <mergeCell ref="F8:F9"/>
    <mergeCell ref="G8:G9"/>
    <mergeCell ref="K8:L8"/>
    <mergeCell ref="M8:M9"/>
    <mergeCell ref="N8:N9"/>
    <mergeCell ref="O8:O9"/>
    <mergeCell ref="P8:P9"/>
    <mergeCell ref="Q8:Q9"/>
    <mergeCell ref="R8:R9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63:L63"/>
    <mergeCell ref="A64:L64"/>
    <mergeCell ref="A65:L65"/>
    <mergeCell ref="A66:L66"/>
    <mergeCell ref="A56:L56"/>
    <mergeCell ref="A57:L57"/>
    <mergeCell ref="A58:L58"/>
    <mergeCell ref="A59:L59"/>
    <mergeCell ref="A60:L60"/>
    <mergeCell ref="A61:L61"/>
    <mergeCell ref="A62:L62"/>
    <mergeCell ref="A37:L37"/>
    <mergeCell ref="A38:L38"/>
    <mergeCell ref="A39:L39"/>
    <mergeCell ref="A40:L40"/>
    <mergeCell ref="A41:L41"/>
  </mergeCells>
  <conditionalFormatting sqref="AD10:AD16">
    <cfRule type="notContainsBlanks" dxfId="2" priority="1">
      <formula>LEN(TRIM(AD10))&gt;0</formula>
    </cfRule>
  </conditionalFormatting>
  <dataValidations count="2">
    <dataValidation type="list" allowBlank="1" sqref="P10:P35" xr:uid="{00000000-0002-0000-0B00-000000000000}">
      <formula1>$AD$10:$AD$16</formula1>
    </dataValidation>
    <dataValidation type="list" allowBlank="1" sqref="H10:H35" xr:uid="{00000000-0002-0000-0B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E1012"/>
  <sheetViews>
    <sheetView workbookViewId="0">
      <pane ySplit="8" topLeftCell="A12" activePane="bottomLeft" state="frozen"/>
      <selection pane="bottomLeft" activeCell="E28" sqref="E2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"/>
      <c r="AC3" s="1"/>
    </row>
    <row r="4" spans="1:31" ht="21" x14ac:dyDescent="0.35">
      <c r="A4" s="117"/>
      <c r="B4" s="118" t="s">
        <v>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4"/>
      <c r="AB4" s="2"/>
      <c r="AC4" s="2"/>
    </row>
    <row r="5" spans="1:31" x14ac:dyDescent="0.25">
      <c r="A5" s="3" t="s">
        <v>507</v>
      </c>
      <c r="B5" s="4"/>
      <c r="C5" s="119" t="s">
        <v>4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1"/>
      <c r="AB5" s="2"/>
      <c r="AC5" s="2"/>
    </row>
    <row r="6" spans="1:31" ht="15.75" customHeight="1" x14ac:dyDescent="0.2">
      <c r="A6" s="114" t="s">
        <v>5</v>
      </c>
      <c r="B6" s="107"/>
      <c r="C6" s="114" t="s">
        <v>6</v>
      </c>
      <c r="D6" s="106"/>
      <c r="E6" s="107"/>
      <c r="F6" s="114" t="s">
        <v>7</v>
      </c>
      <c r="G6" s="106"/>
      <c r="H6" s="106"/>
      <c r="I6" s="106"/>
      <c r="J6" s="106"/>
      <c r="K6" s="106"/>
      <c r="L6" s="115"/>
      <c r="M6" s="114" t="s">
        <v>8</v>
      </c>
      <c r="N6" s="106"/>
      <c r="O6" s="106"/>
      <c r="P6" s="106"/>
      <c r="Q6" s="106"/>
      <c r="R6" s="106"/>
      <c r="S6" s="107"/>
      <c r="T6" s="114" t="s">
        <v>9</v>
      </c>
      <c r="U6" s="106"/>
      <c r="V6" s="106"/>
      <c r="W6" s="106"/>
      <c r="X6" s="106"/>
      <c r="Y6" s="107"/>
      <c r="Z6" s="109" t="s">
        <v>10</v>
      </c>
      <c r="AA6" s="109" t="s">
        <v>11</v>
      </c>
      <c r="AB6" s="5"/>
      <c r="AC6" s="5"/>
      <c r="AD6" s="5"/>
    </row>
    <row r="7" spans="1:31" ht="15.75" customHeight="1" x14ac:dyDescent="0.2">
      <c r="A7" s="109" t="s">
        <v>12</v>
      </c>
      <c r="B7" s="109" t="s">
        <v>13</v>
      </c>
      <c r="C7" s="109" t="s">
        <v>14</v>
      </c>
      <c r="D7" s="109" t="s">
        <v>15</v>
      </c>
      <c r="E7" s="109" t="s">
        <v>16</v>
      </c>
      <c r="F7" s="109" t="s">
        <v>17</v>
      </c>
      <c r="G7" s="109" t="s">
        <v>18</v>
      </c>
      <c r="H7" s="109" t="s">
        <v>19</v>
      </c>
      <c r="I7" s="114" t="s">
        <v>20</v>
      </c>
      <c r="J7" s="107"/>
      <c r="K7" s="112" t="s">
        <v>21</v>
      </c>
      <c r="L7" s="107"/>
      <c r="M7" s="109" t="s">
        <v>22</v>
      </c>
      <c r="N7" s="109" t="s">
        <v>23</v>
      </c>
      <c r="O7" s="109" t="s">
        <v>24</v>
      </c>
      <c r="P7" s="109" t="s">
        <v>25</v>
      </c>
      <c r="Q7" s="113" t="s">
        <v>26</v>
      </c>
      <c r="R7" s="113" t="s">
        <v>27</v>
      </c>
      <c r="S7" s="113" t="s">
        <v>28</v>
      </c>
      <c r="T7" s="112" t="s">
        <v>29</v>
      </c>
      <c r="U7" s="107"/>
      <c r="V7" s="112" t="s">
        <v>30</v>
      </c>
      <c r="W7" s="107"/>
      <c r="X7" s="109" t="s">
        <v>31</v>
      </c>
      <c r="Y7" s="113" t="s">
        <v>32</v>
      </c>
      <c r="Z7" s="110"/>
      <c r="AA7" s="110"/>
      <c r="AB7" s="5"/>
      <c r="AC7" s="5"/>
      <c r="AD7" s="5"/>
      <c r="AE7" s="5"/>
    </row>
    <row r="8" spans="1:31" ht="30" x14ac:dyDescent="0.2">
      <c r="A8" s="111"/>
      <c r="B8" s="111"/>
      <c r="C8" s="111"/>
      <c r="D8" s="111"/>
      <c r="E8" s="111"/>
      <c r="F8" s="111"/>
      <c r="G8" s="111"/>
      <c r="H8" s="111"/>
      <c r="I8" s="6" t="s">
        <v>33</v>
      </c>
      <c r="J8" s="6" t="s">
        <v>34</v>
      </c>
      <c r="K8" s="6" t="s">
        <v>35</v>
      </c>
      <c r="L8" s="7" t="s">
        <v>36</v>
      </c>
      <c r="M8" s="111"/>
      <c r="N8" s="111"/>
      <c r="O8" s="111"/>
      <c r="P8" s="111"/>
      <c r="Q8" s="111"/>
      <c r="R8" s="111"/>
      <c r="S8" s="111"/>
      <c r="T8" s="6" t="s">
        <v>37</v>
      </c>
      <c r="U8" s="7" t="s">
        <v>38</v>
      </c>
      <c r="V8" s="6" t="s">
        <v>39</v>
      </c>
      <c r="W8" s="7" t="s">
        <v>40</v>
      </c>
      <c r="X8" s="111"/>
      <c r="Y8" s="111"/>
      <c r="Z8" s="111"/>
      <c r="AA8" s="111"/>
      <c r="AB8" s="5"/>
      <c r="AC8" s="5"/>
      <c r="AD8" s="5"/>
      <c r="AE8" s="5"/>
    </row>
    <row r="9" spans="1:31" ht="28.5" x14ac:dyDescent="0.25">
      <c r="A9" s="8">
        <v>5300101</v>
      </c>
      <c r="B9" s="8">
        <v>5300101</v>
      </c>
      <c r="C9" s="9" t="s">
        <v>469</v>
      </c>
      <c r="D9" s="8">
        <v>60429</v>
      </c>
      <c r="E9" s="8" t="s">
        <v>470</v>
      </c>
      <c r="F9" s="8" t="s">
        <v>236</v>
      </c>
      <c r="G9" s="10"/>
      <c r="H9" s="8"/>
      <c r="I9" s="8" t="s">
        <v>129</v>
      </c>
      <c r="J9" s="11" t="s">
        <v>130</v>
      </c>
      <c r="K9" s="8" t="s">
        <v>129</v>
      </c>
      <c r="L9" s="94" t="s">
        <v>299</v>
      </c>
      <c r="M9" s="8" t="s">
        <v>471</v>
      </c>
      <c r="N9" s="8" t="s">
        <v>471</v>
      </c>
      <c r="O9" s="13"/>
      <c r="P9" s="14"/>
      <c r="Q9" s="14"/>
      <c r="R9" s="14"/>
      <c r="S9" s="15"/>
      <c r="T9" s="8">
        <v>0</v>
      </c>
      <c r="U9" s="14">
        <v>0</v>
      </c>
      <c r="V9" s="8">
        <v>1</v>
      </c>
      <c r="W9" s="14">
        <v>72.540000000000006</v>
      </c>
      <c r="X9" s="8">
        <v>1</v>
      </c>
      <c r="Y9" s="15">
        <v>72.540000000000006</v>
      </c>
      <c r="Z9" s="15"/>
      <c r="AA9" s="16"/>
      <c r="AB9" s="5"/>
      <c r="AC9" s="5"/>
      <c r="AD9" s="17"/>
      <c r="AE9" s="5"/>
    </row>
    <row r="10" spans="1:31" ht="14.25" x14ac:dyDescent="0.2">
      <c r="A10" s="8">
        <v>5300101</v>
      </c>
      <c r="B10" s="8">
        <v>5300101</v>
      </c>
      <c r="C10" s="100" t="s">
        <v>472</v>
      </c>
      <c r="D10" s="8" t="s">
        <v>473</v>
      </c>
      <c r="E10" s="8" t="s">
        <v>427</v>
      </c>
      <c r="F10" s="8" t="s">
        <v>236</v>
      </c>
      <c r="G10" s="10"/>
      <c r="H10" s="8"/>
      <c r="I10" s="8" t="s">
        <v>129</v>
      </c>
      <c r="J10" s="11" t="s">
        <v>130</v>
      </c>
      <c r="K10" s="8" t="s">
        <v>129</v>
      </c>
      <c r="L10" s="12" t="s">
        <v>237</v>
      </c>
      <c r="M10" s="8" t="s">
        <v>474</v>
      </c>
      <c r="N10" s="8" t="s">
        <v>475</v>
      </c>
      <c r="O10" s="13"/>
      <c r="P10" s="14"/>
      <c r="Q10" s="14"/>
      <c r="R10" s="14"/>
      <c r="S10" s="15"/>
      <c r="T10" s="8">
        <v>3</v>
      </c>
      <c r="U10" s="14">
        <v>170.12</v>
      </c>
      <c r="V10" s="8">
        <v>1</v>
      </c>
      <c r="W10" s="14">
        <v>57</v>
      </c>
      <c r="X10" s="8">
        <v>4</v>
      </c>
      <c r="Y10" s="15">
        <v>567.36</v>
      </c>
      <c r="Z10" s="15"/>
      <c r="AA10" s="16"/>
      <c r="AB10" s="5"/>
      <c r="AC10" s="5"/>
      <c r="AD10" s="17"/>
      <c r="AE10" s="5"/>
    </row>
    <row r="11" spans="1:31" ht="15.75" customHeight="1" x14ac:dyDescent="0.2">
      <c r="A11" s="8">
        <v>5300101</v>
      </c>
      <c r="B11" s="8">
        <v>5300101</v>
      </c>
      <c r="C11" s="9" t="s">
        <v>476</v>
      </c>
      <c r="D11" s="8" t="s">
        <v>477</v>
      </c>
      <c r="E11" s="8" t="s">
        <v>167</v>
      </c>
      <c r="F11" s="8" t="s">
        <v>136</v>
      </c>
      <c r="G11" s="10"/>
      <c r="H11" s="8"/>
      <c r="I11" s="8" t="s">
        <v>129</v>
      </c>
      <c r="J11" s="11" t="s">
        <v>130</v>
      </c>
      <c r="K11" s="8" t="s">
        <v>129</v>
      </c>
      <c r="L11" s="12" t="s">
        <v>188</v>
      </c>
      <c r="M11" s="8" t="s">
        <v>471</v>
      </c>
      <c r="N11" s="8" t="s">
        <v>471</v>
      </c>
      <c r="O11" s="13"/>
      <c r="P11" s="14"/>
      <c r="Q11" s="14">
        <v>0</v>
      </c>
      <c r="R11" s="14">
        <v>0</v>
      </c>
      <c r="S11" s="15">
        <f t="shared" ref="S11:S27" si="0">Q11+R11</f>
        <v>0</v>
      </c>
      <c r="T11" s="8">
        <v>0</v>
      </c>
      <c r="U11" s="14">
        <v>0</v>
      </c>
      <c r="V11" s="8">
        <v>1</v>
      </c>
      <c r="W11" s="14">
        <v>55</v>
      </c>
      <c r="X11" s="8">
        <v>1</v>
      </c>
      <c r="Y11" s="15">
        <f t="shared" ref="Y11:Y27" si="1">(T11*U11)+(V11*W11)</f>
        <v>55</v>
      </c>
      <c r="Z11" s="15"/>
      <c r="AA11" s="16"/>
      <c r="AB11" s="5"/>
      <c r="AC11" s="5"/>
      <c r="AD11" s="17" t="s">
        <v>44</v>
      </c>
      <c r="AE11" s="5"/>
    </row>
    <row r="12" spans="1:31" ht="15.75" customHeight="1" x14ac:dyDescent="0.2">
      <c r="A12" s="8">
        <v>5300101</v>
      </c>
      <c r="B12" s="8">
        <v>5300101</v>
      </c>
      <c r="C12" s="9" t="s">
        <v>292</v>
      </c>
      <c r="D12" s="8" t="s">
        <v>360</v>
      </c>
      <c r="E12" s="8" t="s">
        <v>252</v>
      </c>
      <c r="F12" s="8" t="s">
        <v>478</v>
      </c>
      <c r="G12" s="10"/>
      <c r="H12" s="8"/>
      <c r="I12" s="8" t="s">
        <v>129</v>
      </c>
      <c r="J12" s="11" t="s">
        <v>130</v>
      </c>
      <c r="K12" s="8" t="s">
        <v>129</v>
      </c>
      <c r="L12" s="12" t="s">
        <v>145</v>
      </c>
      <c r="M12" s="8" t="s">
        <v>479</v>
      </c>
      <c r="N12" s="8" t="s">
        <v>480</v>
      </c>
      <c r="O12" s="13"/>
      <c r="P12" s="14"/>
      <c r="Q12" s="14">
        <v>0</v>
      </c>
      <c r="R12" s="14">
        <v>0</v>
      </c>
      <c r="S12" s="15">
        <f t="shared" si="0"/>
        <v>0</v>
      </c>
      <c r="T12" s="8">
        <v>3</v>
      </c>
      <c r="U12" s="14">
        <v>170.12</v>
      </c>
      <c r="V12" s="8">
        <v>0</v>
      </c>
      <c r="W12" s="14">
        <v>0</v>
      </c>
      <c r="X12" s="8">
        <v>3</v>
      </c>
      <c r="Y12" s="15">
        <f t="shared" si="1"/>
        <v>510.36</v>
      </c>
      <c r="Z12" s="15"/>
      <c r="AA12" s="16"/>
      <c r="AB12" s="5"/>
      <c r="AC12" s="5"/>
      <c r="AD12" s="5"/>
      <c r="AE12" s="5"/>
    </row>
    <row r="13" spans="1:31" ht="15.75" customHeight="1" x14ac:dyDescent="0.2">
      <c r="A13" s="8">
        <v>5300101</v>
      </c>
      <c r="B13" s="8">
        <v>5300101</v>
      </c>
      <c r="C13" s="9" t="s">
        <v>209</v>
      </c>
      <c r="D13" s="8">
        <v>2331195</v>
      </c>
      <c r="E13" s="8" t="s">
        <v>210</v>
      </c>
      <c r="F13" s="8" t="s">
        <v>478</v>
      </c>
      <c r="G13" s="10"/>
      <c r="H13" s="8"/>
      <c r="I13" s="8" t="s">
        <v>129</v>
      </c>
      <c r="J13" s="11" t="s">
        <v>130</v>
      </c>
      <c r="K13" s="8" t="s">
        <v>129</v>
      </c>
      <c r="L13" s="12" t="s">
        <v>145</v>
      </c>
      <c r="M13" s="8" t="s">
        <v>479</v>
      </c>
      <c r="N13" s="8" t="s">
        <v>480</v>
      </c>
      <c r="O13" s="13"/>
      <c r="P13" s="14"/>
      <c r="Q13" s="14">
        <v>0</v>
      </c>
      <c r="R13" s="14">
        <v>0</v>
      </c>
      <c r="S13" s="15">
        <f t="shared" si="0"/>
        <v>0</v>
      </c>
      <c r="T13" s="8">
        <v>3</v>
      </c>
      <c r="U13" s="14">
        <v>170.12</v>
      </c>
      <c r="V13" s="8">
        <v>0</v>
      </c>
      <c r="W13" s="14">
        <v>0</v>
      </c>
      <c r="X13" s="8">
        <v>3</v>
      </c>
      <c r="Y13" s="15">
        <f t="shared" si="1"/>
        <v>510.36</v>
      </c>
      <c r="Z13" s="15"/>
      <c r="AA13" s="16"/>
      <c r="AB13" s="5"/>
      <c r="AC13" s="5"/>
      <c r="AD13" s="5"/>
      <c r="AE13" s="5"/>
    </row>
    <row r="14" spans="1:31" ht="15.75" customHeight="1" x14ac:dyDescent="0.2">
      <c r="A14" s="8">
        <v>5300101</v>
      </c>
      <c r="B14" s="8">
        <v>5300101</v>
      </c>
      <c r="C14" s="9" t="s">
        <v>292</v>
      </c>
      <c r="D14" s="8" t="s">
        <v>360</v>
      </c>
      <c r="E14" s="8" t="s">
        <v>252</v>
      </c>
      <c r="F14" s="8" t="s">
        <v>481</v>
      </c>
      <c r="G14" s="10"/>
      <c r="H14" s="8"/>
      <c r="I14" s="8" t="s">
        <v>129</v>
      </c>
      <c r="J14" s="11" t="s">
        <v>130</v>
      </c>
      <c r="K14" s="8" t="s">
        <v>129</v>
      </c>
      <c r="L14" s="12" t="s">
        <v>237</v>
      </c>
      <c r="M14" s="8" t="s">
        <v>482</v>
      </c>
      <c r="N14" s="8" t="s">
        <v>471</v>
      </c>
      <c r="O14" s="13"/>
      <c r="P14" s="14"/>
      <c r="Q14" s="14">
        <v>0</v>
      </c>
      <c r="R14" s="14">
        <v>0</v>
      </c>
      <c r="S14" s="15">
        <f t="shared" si="0"/>
        <v>0</v>
      </c>
      <c r="T14" s="8">
        <v>2</v>
      </c>
      <c r="U14" s="14">
        <v>170.12</v>
      </c>
      <c r="V14" s="8">
        <v>0</v>
      </c>
      <c r="W14" s="14">
        <v>0</v>
      </c>
      <c r="X14" s="8">
        <v>2</v>
      </c>
      <c r="Y14" s="15">
        <f t="shared" si="1"/>
        <v>340.24</v>
      </c>
      <c r="Z14" s="15"/>
      <c r="AA14" s="16"/>
      <c r="AB14" s="5"/>
      <c r="AC14" s="5"/>
      <c r="AD14" s="5"/>
      <c r="AE14" s="5"/>
    </row>
    <row r="15" spans="1:31" ht="15.75" customHeight="1" x14ac:dyDescent="0.2">
      <c r="A15" s="8">
        <v>5300101</v>
      </c>
      <c r="B15" s="8">
        <v>5300101</v>
      </c>
      <c r="C15" s="9" t="s">
        <v>213</v>
      </c>
      <c r="D15" s="8" t="s">
        <v>392</v>
      </c>
      <c r="E15" s="8" t="s">
        <v>214</v>
      </c>
      <c r="F15" s="8" t="s">
        <v>491</v>
      </c>
      <c r="G15" s="10"/>
      <c r="H15" s="8"/>
      <c r="I15" s="8" t="s">
        <v>129</v>
      </c>
      <c r="J15" s="11" t="s">
        <v>130</v>
      </c>
      <c r="K15" s="8" t="s">
        <v>129</v>
      </c>
      <c r="L15" s="12" t="s">
        <v>343</v>
      </c>
      <c r="M15" s="8" t="s">
        <v>483</v>
      </c>
      <c r="N15" s="8" t="s">
        <v>475</v>
      </c>
      <c r="O15" s="13"/>
      <c r="P15" s="14"/>
      <c r="Q15" s="14">
        <v>0</v>
      </c>
      <c r="R15" s="14">
        <v>0</v>
      </c>
      <c r="S15" s="15">
        <f t="shared" si="0"/>
        <v>0</v>
      </c>
      <c r="T15" s="8">
        <v>4</v>
      </c>
      <c r="U15" s="14">
        <v>120</v>
      </c>
      <c r="V15" s="8">
        <v>1</v>
      </c>
      <c r="W15" s="14">
        <v>55</v>
      </c>
      <c r="X15" s="8">
        <v>5</v>
      </c>
      <c r="Y15" s="15">
        <f t="shared" si="1"/>
        <v>535</v>
      </c>
      <c r="Z15" s="15"/>
      <c r="AA15" s="16"/>
      <c r="AB15" s="5"/>
      <c r="AC15" s="5"/>
      <c r="AD15" s="5"/>
      <c r="AE15" s="5"/>
    </row>
    <row r="16" spans="1:31" ht="15.75" customHeight="1" x14ac:dyDescent="0.2">
      <c r="A16" s="8">
        <v>5300101</v>
      </c>
      <c r="B16" s="8">
        <v>5300101</v>
      </c>
      <c r="C16" s="9" t="s">
        <v>292</v>
      </c>
      <c r="D16" s="8" t="s">
        <v>360</v>
      </c>
      <c r="E16" s="8" t="s">
        <v>252</v>
      </c>
      <c r="F16" s="8" t="s">
        <v>484</v>
      </c>
      <c r="G16" s="10"/>
      <c r="H16" s="8"/>
      <c r="I16" s="8" t="s">
        <v>129</v>
      </c>
      <c r="J16" s="11" t="s">
        <v>130</v>
      </c>
      <c r="K16" s="8" t="s">
        <v>129</v>
      </c>
      <c r="L16" s="12" t="s">
        <v>215</v>
      </c>
      <c r="M16" s="8" t="s">
        <v>485</v>
      </c>
      <c r="N16" s="8" t="s">
        <v>453</v>
      </c>
      <c r="O16" s="13"/>
      <c r="P16" s="14"/>
      <c r="Q16" s="14">
        <v>0</v>
      </c>
      <c r="R16" s="14">
        <v>0</v>
      </c>
      <c r="S16" s="15">
        <f t="shared" si="0"/>
        <v>0</v>
      </c>
      <c r="T16" s="8">
        <v>3</v>
      </c>
      <c r="U16" s="14">
        <v>170.12</v>
      </c>
      <c r="V16" s="8">
        <v>0</v>
      </c>
      <c r="W16" s="101">
        <v>0</v>
      </c>
      <c r="X16" s="8">
        <v>3</v>
      </c>
      <c r="Y16" s="15">
        <f t="shared" si="1"/>
        <v>510.36</v>
      </c>
      <c r="Z16" s="15"/>
      <c r="AA16" s="16"/>
      <c r="AB16" s="5"/>
      <c r="AC16" s="5"/>
      <c r="AD16" s="5"/>
      <c r="AE16" s="5"/>
    </row>
    <row r="17" spans="1:31" ht="15.75" customHeight="1" x14ac:dyDescent="0.2">
      <c r="A17" s="8">
        <v>5300101</v>
      </c>
      <c r="B17" s="8">
        <v>5300101</v>
      </c>
      <c r="C17" s="9" t="s">
        <v>486</v>
      </c>
      <c r="D17" s="8" t="s">
        <v>409</v>
      </c>
      <c r="E17" s="8" t="s">
        <v>187</v>
      </c>
      <c r="F17" s="8" t="s">
        <v>136</v>
      </c>
      <c r="G17" s="10"/>
      <c r="H17" s="8"/>
      <c r="I17" s="8" t="s">
        <v>129</v>
      </c>
      <c r="J17" s="11" t="s">
        <v>130</v>
      </c>
      <c r="K17" s="8" t="s">
        <v>129</v>
      </c>
      <c r="L17" s="12" t="s">
        <v>188</v>
      </c>
      <c r="M17" s="8" t="s">
        <v>487</v>
      </c>
      <c r="N17" s="8" t="s">
        <v>487</v>
      </c>
      <c r="O17" s="13"/>
      <c r="P17" s="14"/>
      <c r="Q17" s="14">
        <v>0</v>
      </c>
      <c r="R17" s="14">
        <v>0</v>
      </c>
      <c r="S17" s="15">
        <f t="shared" si="0"/>
        <v>0</v>
      </c>
      <c r="T17" s="8">
        <v>0</v>
      </c>
      <c r="U17" s="14">
        <v>0</v>
      </c>
      <c r="V17" s="8">
        <v>1</v>
      </c>
      <c r="W17" s="14">
        <v>57</v>
      </c>
      <c r="X17" s="8">
        <v>1</v>
      </c>
      <c r="Y17" s="15">
        <f t="shared" si="1"/>
        <v>57</v>
      </c>
      <c r="Z17" s="15"/>
      <c r="AA17" s="16"/>
      <c r="AB17" s="5"/>
      <c r="AC17" s="5"/>
      <c r="AD17" s="5"/>
      <c r="AE17" s="5"/>
    </row>
    <row r="18" spans="1:31" ht="15.75" customHeight="1" x14ac:dyDescent="0.2">
      <c r="A18" s="8">
        <v>5300101</v>
      </c>
      <c r="B18" s="8">
        <v>5300101</v>
      </c>
      <c r="C18" s="9" t="s">
        <v>488</v>
      </c>
      <c r="D18" s="8" t="s">
        <v>489</v>
      </c>
      <c r="E18" s="8" t="s">
        <v>182</v>
      </c>
      <c r="F18" s="8" t="s">
        <v>136</v>
      </c>
      <c r="G18" s="10"/>
      <c r="H18" s="8"/>
      <c r="I18" s="8" t="s">
        <v>129</v>
      </c>
      <c r="J18" s="11" t="s">
        <v>130</v>
      </c>
      <c r="K18" s="8" t="s">
        <v>129</v>
      </c>
      <c r="L18" s="12" t="s">
        <v>188</v>
      </c>
      <c r="M18" s="8" t="s">
        <v>490</v>
      </c>
      <c r="N18" s="8" t="s">
        <v>490</v>
      </c>
      <c r="O18" s="13"/>
      <c r="P18" s="14"/>
      <c r="Q18" s="14">
        <v>0</v>
      </c>
      <c r="R18" s="14">
        <v>0</v>
      </c>
      <c r="S18" s="15">
        <f t="shared" si="0"/>
        <v>0</v>
      </c>
      <c r="T18" s="8">
        <v>0</v>
      </c>
      <c r="U18" s="14">
        <v>0</v>
      </c>
      <c r="V18" s="8">
        <v>1</v>
      </c>
      <c r="W18" s="14">
        <v>57</v>
      </c>
      <c r="X18" s="8">
        <v>1</v>
      </c>
      <c r="Y18" s="15">
        <f t="shared" si="1"/>
        <v>57</v>
      </c>
      <c r="Z18" s="15"/>
      <c r="AA18" s="16"/>
      <c r="AB18" s="5"/>
      <c r="AC18" s="5"/>
      <c r="AD18" s="5"/>
      <c r="AE18" s="5"/>
    </row>
    <row r="19" spans="1:31" ht="15.75" customHeight="1" x14ac:dyDescent="0.2">
      <c r="A19" s="8">
        <v>5300101</v>
      </c>
      <c r="B19" s="8">
        <v>5300101</v>
      </c>
      <c r="C19" s="9" t="s">
        <v>213</v>
      </c>
      <c r="D19" s="8" t="s">
        <v>392</v>
      </c>
      <c r="E19" s="8" t="s">
        <v>214</v>
      </c>
      <c r="F19" s="8" t="s">
        <v>491</v>
      </c>
      <c r="G19" s="10"/>
      <c r="H19" s="8"/>
      <c r="I19" s="8" t="s">
        <v>129</v>
      </c>
      <c r="J19" s="11" t="s">
        <v>130</v>
      </c>
      <c r="K19" s="8" t="s">
        <v>129</v>
      </c>
      <c r="L19" s="12" t="s">
        <v>237</v>
      </c>
      <c r="M19" s="8" t="s">
        <v>492</v>
      </c>
      <c r="N19" s="8" t="s">
        <v>493</v>
      </c>
      <c r="O19" s="13"/>
      <c r="P19" s="14"/>
      <c r="Q19" s="14">
        <v>0</v>
      </c>
      <c r="R19" s="14">
        <v>0</v>
      </c>
      <c r="S19" s="15">
        <f t="shared" si="0"/>
        <v>0</v>
      </c>
      <c r="T19" s="8">
        <v>4</v>
      </c>
      <c r="U19" s="14">
        <v>120</v>
      </c>
      <c r="V19" s="8">
        <v>1</v>
      </c>
      <c r="W19" s="14">
        <v>55</v>
      </c>
      <c r="X19" s="8">
        <v>5</v>
      </c>
      <c r="Y19" s="15">
        <f t="shared" si="1"/>
        <v>535</v>
      </c>
      <c r="Z19" s="15"/>
      <c r="AA19" s="16"/>
      <c r="AB19" s="5"/>
      <c r="AC19" s="5"/>
      <c r="AD19" s="5"/>
      <c r="AE19" s="5"/>
    </row>
    <row r="20" spans="1:31" ht="15.75" customHeight="1" x14ac:dyDescent="0.2">
      <c r="A20" s="8">
        <v>5300101</v>
      </c>
      <c r="B20" s="8">
        <v>5300101</v>
      </c>
      <c r="C20" s="9" t="s">
        <v>469</v>
      </c>
      <c r="D20" s="8">
        <v>60429</v>
      </c>
      <c r="E20" s="8" t="s">
        <v>470</v>
      </c>
      <c r="F20" s="8" t="s">
        <v>236</v>
      </c>
      <c r="G20" s="10"/>
      <c r="H20" s="8"/>
      <c r="I20" s="8" t="s">
        <v>129</v>
      </c>
      <c r="J20" s="11" t="s">
        <v>130</v>
      </c>
      <c r="K20" s="8" t="s">
        <v>129</v>
      </c>
      <c r="L20" s="12" t="s">
        <v>237</v>
      </c>
      <c r="M20" s="8" t="s">
        <v>474</v>
      </c>
      <c r="N20" s="8" t="s">
        <v>475</v>
      </c>
      <c r="O20" s="13"/>
      <c r="P20" s="14"/>
      <c r="Q20" s="14">
        <v>0</v>
      </c>
      <c r="R20" s="14">
        <v>0</v>
      </c>
      <c r="S20" s="15">
        <f t="shared" si="0"/>
        <v>0</v>
      </c>
      <c r="T20" s="8">
        <v>4</v>
      </c>
      <c r="U20" s="14">
        <v>424.22</v>
      </c>
      <c r="V20" s="8">
        <v>1</v>
      </c>
      <c r="W20" s="14">
        <v>0</v>
      </c>
      <c r="X20" s="8">
        <v>4</v>
      </c>
      <c r="Y20" s="15">
        <f t="shared" si="1"/>
        <v>1696.88</v>
      </c>
      <c r="Z20" s="15"/>
      <c r="AA20" s="16"/>
      <c r="AB20" s="5"/>
      <c r="AC20" s="5"/>
      <c r="AD20" s="5"/>
      <c r="AE20" s="5"/>
    </row>
    <row r="21" spans="1:31" ht="15.75" customHeight="1" x14ac:dyDescent="0.2">
      <c r="A21" s="8">
        <v>5300101</v>
      </c>
      <c r="B21" s="8">
        <v>5300101</v>
      </c>
      <c r="C21" s="9" t="s">
        <v>494</v>
      </c>
      <c r="D21" s="8" t="s">
        <v>495</v>
      </c>
      <c r="E21" s="8" t="s">
        <v>252</v>
      </c>
      <c r="F21" s="8" t="s">
        <v>496</v>
      </c>
      <c r="G21" s="10"/>
      <c r="H21" s="8"/>
      <c r="I21" s="8" t="s">
        <v>129</v>
      </c>
      <c r="J21" s="11" t="s">
        <v>130</v>
      </c>
      <c r="K21" s="8" t="s">
        <v>129</v>
      </c>
      <c r="L21" s="12" t="s">
        <v>299</v>
      </c>
      <c r="M21" s="8" t="s">
        <v>497</v>
      </c>
      <c r="N21" s="8" t="s">
        <v>498</v>
      </c>
      <c r="O21" s="13"/>
      <c r="P21" s="14"/>
      <c r="Q21" s="14">
        <v>0</v>
      </c>
      <c r="R21" s="14">
        <v>0</v>
      </c>
      <c r="S21" s="15">
        <v>0</v>
      </c>
      <c r="T21" s="8">
        <v>1</v>
      </c>
      <c r="U21" s="14">
        <v>170.12</v>
      </c>
      <c r="V21" s="8">
        <v>1</v>
      </c>
      <c r="W21" s="14">
        <v>57</v>
      </c>
      <c r="X21" s="8">
        <v>2</v>
      </c>
      <c r="Y21" s="15">
        <f t="shared" si="1"/>
        <v>227.12</v>
      </c>
      <c r="Z21" s="15"/>
      <c r="AA21" s="16"/>
      <c r="AB21" s="5"/>
      <c r="AC21" s="5"/>
      <c r="AD21" s="5"/>
      <c r="AE21" s="5"/>
    </row>
    <row r="22" spans="1:31" ht="15.75" customHeight="1" x14ac:dyDescent="0.2">
      <c r="A22" s="8">
        <v>5300101</v>
      </c>
      <c r="B22" s="8">
        <v>5300101</v>
      </c>
      <c r="C22" s="9" t="s">
        <v>499</v>
      </c>
      <c r="D22" s="8" t="s">
        <v>500</v>
      </c>
      <c r="E22" s="8" t="s">
        <v>252</v>
      </c>
      <c r="F22" s="8" t="s">
        <v>481</v>
      </c>
      <c r="G22" s="10"/>
      <c r="H22" s="8"/>
      <c r="I22" s="8" t="s">
        <v>129</v>
      </c>
      <c r="J22" s="11" t="s">
        <v>130</v>
      </c>
      <c r="K22" s="8" t="s">
        <v>129</v>
      </c>
      <c r="L22" s="12" t="s">
        <v>237</v>
      </c>
      <c r="M22" s="8" t="s">
        <v>492</v>
      </c>
      <c r="N22" s="8" t="s">
        <v>493</v>
      </c>
      <c r="O22" s="13"/>
      <c r="P22" s="14"/>
      <c r="Q22" s="14">
        <v>0</v>
      </c>
      <c r="R22" s="14">
        <v>0</v>
      </c>
      <c r="S22" s="15">
        <v>0</v>
      </c>
      <c r="T22" s="8">
        <v>4</v>
      </c>
      <c r="U22" s="14">
        <v>170.12</v>
      </c>
      <c r="V22" s="8">
        <v>1</v>
      </c>
      <c r="W22" s="14">
        <v>57</v>
      </c>
      <c r="X22" s="8">
        <v>5</v>
      </c>
      <c r="Y22" s="15">
        <f t="shared" si="1"/>
        <v>737.48</v>
      </c>
      <c r="Z22" s="15"/>
      <c r="AA22" s="16"/>
      <c r="AB22" s="5"/>
      <c r="AC22" s="5"/>
      <c r="AD22" s="5"/>
      <c r="AE22" s="5"/>
    </row>
    <row r="23" spans="1:31" ht="15.75" customHeight="1" x14ac:dyDescent="0.2">
      <c r="A23" s="8">
        <v>5300101</v>
      </c>
      <c r="B23" s="8">
        <v>5300101</v>
      </c>
      <c r="C23" s="9" t="s">
        <v>501</v>
      </c>
      <c r="D23" s="8">
        <v>1334522</v>
      </c>
      <c r="E23" s="8" t="s">
        <v>252</v>
      </c>
      <c r="F23" s="8" t="s">
        <v>502</v>
      </c>
      <c r="G23" s="10"/>
      <c r="H23" s="8"/>
      <c r="I23" s="8" t="s">
        <v>129</v>
      </c>
      <c r="J23" s="11" t="s">
        <v>130</v>
      </c>
      <c r="K23" s="8" t="s">
        <v>129</v>
      </c>
      <c r="L23" s="12" t="s">
        <v>145</v>
      </c>
      <c r="M23" s="8" t="s">
        <v>503</v>
      </c>
      <c r="N23" s="8" t="s">
        <v>504</v>
      </c>
      <c r="O23" s="13"/>
      <c r="P23" s="14"/>
      <c r="Q23" s="14">
        <v>0</v>
      </c>
      <c r="R23" s="14">
        <v>0</v>
      </c>
      <c r="S23" s="15">
        <v>0</v>
      </c>
      <c r="T23" s="8">
        <v>0</v>
      </c>
      <c r="U23" s="14">
        <v>0</v>
      </c>
      <c r="V23" s="8">
        <v>1</v>
      </c>
      <c r="W23" s="14">
        <v>55</v>
      </c>
      <c r="X23" s="8">
        <v>1</v>
      </c>
      <c r="Y23" s="15">
        <f t="shared" si="1"/>
        <v>55</v>
      </c>
      <c r="Z23" s="15"/>
      <c r="AA23" s="16"/>
      <c r="AB23" s="5"/>
      <c r="AC23" s="5"/>
      <c r="AD23" s="5"/>
      <c r="AE23" s="5"/>
    </row>
    <row r="24" spans="1:31" ht="15.75" customHeight="1" x14ac:dyDescent="0.2">
      <c r="A24" s="8">
        <v>5300101</v>
      </c>
      <c r="B24" s="8">
        <v>5300101</v>
      </c>
      <c r="C24" s="9" t="s">
        <v>213</v>
      </c>
      <c r="D24" s="8" t="s">
        <v>392</v>
      </c>
      <c r="E24" s="8" t="s">
        <v>214</v>
      </c>
      <c r="F24" s="8" t="s">
        <v>491</v>
      </c>
      <c r="G24" s="10"/>
      <c r="H24" s="8"/>
      <c r="I24" s="8" t="s">
        <v>129</v>
      </c>
      <c r="J24" s="11" t="s">
        <v>130</v>
      </c>
      <c r="K24" s="8" t="s">
        <v>129</v>
      </c>
      <c r="L24" s="12" t="s">
        <v>343</v>
      </c>
      <c r="M24" s="8" t="s">
        <v>505</v>
      </c>
      <c r="N24" s="8" t="s">
        <v>506</v>
      </c>
      <c r="O24" s="13"/>
      <c r="P24" s="14"/>
      <c r="Q24" s="14">
        <v>0</v>
      </c>
      <c r="R24" s="14">
        <v>0</v>
      </c>
      <c r="S24" s="15">
        <v>0</v>
      </c>
      <c r="T24" s="8">
        <v>5</v>
      </c>
      <c r="U24" s="14">
        <v>120</v>
      </c>
      <c r="V24" s="8">
        <v>1</v>
      </c>
      <c r="W24" s="14">
        <v>55</v>
      </c>
      <c r="X24" s="8">
        <v>5</v>
      </c>
      <c r="Y24" s="15">
        <f t="shared" si="1"/>
        <v>655</v>
      </c>
      <c r="Z24" s="15"/>
      <c r="AA24" s="16"/>
      <c r="AB24" s="5"/>
      <c r="AC24" s="5"/>
      <c r="AD24" s="5"/>
      <c r="AE24" s="5"/>
    </row>
    <row r="25" spans="1:31" ht="15.75" customHeight="1" x14ac:dyDescent="0.2">
      <c r="A25" s="8">
        <v>5300101</v>
      </c>
      <c r="B25" s="8">
        <v>5300101</v>
      </c>
      <c r="C25" s="9" t="s">
        <v>292</v>
      </c>
      <c r="D25" s="8" t="s">
        <v>360</v>
      </c>
      <c r="E25" s="8" t="s">
        <v>252</v>
      </c>
      <c r="F25" s="8" t="s">
        <v>236</v>
      </c>
      <c r="G25" s="10"/>
      <c r="H25" s="8"/>
      <c r="I25" s="8" t="s">
        <v>129</v>
      </c>
      <c r="J25" s="11" t="s">
        <v>130</v>
      </c>
      <c r="K25" s="8" t="s">
        <v>129</v>
      </c>
      <c r="L25" s="12" t="s">
        <v>237</v>
      </c>
      <c r="M25" s="8" t="s">
        <v>474</v>
      </c>
      <c r="N25" s="8" t="s">
        <v>475</v>
      </c>
      <c r="O25" s="13"/>
      <c r="P25" s="14"/>
      <c r="Q25" s="14">
        <v>0</v>
      </c>
      <c r="R25" s="14">
        <v>0</v>
      </c>
      <c r="S25" s="15">
        <v>0</v>
      </c>
      <c r="T25" s="8">
        <v>3</v>
      </c>
      <c r="U25" s="14">
        <v>170.12</v>
      </c>
      <c r="V25" s="8">
        <v>1</v>
      </c>
      <c r="W25" s="14">
        <v>57</v>
      </c>
      <c r="X25" s="8">
        <v>4</v>
      </c>
      <c r="Y25" s="15">
        <f t="shared" si="1"/>
        <v>567.36</v>
      </c>
      <c r="Z25" s="15"/>
      <c r="AA25" s="16"/>
      <c r="AB25" s="5"/>
      <c r="AC25" s="5"/>
      <c r="AD25" s="5"/>
      <c r="AE25" s="5"/>
    </row>
    <row r="26" spans="1:31" ht="15.75" customHeight="1" x14ac:dyDescent="0.2">
      <c r="A26" s="8">
        <v>5300101</v>
      </c>
      <c r="B26" s="8">
        <v>5300101</v>
      </c>
      <c r="C26" s="9"/>
      <c r="D26" s="8"/>
      <c r="E26" s="8"/>
      <c r="F26" s="8"/>
      <c r="G26" s="10"/>
      <c r="H26" s="8"/>
      <c r="I26" s="8"/>
      <c r="J26" s="11"/>
      <c r="K26" s="8"/>
      <c r="L26" s="12"/>
      <c r="M26" s="8"/>
      <c r="N26" s="8"/>
      <c r="O26" s="13"/>
      <c r="P26" s="14"/>
      <c r="Q26" s="14"/>
      <c r="R26" s="14"/>
      <c r="S26" s="15"/>
      <c r="T26" s="8"/>
      <c r="U26" s="14"/>
      <c r="V26" s="8"/>
      <c r="W26" s="14"/>
      <c r="X26" s="8"/>
      <c r="Y26" s="15"/>
      <c r="Z26" s="15"/>
      <c r="AA26" s="16"/>
      <c r="AB26" s="5"/>
      <c r="AC26" s="5"/>
      <c r="AD26" s="5"/>
      <c r="AE26" s="5"/>
    </row>
    <row r="27" spans="1:31" ht="15.75" customHeight="1" x14ac:dyDescent="0.2">
      <c r="A27" s="8">
        <v>5300101</v>
      </c>
      <c r="B27" s="8">
        <v>5300101</v>
      </c>
      <c r="C27" s="9"/>
      <c r="D27" s="8"/>
      <c r="E27" s="8"/>
      <c r="F27" s="8"/>
      <c r="G27" s="10"/>
      <c r="H27" s="8"/>
      <c r="I27" s="8"/>
      <c r="J27" s="11"/>
      <c r="K27" s="8"/>
      <c r="L27" s="12"/>
      <c r="M27" s="8"/>
      <c r="N27" s="8"/>
      <c r="O27" s="13"/>
      <c r="P27" s="14"/>
      <c r="Q27" s="14">
        <v>0</v>
      </c>
      <c r="R27" s="14">
        <v>0</v>
      </c>
      <c r="S27" s="15">
        <f t="shared" si="0"/>
        <v>0</v>
      </c>
      <c r="T27" s="8">
        <v>0</v>
      </c>
      <c r="U27" s="14">
        <v>0</v>
      </c>
      <c r="V27" s="8">
        <v>0</v>
      </c>
      <c r="W27" s="14">
        <v>0</v>
      </c>
      <c r="X27" s="8">
        <v>0</v>
      </c>
      <c r="Y27" s="15">
        <f t="shared" si="1"/>
        <v>0</v>
      </c>
      <c r="Z27" s="15">
        <f t="shared" ref="Z27" si="2">S27+Y27</f>
        <v>0</v>
      </c>
      <c r="AA27" s="16"/>
      <c r="AB27" s="5"/>
      <c r="AC27" s="5"/>
      <c r="AD27" s="5"/>
      <c r="AE27" s="5"/>
    </row>
    <row r="28" spans="1:31" ht="38.25" customHeight="1" x14ac:dyDescent="0.2">
      <c r="A28" s="18"/>
      <c r="B28" s="5"/>
      <c r="C28" s="19"/>
      <c r="D28" s="20"/>
      <c r="E28" s="20"/>
      <c r="F28" s="20"/>
      <c r="G28" s="21"/>
      <c r="H28" s="21"/>
      <c r="I28" s="21"/>
      <c r="J28" s="2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31" ht="15.75" customHeight="1" x14ac:dyDescent="0.25">
      <c r="A29" s="102" t="s">
        <v>45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 x14ac:dyDescent="0.2">
      <c r="A30" s="105" t="s">
        <v>46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108" t="s">
        <v>47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108" t="s">
        <v>48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31" ht="15.75" customHeight="1" x14ac:dyDescent="0.2">
      <c r="A33" s="108" t="s">
        <v>49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31" ht="15.75" customHeight="1" x14ac:dyDescent="0.2">
      <c r="A34" s="108" t="s">
        <v>50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31" ht="15.75" customHeight="1" x14ac:dyDescent="0.2">
      <c r="A35" s="108" t="s">
        <v>51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 x14ac:dyDescent="0.2">
      <c r="A36" s="108" t="s">
        <v>52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 x14ac:dyDescent="0.2">
      <c r="A37" s="108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5.75" customHeight="1" x14ac:dyDescent="0.2">
      <c r="A38" s="108" t="s">
        <v>54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 x14ac:dyDescent="0.2">
      <c r="A39" s="108" t="s">
        <v>55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 x14ac:dyDescent="0.2">
      <c r="A40" s="108" t="s">
        <v>56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 x14ac:dyDescent="0.2">
      <c r="A41" s="108" t="s">
        <v>57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 x14ac:dyDescent="0.2">
      <c r="A42" s="108" t="s">
        <v>58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 x14ac:dyDescent="0.2">
      <c r="A43" s="108" t="s">
        <v>59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 x14ac:dyDescent="0.2">
      <c r="A44" s="108" t="s">
        <v>60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 x14ac:dyDescent="0.2">
      <c r="A45" s="108" t="s">
        <v>61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 x14ac:dyDescent="0.2">
      <c r="A46" s="108" t="s">
        <v>62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 x14ac:dyDescent="0.2">
      <c r="A47" s="108" t="s">
        <v>63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 x14ac:dyDescent="0.2">
      <c r="A48" s="108" t="s">
        <v>164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108" t="s">
        <v>65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66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A51" s="108" t="s">
        <v>67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108" t="s">
        <v>68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108" t="s">
        <v>69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108" t="s">
        <v>70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108" t="s">
        <v>71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108" t="s">
        <v>72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108" t="s">
        <v>73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108" t="s">
        <v>74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 x14ac:dyDescent="0.2"/>
    <row r="260" spans="1:29" ht="15.75" customHeight="1" x14ac:dyDescent="0.2"/>
    <row r="261" spans="1:29" ht="15.75" customHeight="1" x14ac:dyDescent="0.2"/>
    <row r="262" spans="1:29" ht="15.75" customHeight="1" x14ac:dyDescent="0.2"/>
    <row r="263" spans="1:29" ht="15.75" customHeight="1" x14ac:dyDescent="0.2"/>
    <row r="264" spans="1:29" ht="15.75" customHeight="1" x14ac:dyDescent="0.2"/>
    <row r="265" spans="1:29" ht="15.75" customHeight="1" x14ac:dyDescent="0.2"/>
    <row r="266" spans="1:29" ht="15.75" customHeight="1" x14ac:dyDescent="0.2"/>
    <row r="267" spans="1:29" ht="15.75" customHeight="1" x14ac:dyDescent="0.2"/>
    <row r="268" spans="1:29" ht="15.75" customHeight="1" x14ac:dyDescent="0.2"/>
    <row r="269" spans="1:29" ht="15.75" customHeight="1" x14ac:dyDescent="0.2"/>
    <row r="270" spans="1:29" ht="15.75" customHeight="1" x14ac:dyDescent="0.2"/>
    <row r="271" spans="1:29" ht="15.75" customHeight="1" x14ac:dyDescent="0.2"/>
    <row r="272" spans="1:2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</sheetData>
  <mergeCells count="63">
    <mergeCell ref="A1:A4"/>
    <mergeCell ref="B1:AA1"/>
    <mergeCell ref="B2:AA2"/>
    <mergeCell ref="B4:AA4"/>
    <mergeCell ref="C5:AA5"/>
    <mergeCell ref="A6:B6"/>
    <mergeCell ref="C6:E6"/>
    <mergeCell ref="T6:Y6"/>
    <mergeCell ref="T7:U7"/>
    <mergeCell ref="V7:W7"/>
    <mergeCell ref="X7:X8"/>
    <mergeCell ref="Y7:Y8"/>
    <mergeCell ref="F6:L6"/>
    <mergeCell ref="M6:S6"/>
    <mergeCell ref="S7:S8"/>
    <mergeCell ref="H7:H8"/>
    <mergeCell ref="I7:J7"/>
    <mergeCell ref="Z6:Z8"/>
    <mergeCell ref="AA6:AA8"/>
    <mergeCell ref="A7:A8"/>
    <mergeCell ref="B7:B8"/>
    <mergeCell ref="C7:C8"/>
    <mergeCell ref="D7:D8"/>
    <mergeCell ref="E7:E8"/>
    <mergeCell ref="F7:F8"/>
    <mergeCell ref="G7:G8"/>
    <mergeCell ref="K7:L7"/>
    <mergeCell ref="M7:M8"/>
    <mergeCell ref="N7:N8"/>
    <mergeCell ref="O7:O8"/>
    <mergeCell ref="P7:P8"/>
    <mergeCell ref="Q7:Q8"/>
    <mergeCell ref="R7:R8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55:L55"/>
    <mergeCell ref="A56:L56"/>
    <mergeCell ref="A57:L57"/>
    <mergeCell ref="A58:L58"/>
    <mergeCell ref="A48:L48"/>
    <mergeCell ref="A49:L49"/>
    <mergeCell ref="A50:L50"/>
    <mergeCell ref="A51:L51"/>
    <mergeCell ref="A52:L52"/>
    <mergeCell ref="A53:L53"/>
    <mergeCell ref="A54:L54"/>
    <mergeCell ref="A29:L29"/>
    <mergeCell ref="A30:L30"/>
    <mergeCell ref="A31:L31"/>
    <mergeCell ref="A32:L32"/>
    <mergeCell ref="A33:L33"/>
  </mergeCells>
  <conditionalFormatting sqref="AD9:AD11">
    <cfRule type="notContainsBlanks" dxfId="1" priority="1">
      <formula>LEN(TRIM(AD9))&gt;0</formula>
    </cfRule>
  </conditionalFormatting>
  <dataValidations count="2">
    <dataValidation type="list" allowBlank="1" sqref="P9:P27" xr:uid="{00000000-0002-0000-0C00-000000000000}">
      <formula1>$AD$9:$AD$11</formula1>
    </dataValidation>
    <dataValidation type="list" allowBlank="1" sqref="H9:H27" xr:uid="{00000000-0002-0000-0C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AE1004"/>
  <sheetViews>
    <sheetView tabSelected="1" workbookViewId="0">
      <pane ySplit="8" topLeftCell="A9" activePane="bottomLeft" state="frozen"/>
      <selection pane="bottomLeft" activeCell="A17" sqref="A17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 x14ac:dyDescent="0.35">
      <c r="A1" s="116"/>
      <c r="B1" s="118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"/>
      <c r="AC1" s="1"/>
    </row>
    <row r="2" spans="1:31" ht="21" x14ac:dyDescent="0.35">
      <c r="A2" s="117"/>
      <c r="B2" s="118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4"/>
      <c r="AB2" s="1"/>
      <c r="AC2" s="1"/>
    </row>
    <row r="3" spans="1:31" ht="21" x14ac:dyDescent="0.35">
      <c r="A3" s="117"/>
      <c r="B3" s="118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  <c r="AB3" s="2"/>
      <c r="AC3" s="2"/>
    </row>
    <row r="4" spans="1:31" ht="21" x14ac:dyDescent="0.35"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2"/>
      <c r="AC4" s="2"/>
    </row>
    <row r="5" spans="1:31" x14ac:dyDescent="0.25">
      <c r="A5" s="3" t="s">
        <v>508</v>
      </c>
      <c r="B5" s="4"/>
      <c r="C5" s="119" t="s">
        <v>4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1"/>
      <c r="AB5" s="2"/>
      <c r="AC5" s="2"/>
    </row>
    <row r="6" spans="1:31" ht="15.75" customHeight="1" x14ac:dyDescent="0.2">
      <c r="A6" s="114" t="s">
        <v>5</v>
      </c>
      <c r="B6" s="107"/>
      <c r="C6" s="114" t="s">
        <v>6</v>
      </c>
      <c r="D6" s="106"/>
      <c r="E6" s="107"/>
      <c r="F6" s="114" t="s">
        <v>7</v>
      </c>
      <c r="G6" s="106"/>
      <c r="H6" s="106"/>
      <c r="I6" s="106"/>
      <c r="J6" s="106"/>
      <c r="K6" s="106"/>
      <c r="L6" s="115"/>
      <c r="M6" s="114" t="s">
        <v>8</v>
      </c>
      <c r="N6" s="106"/>
      <c r="O6" s="106"/>
      <c r="P6" s="106"/>
      <c r="Q6" s="106"/>
      <c r="R6" s="106"/>
      <c r="S6" s="107"/>
      <c r="T6" s="114" t="s">
        <v>9</v>
      </c>
      <c r="U6" s="106"/>
      <c r="V6" s="106"/>
      <c r="W6" s="106"/>
      <c r="X6" s="106"/>
      <c r="Y6" s="107"/>
      <c r="Z6" s="109" t="s">
        <v>10</v>
      </c>
      <c r="AA6" s="109" t="s">
        <v>11</v>
      </c>
      <c r="AB6" s="5"/>
      <c r="AC6" s="5"/>
      <c r="AD6" s="5"/>
    </row>
    <row r="7" spans="1:31" ht="15.75" customHeight="1" x14ac:dyDescent="0.2">
      <c r="A7" s="109" t="s">
        <v>12</v>
      </c>
      <c r="B7" s="109" t="s">
        <v>13</v>
      </c>
      <c r="C7" s="109" t="s">
        <v>14</v>
      </c>
      <c r="D7" s="109" t="s">
        <v>15</v>
      </c>
      <c r="E7" s="109" t="s">
        <v>16</v>
      </c>
      <c r="F7" s="109" t="s">
        <v>17</v>
      </c>
      <c r="G7" s="109" t="s">
        <v>18</v>
      </c>
      <c r="H7" s="109" t="s">
        <v>19</v>
      </c>
      <c r="I7" s="114" t="s">
        <v>20</v>
      </c>
      <c r="J7" s="107"/>
      <c r="K7" s="112" t="s">
        <v>21</v>
      </c>
      <c r="L7" s="107"/>
      <c r="M7" s="109" t="s">
        <v>22</v>
      </c>
      <c r="N7" s="109" t="s">
        <v>23</v>
      </c>
      <c r="O7" s="109" t="s">
        <v>24</v>
      </c>
      <c r="P7" s="109" t="s">
        <v>25</v>
      </c>
      <c r="Q7" s="113" t="s">
        <v>26</v>
      </c>
      <c r="R7" s="113" t="s">
        <v>27</v>
      </c>
      <c r="S7" s="113" t="s">
        <v>28</v>
      </c>
      <c r="T7" s="112" t="s">
        <v>29</v>
      </c>
      <c r="U7" s="107"/>
      <c r="V7" s="112" t="s">
        <v>30</v>
      </c>
      <c r="W7" s="107"/>
      <c r="X7" s="109" t="s">
        <v>31</v>
      </c>
      <c r="Y7" s="113" t="s">
        <v>32</v>
      </c>
      <c r="Z7" s="110"/>
      <c r="AA7" s="110"/>
      <c r="AB7" s="5"/>
      <c r="AC7" s="5"/>
      <c r="AD7" s="5"/>
      <c r="AE7" s="5"/>
    </row>
    <row r="8" spans="1:31" ht="30" x14ac:dyDescent="0.2">
      <c r="A8" s="111"/>
      <c r="B8" s="111"/>
      <c r="C8" s="111"/>
      <c r="D8" s="111"/>
      <c r="E8" s="111"/>
      <c r="F8" s="111"/>
      <c r="G8" s="111"/>
      <c r="H8" s="111"/>
      <c r="I8" s="6" t="s">
        <v>33</v>
      </c>
      <c r="J8" s="6" t="s">
        <v>34</v>
      </c>
      <c r="K8" s="6" t="s">
        <v>35</v>
      </c>
      <c r="L8" s="7" t="s">
        <v>36</v>
      </c>
      <c r="M8" s="111"/>
      <c r="N8" s="111"/>
      <c r="O8" s="111"/>
      <c r="P8" s="111"/>
      <c r="Q8" s="111"/>
      <c r="R8" s="111"/>
      <c r="S8" s="111"/>
      <c r="T8" s="6" t="s">
        <v>37</v>
      </c>
      <c r="U8" s="7" t="s">
        <v>38</v>
      </c>
      <c r="V8" s="6" t="s">
        <v>39</v>
      </c>
      <c r="W8" s="7" t="s">
        <v>40</v>
      </c>
      <c r="X8" s="111"/>
      <c r="Y8" s="111"/>
      <c r="Z8" s="111"/>
      <c r="AA8" s="111"/>
      <c r="AB8" s="5"/>
      <c r="AC8" s="5"/>
      <c r="AD8" s="5"/>
      <c r="AE8" s="5"/>
    </row>
    <row r="9" spans="1:31" x14ac:dyDescent="0.25">
      <c r="A9" s="8">
        <v>5300101</v>
      </c>
      <c r="B9" s="8">
        <v>5300101</v>
      </c>
      <c r="C9" s="9" t="s">
        <v>509</v>
      </c>
      <c r="D9" s="8" t="s">
        <v>510</v>
      </c>
      <c r="E9" s="8" t="s">
        <v>167</v>
      </c>
      <c r="F9" s="8" t="s">
        <v>136</v>
      </c>
      <c r="G9" s="10"/>
      <c r="H9" s="8"/>
      <c r="I9" s="8" t="s">
        <v>129</v>
      </c>
      <c r="J9" s="11" t="s">
        <v>130</v>
      </c>
      <c r="K9" s="8" t="s">
        <v>129</v>
      </c>
      <c r="L9" s="127" t="s">
        <v>152</v>
      </c>
      <c r="M9" s="8" t="s">
        <v>513</v>
      </c>
      <c r="N9" s="8" t="s">
        <v>511</v>
      </c>
      <c r="O9" s="13"/>
      <c r="P9" s="14"/>
      <c r="Q9" s="14">
        <v>0</v>
      </c>
      <c r="R9" s="14">
        <v>0</v>
      </c>
      <c r="S9" s="15">
        <v>0</v>
      </c>
      <c r="T9" s="8">
        <v>1</v>
      </c>
      <c r="U9" s="14">
        <v>110</v>
      </c>
      <c r="V9" s="8">
        <v>0</v>
      </c>
      <c r="W9" s="14">
        <v>0</v>
      </c>
      <c r="X9" s="8">
        <v>1</v>
      </c>
      <c r="Y9" s="15">
        <v>110</v>
      </c>
      <c r="Z9" s="15">
        <v>55</v>
      </c>
      <c r="AA9" s="16"/>
      <c r="AB9" s="5"/>
      <c r="AC9" s="5"/>
      <c r="AD9" s="17"/>
      <c r="AE9" s="5"/>
    </row>
    <row r="10" spans="1:31" ht="14.25" x14ac:dyDescent="0.2">
      <c r="A10" s="8">
        <v>5300101</v>
      </c>
      <c r="B10" s="8">
        <v>5300101</v>
      </c>
      <c r="C10" s="9" t="s">
        <v>208</v>
      </c>
      <c r="D10" s="8" t="s">
        <v>512</v>
      </c>
      <c r="E10" s="8" t="s">
        <v>167</v>
      </c>
      <c r="F10" s="8" t="s">
        <v>136</v>
      </c>
      <c r="G10" s="10"/>
      <c r="H10" s="8"/>
      <c r="I10" s="8" t="s">
        <v>129</v>
      </c>
      <c r="J10" s="11" t="s">
        <v>130</v>
      </c>
      <c r="K10" s="8" t="s">
        <v>129</v>
      </c>
      <c r="L10" s="12" t="s">
        <v>152</v>
      </c>
      <c r="M10" s="8" t="s">
        <v>511</v>
      </c>
      <c r="N10" s="8" t="s">
        <v>511</v>
      </c>
      <c r="O10" s="13"/>
      <c r="P10" s="14"/>
      <c r="Q10" s="14">
        <v>0</v>
      </c>
      <c r="R10" s="14">
        <v>0</v>
      </c>
      <c r="S10" s="15">
        <v>0</v>
      </c>
      <c r="T10" s="8">
        <v>0</v>
      </c>
      <c r="U10" s="14">
        <v>0</v>
      </c>
      <c r="V10" s="8">
        <v>1</v>
      </c>
      <c r="W10" s="14">
        <v>55</v>
      </c>
      <c r="X10" s="8">
        <v>1</v>
      </c>
      <c r="Y10" s="15">
        <v>55</v>
      </c>
      <c r="Z10" s="15">
        <v>55</v>
      </c>
      <c r="AA10" s="16"/>
      <c r="AB10" s="5"/>
      <c r="AC10" s="5"/>
      <c r="AD10" s="17"/>
      <c r="AE10" s="5"/>
    </row>
    <row r="11" spans="1:31" ht="15.75" customHeight="1" x14ac:dyDescent="0.2">
      <c r="A11" s="8">
        <v>5300101</v>
      </c>
      <c r="B11" s="8">
        <v>5300101</v>
      </c>
      <c r="C11" s="9" t="s">
        <v>161</v>
      </c>
      <c r="D11" s="8" t="s">
        <v>514</v>
      </c>
      <c r="E11" s="8" t="s">
        <v>167</v>
      </c>
      <c r="F11" s="8" t="s">
        <v>136</v>
      </c>
      <c r="G11" s="10"/>
      <c r="H11" s="8"/>
      <c r="I11" s="8" t="s">
        <v>129</v>
      </c>
      <c r="J11" s="11" t="s">
        <v>130</v>
      </c>
      <c r="K11" s="8" t="s">
        <v>129</v>
      </c>
      <c r="L11" s="12" t="s">
        <v>152</v>
      </c>
      <c r="M11" s="8" t="s">
        <v>511</v>
      </c>
      <c r="N11" s="8" t="s">
        <v>511</v>
      </c>
      <c r="O11" s="13"/>
      <c r="P11" s="14"/>
      <c r="Q11" s="14">
        <v>0</v>
      </c>
      <c r="R11" s="14">
        <v>0</v>
      </c>
      <c r="S11" s="15">
        <f t="shared" ref="S11:S19" si="0">Q11+R11</f>
        <v>0</v>
      </c>
      <c r="T11" s="8">
        <v>0</v>
      </c>
      <c r="U11" s="14">
        <v>0</v>
      </c>
      <c r="V11" s="8">
        <v>1</v>
      </c>
      <c r="W11" s="14">
        <v>55</v>
      </c>
      <c r="X11" s="8">
        <v>1</v>
      </c>
      <c r="Y11" s="15">
        <f t="shared" ref="Y11:Y19" si="1">(T11*U11)+(V11*W11)</f>
        <v>55</v>
      </c>
      <c r="Z11" s="15">
        <f t="shared" ref="Z11:Z19" si="2">S11+Y11</f>
        <v>55</v>
      </c>
      <c r="AA11" s="16"/>
      <c r="AB11" s="5"/>
      <c r="AC11" s="5"/>
      <c r="AD11" s="17" t="s">
        <v>44</v>
      </c>
      <c r="AE11" s="5"/>
    </row>
    <row r="12" spans="1:31" ht="15.75" customHeight="1" x14ac:dyDescent="0.2">
      <c r="A12" s="8">
        <v>5300101</v>
      </c>
      <c r="B12" s="8">
        <v>5300101</v>
      </c>
      <c r="C12" s="9" t="s">
        <v>179</v>
      </c>
      <c r="D12" s="8" t="s">
        <v>515</v>
      </c>
      <c r="E12" s="8" t="s">
        <v>167</v>
      </c>
      <c r="F12" s="8" t="s">
        <v>136</v>
      </c>
      <c r="G12" s="10"/>
      <c r="H12" s="8"/>
      <c r="I12" s="8" t="s">
        <v>129</v>
      </c>
      <c r="J12" s="11" t="s">
        <v>130</v>
      </c>
      <c r="K12" s="8" t="s">
        <v>129</v>
      </c>
      <c r="L12" s="12" t="s">
        <v>152</v>
      </c>
      <c r="M12" s="8" t="s">
        <v>511</v>
      </c>
      <c r="N12" s="8" t="s">
        <v>511</v>
      </c>
      <c r="O12" s="13"/>
      <c r="P12" s="14"/>
      <c r="Q12" s="14">
        <v>0</v>
      </c>
      <c r="R12" s="14">
        <v>0</v>
      </c>
      <c r="S12" s="15">
        <f t="shared" si="0"/>
        <v>0</v>
      </c>
      <c r="T12" s="8">
        <v>0</v>
      </c>
      <c r="U12" s="14">
        <v>0</v>
      </c>
      <c r="V12" s="8">
        <v>1</v>
      </c>
      <c r="W12" s="14">
        <v>55</v>
      </c>
      <c r="X12" s="8">
        <v>1</v>
      </c>
      <c r="Y12" s="15">
        <f t="shared" si="1"/>
        <v>55</v>
      </c>
      <c r="Z12" s="15">
        <f t="shared" si="2"/>
        <v>55</v>
      </c>
      <c r="AA12" s="16"/>
      <c r="AB12" s="5"/>
      <c r="AC12" s="5"/>
      <c r="AD12" s="5"/>
      <c r="AE12" s="5"/>
    </row>
    <row r="13" spans="1:31" ht="15.75" customHeight="1" x14ac:dyDescent="0.2">
      <c r="A13" s="8">
        <v>5300101</v>
      </c>
      <c r="B13" s="8">
        <v>5300101</v>
      </c>
      <c r="C13" s="9" t="s">
        <v>147</v>
      </c>
      <c r="D13" s="8" t="s">
        <v>516</v>
      </c>
      <c r="E13" s="8" t="s">
        <v>167</v>
      </c>
      <c r="F13" s="8" t="s">
        <v>136</v>
      </c>
      <c r="G13" s="10"/>
      <c r="H13" s="8"/>
      <c r="I13" s="8" t="s">
        <v>129</v>
      </c>
      <c r="J13" s="11" t="s">
        <v>130</v>
      </c>
      <c r="K13" s="8" t="s">
        <v>129</v>
      </c>
      <c r="L13" s="12" t="s">
        <v>152</v>
      </c>
      <c r="M13" s="8" t="s">
        <v>511</v>
      </c>
      <c r="N13" s="8" t="s">
        <v>511</v>
      </c>
      <c r="O13" s="13"/>
      <c r="P13" s="14"/>
      <c r="Q13" s="14">
        <v>0</v>
      </c>
      <c r="R13" s="14">
        <v>0</v>
      </c>
      <c r="S13" s="15">
        <f t="shared" si="0"/>
        <v>0</v>
      </c>
      <c r="T13" s="8">
        <v>0</v>
      </c>
      <c r="U13" s="14">
        <v>0</v>
      </c>
      <c r="V13" s="8">
        <v>1</v>
      </c>
      <c r="W13" s="14">
        <v>55</v>
      </c>
      <c r="X13" s="8">
        <v>1</v>
      </c>
      <c r="Y13" s="15">
        <f t="shared" si="1"/>
        <v>55</v>
      </c>
      <c r="Z13" s="15">
        <f t="shared" si="2"/>
        <v>55</v>
      </c>
      <c r="AA13" s="16"/>
      <c r="AB13" s="5"/>
      <c r="AC13" s="5"/>
      <c r="AD13" s="5"/>
      <c r="AE13" s="5"/>
    </row>
    <row r="14" spans="1:31" ht="15.75" customHeight="1" x14ac:dyDescent="0.2">
      <c r="A14" s="8">
        <v>5300101</v>
      </c>
      <c r="B14" s="8">
        <v>5300101</v>
      </c>
      <c r="C14" s="9" t="s">
        <v>517</v>
      </c>
      <c r="D14" s="8" t="s">
        <v>518</v>
      </c>
      <c r="E14" s="8" t="s">
        <v>167</v>
      </c>
      <c r="F14" s="8" t="s">
        <v>136</v>
      </c>
      <c r="G14" s="10"/>
      <c r="H14" s="8"/>
      <c r="I14" s="8" t="s">
        <v>129</v>
      </c>
      <c r="J14" s="11" t="s">
        <v>130</v>
      </c>
      <c r="K14" s="8" t="s">
        <v>129</v>
      </c>
      <c r="L14" s="12" t="s">
        <v>152</v>
      </c>
      <c r="M14" s="8" t="s">
        <v>511</v>
      </c>
      <c r="N14" s="8" t="s">
        <v>511</v>
      </c>
      <c r="O14" s="13"/>
      <c r="P14" s="14"/>
      <c r="Q14" s="14">
        <v>0</v>
      </c>
      <c r="R14" s="14">
        <v>0</v>
      </c>
      <c r="S14" s="15">
        <f t="shared" si="0"/>
        <v>0</v>
      </c>
      <c r="T14" s="8">
        <v>0</v>
      </c>
      <c r="U14" s="14">
        <v>0</v>
      </c>
      <c r="V14" s="8">
        <v>1</v>
      </c>
      <c r="W14" s="14">
        <v>55</v>
      </c>
      <c r="X14" s="8">
        <v>1</v>
      </c>
      <c r="Y14" s="15">
        <f t="shared" si="1"/>
        <v>55</v>
      </c>
      <c r="Z14" s="15">
        <f t="shared" si="2"/>
        <v>55</v>
      </c>
      <c r="AA14" s="16"/>
      <c r="AB14" s="5"/>
      <c r="AC14" s="5"/>
      <c r="AD14" s="5"/>
      <c r="AE14" s="5"/>
    </row>
    <row r="15" spans="1:31" ht="15.75" customHeight="1" x14ac:dyDescent="0.2">
      <c r="A15" s="8">
        <v>5300101</v>
      </c>
      <c r="B15" s="8">
        <v>5300101</v>
      </c>
      <c r="C15" s="9" t="s">
        <v>163</v>
      </c>
      <c r="D15" s="8" t="s">
        <v>438</v>
      </c>
      <c r="E15" s="8" t="s">
        <v>167</v>
      </c>
      <c r="F15" s="8" t="s">
        <v>136</v>
      </c>
      <c r="G15" s="10"/>
      <c r="H15" s="8"/>
      <c r="I15" s="8" t="s">
        <v>129</v>
      </c>
      <c r="J15" s="11" t="s">
        <v>130</v>
      </c>
      <c r="K15" s="8" t="s">
        <v>129</v>
      </c>
      <c r="L15" s="12" t="s">
        <v>152</v>
      </c>
      <c r="M15" s="8" t="s">
        <v>511</v>
      </c>
      <c r="N15" s="8" t="s">
        <v>511</v>
      </c>
      <c r="O15" s="13"/>
      <c r="P15" s="14"/>
      <c r="Q15" s="14">
        <v>0</v>
      </c>
      <c r="R15" s="14">
        <v>0</v>
      </c>
      <c r="S15" s="15">
        <f t="shared" si="0"/>
        <v>0</v>
      </c>
      <c r="T15" s="8">
        <v>0</v>
      </c>
      <c r="U15" s="14">
        <v>0</v>
      </c>
      <c r="V15" s="8">
        <v>1</v>
      </c>
      <c r="W15" s="14">
        <v>55</v>
      </c>
      <c r="X15" s="8">
        <v>1</v>
      </c>
      <c r="Y15" s="15">
        <f t="shared" si="1"/>
        <v>55</v>
      </c>
      <c r="Z15" s="15">
        <f t="shared" si="2"/>
        <v>55</v>
      </c>
      <c r="AA15" s="16"/>
      <c r="AB15" s="5"/>
      <c r="AC15" s="5"/>
      <c r="AD15" s="5"/>
      <c r="AE15" s="5"/>
    </row>
    <row r="16" spans="1:31" ht="15.75" customHeight="1" x14ac:dyDescent="0.2">
      <c r="A16" s="8">
        <v>5300101</v>
      </c>
      <c r="B16" s="8">
        <v>5300101</v>
      </c>
      <c r="C16" s="9" t="s">
        <v>519</v>
      </c>
      <c r="D16" s="8" t="s">
        <v>520</v>
      </c>
      <c r="E16" s="8" t="s">
        <v>193</v>
      </c>
      <c r="F16" s="8" t="s">
        <v>136</v>
      </c>
      <c r="G16" s="10"/>
      <c r="H16" s="8"/>
      <c r="I16" s="8" t="s">
        <v>129</v>
      </c>
      <c r="J16" s="11" t="s">
        <v>130</v>
      </c>
      <c r="K16" s="8" t="s">
        <v>129</v>
      </c>
      <c r="L16" s="12" t="s">
        <v>152</v>
      </c>
      <c r="M16" s="8" t="s">
        <v>511</v>
      </c>
      <c r="N16" s="8" t="s">
        <v>511</v>
      </c>
      <c r="O16" s="13"/>
      <c r="P16" s="14"/>
      <c r="Q16" s="14">
        <v>0</v>
      </c>
      <c r="R16" s="14">
        <v>0</v>
      </c>
      <c r="S16" s="15">
        <f t="shared" si="0"/>
        <v>0</v>
      </c>
      <c r="T16" s="8">
        <v>0</v>
      </c>
      <c r="U16" s="14">
        <v>0</v>
      </c>
      <c r="V16" s="8">
        <v>1</v>
      </c>
      <c r="W16" s="14">
        <v>55</v>
      </c>
      <c r="X16" s="8">
        <v>1</v>
      </c>
      <c r="Y16" s="15">
        <f t="shared" si="1"/>
        <v>55</v>
      </c>
      <c r="Z16" s="15">
        <f t="shared" si="2"/>
        <v>55</v>
      </c>
      <c r="AA16" s="16"/>
      <c r="AB16" s="5"/>
      <c r="AC16" s="5"/>
      <c r="AD16" s="5"/>
      <c r="AE16" s="5"/>
    </row>
    <row r="17" spans="1:31" ht="15.75" customHeight="1" x14ac:dyDescent="0.2">
      <c r="A17" s="8">
        <v>5300101</v>
      </c>
      <c r="B17" s="8">
        <v>5300101</v>
      </c>
      <c r="C17" s="9" t="s">
        <v>486</v>
      </c>
      <c r="D17" s="8" t="s">
        <v>521</v>
      </c>
      <c r="E17" s="8" t="s">
        <v>187</v>
      </c>
      <c r="F17" s="8" t="s">
        <v>136</v>
      </c>
      <c r="G17" s="10"/>
      <c r="H17" s="8"/>
      <c r="I17" s="8" t="s">
        <v>129</v>
      </c>
      <c r="J17" s="11" t="s">
        <v>130</v>
      </c>
      <c r="K17" s="8" t="s">
        <v>129</v>
      </c>
      <c r="L17" s="12" t="s">
        <v>152</v>
      </c>
      <c r="M17" s="8" t="s">
        <v>511</v>
      </c>
      <c r="N17" s="8" t="s">
        <v>511</v>
      </c>
      <c r="O17" s="13"/>
      <c r="P17" s="14"/>
      <c r="Q17" s="14">
        <v>0</v>
      </c>
      <c r="R17" s="14">
        <v>0</v>
      </c>
      <c r="S17" s="15">
        <f t="shared" si="0"/>
        <v>0</v>
      </c>
      <c r="T17" s="8">
        <v>0</v>
      </c>
      <c r="U17" s="14">
        <v>0</v>
      </c>
      <c r="V17" s="8">
        <v>1</v>
      </c>
      <c r="W17" s="14">
        <v>57</v>
      </c>
      <c r="X17" s="8">
        <v>1</v>
      </c>
      <c r="Y17" s="15">
        <f t="shared" si="1"/>
        <v>57</v>
      </c>
      <c r="Z17" s="15">
        <f t="shared" si="2"/>
        <v>57</v>
      </c>
      <c r="AA17" s="16"/>
      <c r="AB17" s="5"/>
      <c r="AC17" s="5"/>
      <c r="AD17" s="5"/>
      <c r="AE17" s="5"/>
    </row>
    <row r="18" spans="1:31" ht="15.75" customHeight="1" x14ac:dyDescent="0.2">
      <c r="A18" s="8">
        <v>5300101</v>
      </c>
      <c r="B18" s="8">
        <v>5300101</v>
      </c>
      <c r="C18" s="9" t="s">
        <v>224</v>
      </c>
      <c r="D18" s="8" t="s">
        <v>392</v>
      </c>
      <c r="E18" s="8" t="s">
        <v>214</v>
      </c>
      <c r="F18" s="8" t="s">
        <v>523</v>
      </c>
      <c r="G18" s="10"/>
      <c r="H18" s="8"/>
      <c r="I18" s="8" t="s">
        <v>129</v>
      </c>
      <c r="J18" s="11" t="s">
        <v>145</v>
      </c>
      <c r="K18" s="8" t="s">
        <v>129</v>
      </c>
      <c r="L18" s="12" t="s">
        <v>215</v>
      </c>
      <c r="M18" s="8" t="s">
        <v>479</v>
      </c>
      <c r="N18" s="8" t="s">
        <v>522</v>
      </c>
      <c r="O18" s="13"/>
      <c r="P18" s="14"/>
      <c r="Q18" s="14">
        <v>0</v>
      </c>
      <c r="R18" s="14">
        <v>0</v>
      </c>
      <c r="S18" s="15">
        <f t="shared" si="0"/>
        <v>0</v>
      </c>
      <c r="T18" s="8">
        <v>2</v>
      </c>
      <c r="U18" s="14">
        <v>120</v>
      </c>
      <c r="V18" s="8">
        <v>0</v>
      </c>
      <c r="W18" s="14">
        <v>0</v>
      </c>
      <c r="X18" s="8">
        <v>2</v>
      </c>
      <c r="Y18" s="15">
        <f t="shared" si="1"/>
        <v>240</v>
      </c>
      <c r="Z18" s="15">
        <f t="shared" si="2"/>
        <v>240</v>
      </c>
      <c r="AA18" s="16"/>
      <c r="AB18" s="5"/>
      <c r="AC18" s="5"/>
      <c r="AD18" s="5"/>
      <c r="AE18" s="5"/>
    </row>
    <row r="19" spans="1:31" ht="15.75" customHeight="1" x14ac:dyDescent="0.2">
      <c r="A19" s="8"/>
      <c r="B19" s="8"/>
      <c r="C19" s="9"/>
      <c r="D19" s="8"/>
      <c r="E19" s="8"/>
      <c r="F19" s="8"/>
      <c r="G19" s="10"/>
      <c r="H19" s="8"/>
      <c r="I19" s="8"/>
      <c r="J19" s="11"/>
      <c r="K19" s="8"/>
      <c r="L19" s="12"/>
      <c r="M19" s="8"/>
      <c r="N19" s="8"/>
      <c r="O19" s="13"/>
      <c r="P19" s="14"/>
      <c r="Q19" s="14">
        <v>0</v>
      </c>
      <c r="R19" s="14">
        <v>0</v>
      </c>
      <c r="S19" s="15">
        <f t="shared" si="0"/>
        <v>0</v>
      </c>
      <c r="T19" s="8">
        <v>0</v>
      </c>
      <c r="U19" s="14">
        <v>0</v>
      </c>
      <c r="V19" s="8">
        <v>0</v>
      </c>
      <c r="W19" s="14">
        <v>0</v>
      </c>
      <c r="X19" s="8">
        <v>0</v>
      </c>
      <c r="Y19" s="15">
        <f t="shared" si="1"/>
        <v>0</v>
      </c>
      <c r="Z19" s="15">
        <f t="shared" si="2"/>
        <v>0</v>
      </c>
      <c r="AA19" s="16"/>
      <c r="AB19" s="5"/>
      <c r="AC19" s="5"/>
      <c r="AD19" s="5"/>
      <c r="AE19" s="5"/>
    </row>
    <row r="20" spans="1:31" ht="38.25" customHeight="1" x14ac:dyDescent="0.2">
      <c r="A20" s="18"/>
      <c r="B20" s="5"/>
      <c r="C20" s="19"/>
      <c r="D20" s="20"/>
      <c r="E20" s="20"/>
      <c r="F20" s="20"/>
      <c r="G20" s="21"/>
      <c r="H20" s="21"/>
      <c r="I20" s="21"/>
      <c r="J20" s="2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31" ht="15.75" customHeight="1" x14ac:dyDescent="0.25">
      <c r="A21" s="102" t="s">
        <v>45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 x14ac:dyDescent="0.2">
      <c r="A22" s="105" t="s">
        <v>46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 x14ac:dyDescent="0.2">
      <c r="A23" s="108" t="s">
        <v>47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 x14ac:dyDescent="0.2">
      <c r="A24" s="108" t="s">
        <v>48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 x14ac:dyDescent="0.2">
      <c r="A25" s="108" t="s">
        <v>49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 x14ac:dyDescent="0.2">
      <c r="A26" s="108" t="s">
        <v>50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 x14ac:dyDescent="0.2">
      <c r="A27" s="108" t="s">
        <v>51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 x14ac:dyDescent="0.2">
      <c r="A28" s="108" t="s">
        <v>52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 x14ac:dyDescent="0.2">
      <c r="A29" s="108" t="s">
        <v>53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5.75" customHeight="1" x14ac:dyDescent="0.2">
      <c r="A30" s="108" t="s">
        <v>54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 x14ac:dyDescent="0.2">
      <c r="A31" s="108" t="s">
        <v>55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 x14ac:dyDescent="0.2">
      <c r="A32" s="108" t="s">
        <v>56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 x14ac:dyDescent="0.2">
      <c r="A33" s="108" t="s">
        <v>57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 x14ac:dyDescent="0.2">
      <c r="A34" s="108" t="s">
        <v>58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 x14ac:dyDescent="0.2">
      <c r="A35" s="108" t="s">
        <v>59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 x14ac:dyDescent="0.2">
      <c r="A36" s="108" t="s">
        <v>60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 x14ac:dyDescent="0.2">
      <c r="A37" s="108" t="s">
        <v>61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 x14ac:dyDescent="0.2">
      <c r="A38" s="108" t="s">
        <v>62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 x14ac:dyDescent="0.2">
      <c r="A39" s="108" t="s">
        <v>63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 x14ac:dyDescent="0.2">
      <c r="A40" s="108" t="s">
        <v>164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 x14ac:dyDescent="0.2">
      <c r="A41" s="108" t="s">
        <v>65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 x14ac:dyDescent="0.2">
      <c r="A42" s="108" t="s">
        <v>66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 x14ac:dyDescent="0.2">
      <c r="A43" s="108" t="s">
        <v>67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 x14ac:dyDescent="0.2">
      <c r="A44" s="108" t="s">
        <v>68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">
      <c r="A45" s="108" t="s">
        <v>69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 x14ac:dyDescent="0.2">
      <c r="A46" s="108" t="s">
        <v>70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 x14ac:dyDescent="0.2">
      <c r="A47" s="108" t="s">
        <v>71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 x14ac:dyDescent="0.2">
      <c r="A48" s="108" t="s">
        <v>72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 x14ac:dyDescent="0.2">
      <c r="A49" s="108" t="s">
        <v>73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 x14ac:dyDescent="0.2">
      <c r="A50" s="108" t="s">
        <v>74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 x14ac:dyDescent="0.2"/>
    <row r="252" spans="1:29" ht="15.75" customHeight="1" x14ac:dyDescent="0.2"/>
    <row r="253" spans="1:29" ht="15.75" customHeight="1" x14ac:dyDescent="0.2"/>
    <row r="254" spans="1:29" ht="15.75" customHeight="1" x14ac:dyDescent="0.2"/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63">
    <mergeCell ref="A1:A3"/>
    <mergeCell ref="B1:AA1"/>
    <mergeCell ref="B2:AA2"/>
    <mergeCell ref="B3:AA3"/>
    <mergeCell ref="C5:AA5"/>
    <mergeCell ref="A6:B6"/>
    <mergeCell ref="C6:E6"/>
    <mergeCell ref="T6:Y6"/>
    <mergeCell ref="T7:U7"/>
    <mergeCell ref="V7:W7"/>
    <mergeCell ref="X7:X8"/>
    <mergeCell ref="Y7:Y8"/>
    <mergeCell ref="F6:L6"/>
    <mergeCell ref="M6:S6"/>
    <mergeCell ref="S7:S8"/>
    <mergeCell ref="H7:H8"/>
    <mergeCell ref="I7:J7"/>
    <mergeCell ref="Z6:Z8"/>
    <mergeCell ref="AA6:AA8"/>
    <mergeCell ref="A7:A8"/>
    <mergeCell ref="B7:B8"/>
    <mergeCell ref="C7:C8"/>
    <mergeCell ref="D7:D8"/>
    <mergeCell ref="E7:E8"/>
    <mergeCell ref="F7:F8"/>
    <mergeCell ref="G7:G8"/>
    <mergeCell ref="K7:L7"/>
    <mergeCell ref="M7:M8"/>
    <mergeCell ref="N7:N8"/>
    <mergeCell ref="O7:O8"/>
    <mergeCell ref="P7:P8"/>
    <mergeCell ref="Q7:Q8"/>
    <mergeCell ref="R7:R8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7:L47"/>
    <mergeCell ref="A48:L48"/>
    <mergeCell ref="A49:L49"/>
    <mergeCell ref="A50:L50"/>
    <mergeCell ref="A40:L40"/>
    <mergeCell ref="A41:L41"/>
    <mergeCell ref="A42:L42"/>
    <mergeCell ref="A43:L43"/>
    <mergeCell ref="A44:L44"/>
    <mergeCell ref="A45:L45"/>
    <mergeCell ref="A46:L46"/>
    <mergeCell ref="A21:L21"/>
    <mergeCell ref="A22:L22"/>
    <mergeCell ref="A23:L23"/>
    <mergeCell ref="A24:L24"/>
    <mergeCell ref="A25:L25"/>
  </mergeCells>
  <conditionalFormatting sqref="AD9:AD11">
    <cfRule type="notContainsBlanks" dxfId="0" priority="1">
      <formula>LEN(TRIM(AD9))&gt;0</formula>
    </cfRule>
  </conditionalFormatting>
  <dataValidations count="2">
    <dataValidation type="list" allowBlank="1" sqref="P9:P19" xr:uid="{00000000-0002-0000-0D00-000000000000}">
      <formula1>$AD$9:$AD$11</formula1>
    </dataValidation>
    <dataValidation type="list" allowBlank="1" sqref="H9:H19" xr:uid="{00000000-0002-0000-0D00-000001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2024- JAN</vt:lpstr>
      <vt:lpstr>Decreto de Concessão de passage</vt:lpstr>
      <vt:lpstr>Cópia de 2021-JAN</vt:lpstr>
      <vt:lpstr>2024- FEV</vt:lpstr>
      <vt:lpstr>2024- MAR</vt:lpstr>
      <vt:lpstr>2024- ABR</vt:lpstr>
      <vt:lpstr>2024- MAI</vt:lpstr>
      <vt:lpstr>2024- JUN</vt:lpstr>
      <vt:lpstr>2024- JUL</vt:lpstr>
      <vt:lpstr>2024- AGO</vt:lpstr>
      <vt:lpstr>2024- SET</vt:lpstr>
      <vt:lpstr>2024- OUT</vt:lpstr>
      <vt:lpstr>2024- NOV</vt:lpstr>
      <vt:lpstr>2024- 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vanda.silva</dc:creator>
  <cp:lastModifiedBy>vanda.silva@hemope.local</cp:lastModifiedBy>
  <dcterms:created xsi:type="dcterms:W3CDTF">2024-10-03T10:47:42Z</dcterms:created>
  <dcterms:modified xsi:type="dcterms:W3CDTF">2025-01-03T16:19:38Z</dcterms:modified>
</cp:coreProperties>
</file>