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<sst xmlns="http://schemas.openxmlformats.org/spreadsheetml/2006/main" count="650" uniqueCount="256">
  <si>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Preencher no campo "Atribuições do cargo, na prática" o resumo das atribuiões do cargo;
 13.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 xml:space="preserve">;
</t>
    </r>
    <r>
      <rPr>
        <sz val="10"/>
        <rFont val="Arial"/>
        <family val="2"/>
      </rPr>
      <t xml:space="preserve">       13.1.  Quando a contratação for por "POSTO", o custo por terceirizados será o custo total do posto dividido pelo total de pessoas daquele posto;
       13.2. O valor do custo a ser informado deve ser calculado por funcionário terceirizado;
 14. O campo "REMUNERAÇÃO" deve ser preenchido com o valor bruto pago ao terceirizado.</t>
    </r>
  </si>
  <si>
    <r>
      <rPr>
        <b/>
        <sz val="12"/>
        <color indexed="10"/>
        <rFont val="Arial"/>
        <family val="2"/>
      </rPr>
      <t xml:space="preserve"> ATENÇÃO: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
</t>
    </r>
  </si>
  <si>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</si>
  <si>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</si>
  <si>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</si>
  <si>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</si>
  <si>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</si>
  <si>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</si>
  <si>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</si>
  <si>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</si>
  <si>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</si>
  <si>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</si>
  <si>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</si>
  <si>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</si>
  <si>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</si>
  <si>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</si>
  <si>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</si>
  <si>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TIPO DE IMÓVEL</t>
  </si>
  <si>
    <t>FUNAPE</t>
  </si>
  <si>
    <t>OUTROS</t>
  </si>
  <si>
    <t>051/2014</t>
  </si>
  <si>
    <t>Ferreira &amp; Associados Auditores Independentes</t>
  </si>
  <si>
    <t>Nívia Everlin Alves Silva Aguiar</t>
  </si>
  <si>
    <t>Contabilidade - Funape/Funafin</t>
  </si>
  <si>
    <t>Analista Master Contábil - Coordenadora</t>
  </si>
  <si>
    <t>DIURNO</t>
  </si>
  <si>
    <t>Custos (Valor global do contrato de assessoria contábil)</t>
  </si>
  <si>
    <t>APAC</t>
  </si>
  <si>
    <t>ADAGRO</t>
  </si>
  <si>
    <t>APOIO ADMINISTRATIVO</t>
  </si>
  <si>
    <t>Suzana Alves da Silva Vidarico</t>
  </si>
  <si>
    <t>Analista Master Contábil</t>
  </si>
  <si>
    <t>ARPE</t>
  </si>
  <si>
    <t>LIMPEZA E CONSERVAÇÃO</t>
  </si>
  <si>
    <t>NOTURNO</t>
  </si>
  <si>
    <t>Caroline dos Santos Ribeiro Costa</t>
  </si>
  <si>
    <t>Contabilidade – Funape/Funafin</t>
  </si>
  <si>
    <t>analista Contabil</t>
  </si>
  <si>
    <t>005/2013</t>
  </si>
  <si>
    <t>Indra Brasil Soluções e Serviços Tec.</t>
  </si>
  <si>
    <t>Henrique Alves Bezerra</t>
  </si>
  <si>
    <t>Coordenadoria de Tecnologia da Informação</t>
  </si>
  <si>
    <t>Analista Desenvolvedor Junior</t>
  </si>
  <si>
    <t>O custo estimado mensal foi estabelecido considerando 1 mês com 20 dias úteis que correspondem a 160 USTs por cada recurso, com exceção de Luciano com 16 USTs e Bruno com 176 USTs. O valor de UST depende do tipo de serviço realizado por cada recurso.</t>
  </si>
  <si>
    <t>ATI</t>
  </si>
  <si>
    <t>APEVISA</t>
  </si>
  <si>
    <t>MAQUEIRO</t>
  </si>
  <si>
    <t>INTEGRAL</t>
  </si>
  <si>
    <t>Luciano Celestino de Oliveira Souza</t>
  </si>
  <si>
    <t>Analista de Sistemas Senior I</t>
  </si>
  <si>
    <t>CAMIL</t>
  </si>
  <si>
    <t>MERENDEIRA</t>
  </si>
  <si>
    <t>Roberto Oliveira Watts</t>
  </si>
  <si>
    <t>Analista de Sistemas Senior</t>
  </si>
  <si>
    <t>CASA CIVIL</t>
  </si>
  <si>
    <t>MOTORISTA</t>
  </si>
  <si>
    <t>Welsson Jamesson Braz Cavalcante</t>
  </si>
  <si>
    <t>CONDEPE/FIDEM</t>
  </si>
  <si>
    <t>049/2014</t>
  </si>
  <si>
    <t>BVR Negócios e Consultoria Ltda.</t>
  </si>
  <si>
    <t>Bruno Soares da Silva</t>
  </si>
  <si>
    <t>Suporte Técnico IV</t>
  </si>
  <si>
    <t>CPRH</t>
  </si>
  <si>
    <t>CEHAB</t>
  </si>
  <si>
    <t>SERVICOS DE COPA E COZINHA</t>
  </si>
  <si>
    <t>Diego da Costa Ribeiro</t>
  </si>
  <si>
    <t>Suporte Técnico I</t>
  </si>
  <si>
    <t>CTM</t>
  </si>
  <si>
    <t>CG-SDS</t>
  </si>
  <si>
    <t>VIGILANCIA OSTENSIVA/MONITORADA</t>
  </si>
  <si>
    <t>Iram Ivo de Barros</t>
  </si>
  <si>
    <t>DEFN</t>
  </si>
  <si>
    <t>CISAM</t>
  </si>
  <si>
    <t>010/2014</t>
  </si>
  <si>
    <t>Associação Pernambucana de Cegos - APEC</t>
  </si>
  <si>
    <t>Joseane Maria da Silva</t>
  </si>
  <si>
    <t>Central Telefônica</t>
  </si>
  <si>
    <t>Telefonista</t>
  </si>
  <si>
    <t>DER</t>
  </si>
  <si>
    <t>016/2015</t>
  </si>
  <si>
    <t>Apollo Comércio e Locação Ltda – ME</t>
  </si>
  <si>
    <t>Cleyton Souza da Silva</t>
  </si>
  <si>
    <t>Externo</t>
  </si>
  <si>
    <t>Motofretista</t>
  </si>
  <si>
    <t>DETRAN</t>
  </si>
  <si>
    <t>CONSELHO C&amp;A</t>
  </si>
  <si>
    <t>Cristiano Severino Heleno da Hora</t>
  </si>
  <si>
    <t>EMPETUR</t>
  </si>
  <si>
    <t>05/2018</t>
  </si>
  <si>
    <t xml:space="preserve">Atitude Serviços de Limpeza Eireli </t>
  </si>
  <si>
    <t>Edivânia Maria de Souza</t>
  </si>
  <si>
    <t>Edifício Sede da Funape</t>
  </si>
  <si>
    <t>Auxiliar de Serviços Gerais</t>
  </si>
  <si>
    <t>EPC</t>
  </si>
  <si>
    <t>Ivan veloso da silva</t>
  </si>
  <si>
    <t>EPTI</t>
  </si>
  <si>
    <t>DAG-SDS</t>
  </si>
  <si>
    <t>Igledson Veloso da Silva</t>
  </si>
  <si>
    <t>FACEPE</t>
  </si>
  <si>
    <t>DASIS</t>
  </si>
  <si>
    <t>José Ferreira da Silva</t>
  </si>
  <si>
    <t>DEF CIVIL</t>
  </si>
  <si>
    <t>Maria de Fátima da Conceição</t>
  </si>
  <si>
    <t>FUNASE</t>
  </si>
  <si>
    <t>Mônica Maria de Lima</t>
  </si>
  <si>
    <t>FUNDARPE</t>
  </si>
  <si>
    <t>DER-PE</t>
  </si>
  <si>
    <t>Sandra Maria de Melo</t>
  </si>
  <si>
    <t>GAB GOV</t>
  </si>
  <si>
    <t>Silvania Ferreira de Araújo</t>
  </si>
  <si>
    <t>GAB. VICE GOV</t>
  </si>
  <si>
    <t>DOE</t>
  </si>
  <si>
    <t>012/2017</t>
  </si>
  <si>
    <t>Terceirize Serviços Especializados Eireli -ME</t>
  </si>
  <si>
    <t>Ana Eutália de Santana Lima</t>
  </si>
  <si>
    <t>Diretoria de Apoio Jurídico Previdenciário</t>
  </si>
  <si>
    <t>Analista Administrativo</t>
  </si>
  <si>
    <t>GAPE</t>
  </si>
  <si>
    <t>DOIS IRMAOS</t>
  </si>
  <si>
    <t>Priscila Nóbrega Coelho de Barros Santiago</t>
  </si>
  <si>
    <t>HEMOPE</t>
  </si>
  <si>
    <t>DRR - I RF SUL</t>
  </si>
  <si>
    <t>Giovanna Mirella Batista da Silva</t>
  </si>
  <si>
    <t>IMPRENSA</t>
  </si>
  <si>
    <t>DRR II REGIÃO</t>
  </si>
  <si>
    <t>Ivete Cabral de Araújo</t>
  </si>
  <si>
    <t>IPA</t>
  </si>
  <si>
    <t>DRR III REGIÃO</t>
  </si>
  <si>
    <t>Rodrigo Soares Sampaio</t>
  </si>
  <si>
    <t>Catarina Maria Oliveira de Albuquerque</t>
  </si>
  <si>
    <t>IPEM</t>
  </si>
  <si>
    <t>Katiuschkia Gusmão Moura</t>
  </si>
  <si>
    <t>Diretoria de Arrecadação e Investimento</t>
  </si>
  <si>
    <t>IRH</t>
  </si>
  <si>
    <t>Madja Lúcia Alves de Oliveira</t>
  </si>
  <si>
    <t>ITERPE</t>
  </si>
  <si>
    <t>Daniel Felipe de Almeida Mesquita</t>
  </si>
  <si>
    <t>Unidade de Administração</t>
  </si>
  <si>
    <t>JUCEPE</t>
  </si>
  <si>
    <t>Igor Leonardo de Lima Bezerra</t>
  </si>
  <si>
    <t>Assessor Técnico</t>
  </si>
  <si>
    <t>PERPART</t>
  </si>
  <si>
    <t>FCAP - UPE</t>
  </si>
  <si>
    <t>Vasti de Albuquerque Maranhão Silva</t>
  </si>
  <si>
    <t>Flora Vanessa Santana Duarte</t>
  </si>
  <si>
    <t>Diretoria de Gestão Institucional</t>
  </si>
  <si>
    <t>PGE</t>
  </si>
  <si>
    <t>FCM-UPE</t>
  </si>
  <si>
    <t>Marcia da Silva Santos</t>
  </si>
  <si>
    <t>SAD</t>
  </si>
  <si>
    <t>FEAS</t>
  </si>
  <si>
    <t>Keila Barbosa de Lira</t>
  </si>
  <si>
    <t>Unidade de Administração/Protocolo</t>
  </si>
  <si>
    <t>SARA</t>
  </si>
  <si>
    <t>FEDCA-PE</t>
  </si>
  <si>
    <t>Carolina dos Santos Figueirôa</t>
  </si>
  <si>
    <t>SCGE</t>
  </si>
  <si>
    <t>FEDIPE</t>
  </si>
  <si>
    <t>Josefa Maria do Nascimento</t>
  </si>
  <si>
    <t>Unidade de Finanças e Contabilidade</t>
  </si>
  <si>
    <t>SDEC</t>
  </si>
  <si>
    <t>FENSG-UPE</t>
  </si>
  <si>
    <t>Ivanise da Silva Santos</t>
  </si>
  <si>
    <t>Diretoria de Previdência Social</t>
  </si>
  <si>
    <t>SDS</t>
  </si>
  <si>
    <t>FERH</t>
  </si>
  <si>
    <t>Wanessa Karla Alves de Carvalho</t>
  </si>
  <si>
    <t>SDSCJ</t>
  </si>
  <si>
    <t>FES-PE</t>
  </si>
  <si>
    <t>013/2017</t>
  </si>
  <si>
    <t>Alves Correia Serviços, Manutenção e Conservação Ltda</t>
  </si>
  <si>
    <t>André Luiz da Silva</t>
  </si>
  <si>
    <t>Apoio Administrativo</t>
  </si>
  <si>
    <t>SECHAB</t>
  </si>
  <si>
    <t>FESP-UPE</t>
  </si>
  <si>
    <t>Angela Santana da Silva</t>
  </si>
  <si>
    <t>SECID</t>
  </si>
  <si>
    <t>FFPG-UPE</t>
  </si>
  <si>
    <t>Meire Karoline Domingos Torres</t>
  </si>
  <si>
    <t>SECTEC</t>
  </si>
  <si>
    <t>FFPNM</t>
  </si>
  <si>
    <t>Sharlleni Amaral Lúcio de França</t>
  </si>
  <si>
    <t>Ag. Previdenciária – Arcoverde</t>
  </si>
  <si>
    <t>SECULT</t>
  </si>
  <si>
    <t>FFPP - UPE</t>
  </si>
  <si>
    <t>Rodriguo Santos de Souza</t>
  </si>
  <si>
    <t>Ag. Previdenciária – Carpina</t>
  </si>
  <si>
    <t>SEE</t>
  </si>
  <si>
    <t>FOP - UPE</t>
  </si>
  <si>
    <t>Sara Rocha Vanderley</t>
  </si>
  <si>
    <t>Ag. Previdenciária - Garanhuns</t>
  </si>
  <si>
    <t>SEFAZ</t>
  </si>
  <si>
    <t>FRF</t>
  </si>
  <si>
    <t>Joana Darc Rodrigues dos Santos</t>
  </si>
  <si>
    <t>Ag. Previdenciária -Serra Talhada</t>
  </si>
  <si>
    <t>03/2018</t>
  </si>
  <si>
    <t>Unika Terceirização em Serviços Ltda</t>
  </si>
  <si>
    <t>Maria José Cassimiro dos Santos</t>
  </si>
  <si>
    <t>Copa Presidência</t>
  </si>
  <si>
    <t>Copeira</t>
  </si>
  <si>
    <t>SEMAS</t>
  </si>
  <si>
    <t>02/2018</t>
  </si>
  <si>
    <t>Adlim Terceirização em Serviços Ltda</t>
  </si>
  <si>
    <t>Márcio Rocha Bezerra de Lima</t>
  </si>
  <si>
    <t>Presidência</t>
  </si>
  <si>
    <t>Motorista</t>
  </si>
  <si>
    <t>SEMPETQ</t>
  </si>
  <si>
    <t>MANUTENÇÃO PREDIAL</t>
  </si>
  <si>
    <t>018/2017</t>
  </si>
  <si>
    <t>José Edinaldo da Silva</t>
  </si>
  <si>
    <t>Unidade de Administração/Manutenção</t>
  </si>
  <si>
    <t>Eletricista</t>
  </si>
  <si>
    <t>Wellington da Silva Maia</t>
  </si>
  <si>
    <t>07428896452</t>
  </si>
  <si>
    <t>Encanador</t>
  </si>
  <si>
    <t>Ciro Fernando Teixeira Maciel</t>
  </si>
  <si>
    <t>Auxiliar de Manutenção</t>
  </si>
  <si>
    <t>RECEPCIONISTA</t>
  </si>
  <si>
    <t>04/2018</t>
  </si>
  <si>
    <t>Lemon Terceirização e Serviços Eireli – EPP</t>
  </si>
  <si>
    <t>Cassiana Cavalcanti Leite</t>
  </si>
  <si>
    <t>95034714434</t>
  </si>
  <si>
    <t>Recepção Edifício Sede</t>
  </si>
  <si>
    <t>Recepcionista</t>
  </si>
  <si>
    <t>PGE-PE</t>
  </si>
  <si>
    <t>Emonaliza Irene da Silva Almeida</t>
  </si>
  <si>
    <t>10493205497</t>
  </si>
  <si>
    <t>PMPE</t>
  </si>
  <si>
    <t>Júlya Vitória Correia Costa</t>
  </si>
  <si>
    <t>70394048423</t>
  </si>
  <si>
    <t>Recepção Ag. Previdenciária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</si>
  <si>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</si>
  <si>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</si>
  <si>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</si>
  <si>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</si>
  <si>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</si>
  <si>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</si>
  <si>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</si>
  <si>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</si>
  <si>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</si>
  <si>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</si>
  <si>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</si>
  <si>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</si>
  <si>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</si>
  <si>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</si>
  <si>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</si>
  <si>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</si>
  <si>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</si>
  <si>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</si>
  <si>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SEMUL</t>
  </si>
  <si>
    <t>SEPLAN</t>
  </si>
  <si>
    <t>SERES</t>
  </si>
  <si>
    <t>SESP</t>
  </si>
  <si>
    <t>SETRA</t>
  </si>
  <si>
    <t>SETUREL</t>
  </si>
  <si>
    <t>SRHE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</si>
</sst>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.000000\-00"/>
    <numFmt numFmtId="166" formatCode="[$R$]#,##0.00"/>
    <numFmt numFmtId="167" formatCode="#,##0.00"/>
    <numFmt numFmtId="168" formatCode="&quot;R$ &quot;#,##0.00"/>
    <numFmt numFmtId="169" formatCode="@"/>
    <numFmt numFmtId="170" formatCode="MM/YY"/>
    <numFmt numFmtId="171" formatCode="00000000000"/>
    <numFmt numFmtId="172" formatCode="[$R$-416]#,##0.00;\-[$R$-416]#,##0.00"/>
    <numFmt numFmtId="173" formatCode="DD/MM/YYYY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8"/>
      <color indexed="62"/>
      <name val="Calibri Light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color indexed="5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1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horizontal="left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vertical="center"/>
    </xf>
    <xf numFmtId="164" fontId="1" fillId="5" borderId="2" xfId="0" applyFont="1" applyFill="1" applyBorder="1" applyAlignment="1">
      <alignment horizontal="center" vertical="center" wrapText="1"/>
    </xf>
    <xf numFmtId="164" fontId="1" fillId="5" borderId="8" xfId="0" applyFont="1" applyFill="1" applyBorder="1" applyAlignment="1">
      <alignment vertical="center"/>
    </xf>
    <xf numFmtId="164" fontId="11" fillId="5" borderId="2" xfId="0" applyFont="1" applyFill="1" applyBorder="1" applyAlignment="1">
      <alignment horizontal="center" vertical="center" wrapText="1"/>
    </xf>
    <xf numFmtId="167" fontId="0" fillId="5" borderId="2" xfId="0" applyNumberFormat="1" applyFont="1" applyFill="1" applyBorder="1" applyAlignment="1">
      <alignment/>
    </xf>
    <xf numFmtId="168" fontId="1" fillId="5" borderId="8" xfId="0" applyNumberFormat="1" applyFont="1" applyFill="1" applyBorder="1" applyAlignment="1">
      <alignment vertical="center"/>
    </xf>
    <xf numFmtId="169" fontId="12" fillId="5" borderId="2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70" fontId="1" fillId="0" borderId="7" xfId="0" applyNumberFormat="1" applyFont="1" applyBorder="1" applyAlignment="1">
      <alignment horizontal="center" vertical="center"/>
    </xf>
    <xf numFmtId="164" fontId="1" fillId="6" borderId="2" xfId="0" applyFont="1" applyFill="1" applyBorder="1" applyAlignment="1">
      <alignment vertical="center"/>
    </xf>
    <xf numFmtId="171" fontId="1" fillId="6" borderId="2" xfId="0" applyNumberFormat="1" applyFont="1" applyFill="1" applyBorder="1" applyAlignment="1">
      <alignment horizontal="center" vertical="center" wrapText="1"/>
    </xf>
    <xf numFmtId="164" fontId="1" fillId="6" borderId="8" xfId="0" applyFont="1" applyFill="1" applyBorder="1" applyAlignment="1">
      <alignment vertical="center"/>
    </xf>
    <xf numFmtId="164" fontId="0" fillId="6" borderId="2" xfId="0" applyFill="1" applyBorder="1" applyAlignment="1">
      <alignment horizontal="center"/>
    </xf>
    <xf numFmtId="164" fontId="11" fillId="6" borderId="2" xfId="0" applyFont="1" applyFill="1" applyBorder="1" applyAlignment="1">
      <alignment horizontal="center" vertical="center" wrapText="1"/>
    </xf>
    <xf numFmtId="168" fontId="1" fillId="6" borderId="9" xfId="0" applyNumberFormat="1" applyFont="1" applyFill="1" applyBorder="1" applyAlignment="1">
      <alignment vertical="center"/>
    </xf>
    <xf numFmtId="172" fontId="0" fillId="6" borderId="8" xfId="0" applyNumberFormat="1" applyFill="1" applyBorder="1" applyAlignment="1">
      <alignment/>
    </xf>
    <xf numFmtId="169" fontId="12" fillId="7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8" fontId="1" fillId="6" borderId="7" xfId="0" applyNumberFormat="1" applyFont="1" applyFill="1" applyBorder="1" applyAlignment="1">
      <alignment vertical="center"/>
    </xf>
    <xf numFmtId="164" fontId="0" fillId="2" borderId="2" xfId="0" applyFont="1" applyFill="1" applyBorder="1" applyAlignment="1">
      <alignment/>
    </xf>
    <xf numFmtId="164" fontId="1" fillId="6" borderId="10" xfId="0" applyFont="1" applyFill="1" applyBorder="1" applyAlignment="1">
      <alignment vertical="center"/>
    </xf>
    <xf numFmtId="164" fontId="1" fillId="5" borderId="7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vertical="center"/>
    </xf>
    <xf numFmtId="171" fontId="1" fillId="7" borderId="2" xfId="0" applyNumberFormat="1" applyFont="1" applyFill="1" applyBorder="1" applyAlignment="1">
      <alignment horizontal="center" vertical="center" wrapText="1"/>
    </xf>
    <xf numFmtId="164" fontId="1" fillId="7" borderId="8" xfId="0" applyFont="1" applyFill="1" applyBorder="1" applyAlignment="1">
      <alignment vertical="center"/>
    </xf>
    <xf numFmtId="164" fontId="0" fillId="7" borderId="2" xfId="0" applyFill="1" applyBorder="1" applyAlignment="1">
      <alignment horizontal="center"/>
    </xf>
    <xf numFmtId="164" fontId="11" fillId="7" borderId="2" xfId="0" applyFont="1" applyFill="1" applyBorder="1" applyAlignment="1">
      <alignment horizontal="center" vertical="center" wrapText="1"/>
    </xf>
    <xf numFmtId="168" fontId="1" fillId="7" borderId="7" xfId="0" applyNumberFormat="1" applyFont="1" applyFill="1" applyBorder="1" applyAlignment="1">
      <alignment vertical="center"/>
    </xf>
    <xf numFmtId="172" fontId="0" fillId="7" borderId="8" xfId="0" applyNumberFormat="1" applyFill="1" applyBorder="1" applyAlignment="1">
      <alignment/>
    </xf>
    <xf numFmtId="171" fontId="1" fillId="7" borderId="2" xfId="0" applyNumberFormat="1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64" fontId="0" fillId="0" borderId="2" xfId="0" applyBorder="1" applyAlignment="1">
      <alignment horizontal="center"/>
    </xf>
    <xf numFmtId="164" fontId="11" fillId="2" borderId="2" xfId="0" applyFont="1" applyFill="1" applyBorder="1" applyAlignment="1">
      <alignment horizontal="center" vertical="center" wrapText="1"/>
    </xf>
    <xf numFmtId="168" fontId="1" fillId="0" borderId="7" xfId="0" applyNumberFormat="1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169" fontId="11" fillId="5" borderId="2" xfId="0" applyNumberFormat="1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8" fontId="1" fillId="5" borderId="11" xfId="0" applyNumberFormat="1" applyFont="1" applyFill="1" applyBorder="1" applyAlignment="1">
      <alignment vertical="center"/>
    </xf>
    <xf numFmtId="164" fontId="1" fillId="0" borderId="0" xfId="0" applyFont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73" fontId="1" fillId="0" borderId="7" xfId="0" applyNumberFormat="1" applyFont="1" applyFill="1" applyBorder="1" applyAlignment="1">
      <alignment horizontal="center" vertical="center"/>
    </xf>
    <xf numFmtId="164" fontId="1" fillId="0" borderId="1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1" fillId="0" borderId="16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11" fillId="2" borderId="18" xfId="0" applyFont="1" applyFill="1" applyBorder="1" applyAlignment="1">
      <alignment horizontal="center" vertical="center" wrapText="1"/>
    </xf>
    <xf numFmtId="166" fontId="11" fillId="2" borderId="18" xfId="0" applyNumberFormat="1" applyFont="1" applyFill="1" applyBorder="1" applyAlignment="1">
      <alignment horizontal="center" vertical="center" wrapText="1"/>
    </xf>
    <xf numFmtId="164" fontId="1" fillId="5" borderId="18" xfId="0" applyFont="1" applyFill="1" applyBorder="1" applyAlignment="1">
      <alignment horizontal="center" vertical="center"/>
    </xf>
    <xf numFmtId="164" fontId="1" fillId="5" borderId="18" xfId="0" applyFont="1" applyFill="1" applyBorder="1" applyAlignment="1">
      <alignment vertical="center"/>
    </xf>
    <xf numFmtId="168" fontId="1" fillId="0" borderId="18" xfId="0" applyNumberFormat="1" applyFont="1" applyFill="1" applyBorder="1" applyAlignment="1">
      <alignment vertical="center"/>
    </xf>
    <xf numFmtId="169" fontId="11" fillId="5" borderId="18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18" xfId="0" applyFont="1" applyFill="1" applyBorder="1" applyAlignment="1">
      <alignment/>
    </xf>
    <xf numFmtId="164" fontId="0" fillId="5" borderId="18" xfId="0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vertical="center" wrapText="1"/>
    </xf>
    <xf numFmtId="169" fontId="0" fillId="5" borderId="18" xfId="0" applyNumberFormat="1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horizontal="left" vertical="center" wrapText="1"/>
    </xf>
    <xf numFmtId="166" fontId="0" fillId="5" borderId="18" xfId="0" applyNumberFormat="1" applyFont="1" applyFill="1" applyBorder="1" applyAlignment="1">
      <alignment horizontal="right" vertical="center" wrapText="1"/>
    </xf>
    <xf numFmtId="164" fontId="0" fillId="0" borderId="18" xfId="0" applyFont="1" applyBorder="1" applyAlignment="1">
      <alignment/>
    </xf>
    <xf numFmtId="164" fontId="13" fillId="5" borderId="18" xfId="0" applyFont="1" applyFill="1" applyBorder="1" applyAlignment="1">
      <alignment horizontal="center" vertical="center" wrapText="1"/>
    </xf>
    <xf numFmtId="164" fontId="13" fillId="5" borderId="18" xfId="0" applyFont="1" applyFill="1" applyBorder="1" applyAlignment="1">
      <alignment vertical="center" wrapText="1"/>
    </xf>
    <xf numFmtId="164" fontId="0" fillId="0" borderId="2" xfId="0" applyFont="1" applyBorder="1" applyAlignment="1">
      <alignment horizontal="center"/>
    </xf>
    <xf numFmtId="164" fontId="11" fillId="5" borderId="18" xfId="0" applyFont="1" applyFill="1" applyBorder="1" applyAlignment="1">
      <alignment vertical="center" wrapText="1"/>
    </xf>
    <xf numFmtId="165" fontId="11" fillId="5" borderId="18" xfId="0" applyNumberFormat="1" applyFont="1" applyFill="1" applyBorder="1" applyAlignment="1">
      <alignment vertical="center" wrapText="1"/>
    </xf>
    <xf numFmtId="164" fontId="11" fillId="5" borderId="18" xfId="0" applyFont="1" applyFill="1" applyBorder="1" applyAlignment="1">
      <alignment horizontal="center" vertical="center" wrapText="1"/>
    </xf>
    <xf numFmtId="164" fontId="11" fillId="0" borderId="18" xfId="0" applyFont="1" applyFill="1" applyBorder="1" applyAlignment="1">
      <alignment horizontal="center" vertical="center" wrapText="1"/>
    </xf>
    <xf numFmtId="166" fontId="11" fillId="5" borderId="18" xfId="0" applyNumberFormat="1" applyFont="1" applyFill="1" applyBorder="1" applyAlignment="1">
      <alignment horizontal="center" vertical="center" wrapText="1"/>
    </xf>
    <xf numFmtId="164" fontId="11" fillId="2" borderId="19" xfId="0" applyFont="1" applyFill="1" applyBorder="1" applyAlignment="1">
      <alignment horizontal="center" vertical="center" wrapText="1"/>
    </xf>
    <xf numFmtId="166" fontId="11" fillId="2" borderId="19" xfId="0" applyNumberFormat="1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vertical="center" wrapText="1"/>
    </xf>
    <xf numFmtId="164" fontId="11" fillId="5" borderId="21" xfId="0" applyFont="1" applyFill="1" applyBorder="1" applyAlignment="1">
      <alignment vertical="center" wrapText="1"/>
    </xf>
    <xf numFmtId="165" fontId="11" fillId="5" borderId="21" xfId="0" applyNumberFormat="1" applyFont="1" applyFill="1" applyBorder="1" applyAlignment="1">
      <alignment vertical="center" wrapText="1"/>
    </xf>
    <xf numFmtId="164" fontId="11" fillId="5" borderId="21" xfId="0" applyFont="1" applyFill="1" applyBorder="1" applyAlignment="1">
      <alignment horizontal="center" vertical="center" wrapText="1"/>
    </xf>
    <xf numFmtId="164" fontId="11" fillId="5" borderId="22" xfId="0" applyFont="1" applyFill="1" applyBorder="1" applyAlignment="1">
      <alignment horizontal="center" vertical="center" wrapText="1"/>
    </xf>
    <xf numFmtId="164" fontId="11" fillId="0" borderId="19" xfId="0" applyFont="1" applyFill="1" applyBorder="1" applyAlignment="1">
      <alignment horizontal="center" vertical="center" wrapText="1"/>
    </xf>
    <xf numFmtId="166" fontId="11" fillId="5" borderId="20" xfId="0" applyNumberFormat="1" applyFont="1" applyFill="1" applyBorder="1" applyAlignment="1">
      <alignment horizontal="center" vertical="center" wrapText="1"/>
    </xf>
    <xf numFmtId="166" fontId="11" fillId="5" borderId="23" xfId="0" applyNumberFormat="1" applyFont="1" applyFill="1" applyBorder="1" applyAlignment="1">
      <alignment horizontal="center" vertical="center" wrapText="1"/>
    </xf>
    <xf numFmtId="169" fontId="11" fillId="5" borderId="23" xfId="0" applyNumberFormat="1" applyFont="1" applyFill="1" applyBorder="1" applyAlignment="1">
      <alignment horizontal="center" vertical="center" wrapText="1"/>
    </xf>
    <xf numFmtId="164" fontId="0" fillId="2" borderId="24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11" fillId="2" borderId="25" xfId="0" applyFont="1" applyFill="1" applyBorder="1" applyAlignment="1">
      <alignment horizontal="center" vertical="center" wrapText="1"/>
    </xf>
    <xf numFmtId="166" fontId="11" fillId="2" borderId="25" xfId="0" applyNumberFormat="1" applyFont="1" applyFill="1" applyBorder="1" applyAlignment="1">
      <alignment horizontal="center" vertical="center" wrapText="1"/>
    </xf>
    <xf numFmtId="164" fontId="11" fillId="5" borderId="26" xfId="0" applyFont="1" applyFill="1" applyBorder="1" applyAlignment="1">
      <alignment vertical="center" wrapText="1"/>
    </xf>
    <xf numFmtId="164" fontId="11" fillId="5" borderId="27" xfId="0" applyFont="1" applyFill="1" applyBorder="1" applyAlignment="1">
      <alignment vertical="center" wrapText="1"/>
    </xf>
    <xf numFmtId="165" fontId="11" fillId="5" borderId="27" xfId="0" applyNumberFormat="1" applyFont="1" applyFill="1" applyBorder="1" applyAlignment="1">
      <alignment vertical="center" wrapText="1"/>
    </xf>
    <xf numFmtId="164" fontId="11" fillId="5" borderId="27" xfId="0" applyFont="1" applyFill="1" applyBorder="1" applyAlignment="1">
      <alignment horizontal="center" vertical="center" wrapText="1"/>
    </xf>
    <xf numFmtId="164" fontId="11" fillId="5" borderId="28" xfId="0" applyFont="1" applyFill="1" applyBorder="1" applyAlignment="1">
      <alignment horizontal="center" vertical="center" wrapText="1"/>
    </xf>
    <xf numFmtId="164" fontId="11" fillId="0" borderId="25" xfId="0" applyFont="1" applyFill="1" applyBorder="1" applyAlignment="1">
      <alignment horizontal="center" vertical="center" wrapText="1"/>
    </xf>
    <xf numFmtId="166" fontId="11" fillId="5" borderId="26" xfId="0" applyNumberFormat="1" applyFont="1" applyFill="1" applyBorder="1" applyAlignment="1">
      <alignment horizontal="center" vertical="center" wrapText="1"/>
    </xf>
    <xf numFmtId="166" fontId="11" fillId="5" borderId="29" xfId="0" applyNumberFormat="1" applyFont="1" applyFill="1" applyBorder="1" applyAlignment="1">
      <alignment horizontal="center" vertical="center" wrapText="1"/>
    </xf>
    <xf numFmtId="169" fontId="11" fillId="5" borderId="29" xfId="0" applyNumberFormat="1" applyFont="1" applyFill="1" applyBorder="1" applyAlignment="1">
      <alignment horizontal="center" vertical="center" wrapText="1"/>
    </xf>
    <xf numFmtId="164" fontId="1" fillId="5" borderId="2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942975</xdr:colOff>
      <xdr:row>0</xdr:row>
      <xdr:rowOff>619125</xdr:rowOff>
    </xdr:from>
    <xdr:to>
      <xdr:col>13</xdr:col>
      <xdr:colOff>400050</xdr:colOff>
      <xdr:row>0</xdr:row>
      <xdr:rowOff>2371725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9525" y="619125"/>
          <a:ext cx="42100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GridLines="0" tabSelected="1" workbookViewId="0" topLeftCell="F1">
      <selection activeCell="M11" sqref="M11"/>
    </sheetView>
  </sheetViews>
  <sheetFormatPr defaultColWidth="17.140625" defaultRowHeight="15" customHeight="1"/>
  <cols>
    <col min="1" max="1" width="14.140625" style="1" customWidth="1"/>
    <col min="2" max="2" width="14.7109375" style="1" customWidth="1"/>
    <col min="3" max="3" width="29.57421875" style="1" customWidth="1"/>
    <col min="4" max="4" width="19.8515625" style="1" customWidth="1"/>
    <col min="5" max="5" width="49.57421875" style="1" customWidth="1"/>
    <col min="6" max="6" width="48.140625" style="1" customWidth="1"/>
    <col min="7" max="7" width="17.57421875" style="1" customWidth="1"/>
    <col min="8" max="8" width="40.7109375" style="1" customWidth="1"/>
    <col min="9" max="9" width="37.421875" style="1" customWidth="1"/>
    <col min="10" max="10" width="19.7109375" style="1" customWidth="1"/>
    <col min="11" max="11" width="14.140625" style="2" customWidth="1"/>
    <col min="12" max="12" width="17.8515625" style="1" customWidth="1"/>
    <col min="13" max="13" width="19.57421875" style="1" customWidth="1"/>
    <col min="14" max="14" width="23.00390625" style="1" customWidth="1"/>
    <col min="15" max="16" width="17.28125" style="1" customWidth="1"/>
    <col min="17" max="20" width="0" style="1" hidden="1" customWidth="1"/>
    <col min="21" max="16384" width="17.28125" style="1" customWidth="1"/>
  </cols>
  <sheetData>
    <row r="1" spans="1:14" ht="26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4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0" ht="34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9" t="s">
        <v>15</v>
      </c>
      <c r="N4" s="9" t="s">
        <v>16</v>
      </c>
      <c r="Q4" s="10" t="s">
        <v>3</v>
      </c>
      <c r="R4" s="10" t="s">
        <v>4</v>
      </c>
      <c r="S4" s="10" t="s">
        <v>5</v>
      </c>
      <c r="T4" s="10" t="s">
        <v>17</v>
      </c>
    </row>
    <row r="5" spans="1:20" ht="12.75" customHeight="1">
      <c r="A5" s="11" t="s">
        <v>18</v>
      </c>
      <c r="B5" s="11" t="s">
        <v>18</v>
      </c>
      <c r="C5" s="12" t="s">
        <v>19</v>
      </c>
      <c r="D5" s="13" t="s">
        <v>20</v>
      </c>
      <c r="E5" s="14" t="s">
        <v>21</v>
      </c>
      <c r="F5" s="14" t="s">
        <v>22</v>
      </c>
      <c r="G5" s="15">
        <v>6449544422</v>
      </c>
      <c r="H5" s="14" t="s">
        <v>23</v>
      </c>
      <c r="I5" s="16" t="s">
        <v>24</v>
      </c>
      <c r="J5" s="17">
        <v>40</v>
      </c>
      <c r="K5" s="17" t="s">
        <v>25</v>
      </c>
      <c r="L5" s="18">
        <v>18743.75</v>
      </c>
      <c r="M5" s="19">
        <v>3087.75</v>
      </c>
      <c r="N5" s="20" t="s">
        <v>26</v>
      </c>
      <c r="Q5" s="21" t="s">
        <v>27</v>
      </c>
      <c r="R5" s="21" t="s">
        <v>28</v>
      </c>
      <c r="S5" s="21" t="s">
        <v>29</v>
      </c>
      <c r="T5" s="21" t="s">
        <v>25</v>
      </c>
    </row>
    <row r="6" spans="1:20" ht="12.75" customHeight="1">
      <c r="A6" s="11" t="s">
        <v>18</v>
      </c>
      <c r="B6" s="11" t="s">
        <v>18</v>
      </c>
      <c r="C6" s="12" t="s">
        <v>19</v>
      </c>
      <c r="D6" s="13" t="s">
        <v>20</v>
      </c>
      <c r="E6" s="14" t="s">
        <v>21</v>
      </c>
      <c r="F6" s="14" t="s">
        <v>30</v>
      </c>
      <c r="G6" s="15">
        <v>4153044407</v>
      </c>
      <c r="H6" s="14" t="s">
        <v>23</v>
      </c>
      <c r="I6" s="16" t="s">
        <v>31</v>
      </c>
      <c r="J6" s="17">
        <v>40</v>
      </c>
      <c r="K6" s="17" t="s">
        <v>25</v>
      </c>
      <c r="L6" s="18"/>
      <c r="M6" s="19">
        <v>2902.4</v>
      </c>
      <c r="N6" s="20"/>
      <c r="Q6" s="21" t="s">
        <v>32</v>
      </c>
      <c r="R6" s="21" t="s">
        <v>27</v>
      </c>
      <c r="S6" s="21" t="s">
        <v>33</v>
      </c>
      <c r="T6" s="21" t="s">
        <v>34</v>
      </c>
    </row>
    <row r="7" spans="1:20" ht="12.75" customHeight="1">
      <c r="A7" s="11" t="s">
        <v>18</v>
      </c>
      <c r="B7" s="11" t="s">
        <v>18</v>
      </c>
      <c r="C7" s="12" t="s">
        <v>19</v>
      </c>
      <c r="D7" s="13" t="s">
        <v>20</v>
      </c>
      <c r="E7" s="14" t="s">
        <v>21</v>
      </c>
      <c r="F7" s="14" t="s">
        <v>35</v>
      </c>
      <c r="G7" s="15">
        <v>9743116427</v>
      </c>
      <c r="H7" s="14" t="s">
        <v>36</v>
      </c>
      <c r="I7" s="16" t="s">
        <v>37</v>
      </c>
      <c r="J7" s="17">
        <v>40</v>
      </c>
      <c r="K7" s="17" t="s">
        <v>25</v>
      </c>
      <c r="L7" s="18"/>
      <c r="M7" s="19">
        <v>1400</v>
      </c>
      <c r="N7" s="20"/>
      <c r="Q7" s="21"/>
      <c r="R7" s="21"/>
      <c r="S7" s="21"/>
      <c r="T7" s="21"/>
    </row>
    <row r="8" spans="1:20" ht="12.75" customHeight="1">
      <c r="A8" s="11" t="s">
        <v>18</v>
      </c>
      <c r="B8" s="11" t="s">
        <v>18</v>
      </c>
      <c r="C8" s="12" t="s">
        <v>19</v>
      </c>
      <c r="D8" s="22" t="s">
        <v>38</v>
      </c>
      <c r="E8" s="23" t="s">
        <v>39</v>
      </c>
      <c r="F8" s="23" t="s">
        <v>40</v>
      </c>
      <c r="G8" s="24">
        <v>8911171484</v>
      </c>
      <c r="H8" s="23" t="s">
        <v>41</v>
      </c>
      <c r="I8" s="25" t="s">
        <v>42</v>
      </c>
      <c r="J8" s="26">
        <v>40</v>
      </c>
      <c r="K8" s="27" t="s">
        <v>25</v>
      </c>
      <c r="L8" s="28">
        <v>11203.2</v>
      </c>
      <c r="M8" s="29">
        <v>4451.62</v>
      </c>
      <c r="N8" s="30" t="s">
        <v>43</v>
      </c>
      <c r="Q8" s="21" t="s">
        <v>44</v>
      </c>
      <c r="R8" s="21" t="s">
        <v>45</v>
      </c>
      <c r="S8" s="21" t="s">
        <v>46</v>
      </c>
      <c r="T8" s="21" t="s">
        <v>47</v>
      </c>
    </row>
    <row r="9" spans="1:20" ht="12.75" customHeight="1">
      <c r="A9" s="11" t="s">
        <v>18</v>
      </c>
      <c r="B9" s="11" t="s">
        <v>18</v>
      </c>
      <c r="C9" s="12" t="s">
        <v>19</v>
      </c>
      <c r="D9" s="31" t="s">
        <v>38</v>
      </c>
      <c r="E9" s="23" t="s">
        <v>39</v>
      </c>
      <c r="F9" s="23" t="s">
        <v>48</v>
      </c>
      <c r="G9" s="24">
        <v>5071032465</v>
      </c>
      <c r="H9" s="23" t="s">
        <v>41</v>
      </c>
      <c r="I9" s="25" t="s">
        <v>49</v>
      </c>
      <c r="J9" s="26">
        <v>4</v>
      </c>
      <c r="K9" s="27" t="s">
        <v>25</v>
      </c>
      <c r="L9" s="32">
        <v>1468.8</v>
      </c>
      <c r="M9" s="29">
        <f>7327.64*0.1</f>
        <v>732.7640000000001</v>
      </c>
      <c r="N9" s="30"/>
      <c r="Q9" s="21" t="s">
        <v>50</v>
      </c>
      <c r="R9" s="21" t="s">
        <v>32</v>
      </c>
      <c r="S9" s="21" t="s">
        <v>51</v>
      </c>
      <c r="T9" s="33"/>
    </row>
    <row r="10" spans="1:20" ht="12.75" customHeight="1">
      <c r="A10" s="11" t="s">
        <v>18</v>
      </c>
      <c r="B10" s="11" t="s">
        <v>18</v>
      </c>
      <c r="C10" s="12" t="s">
        <v>19</v>
      </c>
      <c r="D10" s="22" t="s">
        <v>38</v>
      </c>
      <c r="E10" s="23" t="s">
        <v>39</v>
      </c>
      <c r="F10" s="23" t="s">
        <v>52</v>
      </c>
      <c r="G10" s="24">
        <v>49799517400</v>
      </c>
      <c r="H10" s="23" t="s">
        <v>41</v>
      </c>
      <c r="I10" s="34" t="s">
        <v>53</v>
      </c>
      <c r="J10" s="26">
        <v>40</v>
      </c>
      <c r="K10" s="27" t="s">
        <v>25</v>
      </c>
      <c r="L10" s="32">
        <v>14688</v>
      </c>
      <c r="M10" s="29">
        <v>6474.65</v>
      </c>
      <c r="N10" s="30"/>
      <c r="Q10" s="21" t="s">
        <v>54</v>
      </c>
      <c r="R10" s="21" t="s">
        <v>44</v>
      </c>
      <c r="S10" s="21" t="s">
        <v>55</v>
      </c>
      <c r="T10" s="33"/>
    </row>
    <row r="11" spans="1:20" ht="12.75" customHeight="1">
      <c r="A11" s="11" t="s">
        <v>18</v>
      </c>
      <c r="B11" s="11" t="s">
        <v>18</v>
      </c>
      <c r="C11" s="12" t="s">
        <v>19</v>
      </c>
      <c r="D11" s="22" t="s">
        <v>38</v>
      </c>
      <c r="E11" s="23" t="s">
        <v>39</v>
      </c>
      <c r="F11" s="23" t="s">
        <v>56</v>
      </c>
      <c r="G11" s="24">
        <v>896533433</v>
      </c>
      <c r="H11" s="25" t="s">
        <v>41</v>
      </c>
      <c r="I11" s="25" t="s">
        <v>53</v>
      </c>
      <c r="J11" s="26">
        <v>40</v>
      </c>
      <c r="K11" s="27" t="s">
        <v>25</v>
      </c>
      <c r="L11" s="32">
        <v>14688</v>
      </c>
      <c r="M11" s="29">
        <v>8265.51</v>
      </c>
      <c r="N11" s="30"/>
      <c r="Q11" s="21" t="s">
        <v>57</v>
      </c>
      <c r="R11" s="21" t="s">
        <v>50</v>
      </c>
      <c r="S11" s="21" t="s">
        <v>19</v>
      </c>
      <c r="T11" s="33"/>
    </row>
    <row r="12" spans="1:20" ht="12.75" customHeight="1">
      <c r="A12" s="11" t="s">
        <v>18</v>
      </c>
      <c r="B12" s="11" t="s">
        <v>18</v>
      </c>
      <c r="C12" s="12" t="s">
        <v>19</v>
      </c>
      <c r="D12" s="35" t="s">
        <v>58</v>
      </c>
      <c r="E12" s="36" t="s">
        <v>59</v>
      </c>
      <c r="F12" s="36" t="s">
        <v>60</v>
      </c>
      <c r="G12" s="37">
        <v>8063211480</v>
      </c>
      <c r="H12" s="38" t="s">
        <v>41</v>
      </c>
      <c r="I12" s="38" t="s">
        <v>61</v>
      </c>
      <c r="J12" s="39">
        <v>44</v>
      </c>
      <c r="K12" s="40" t="s">
        <v>25</v>
      </c>
      <c r="L12" s="41">
        <v>7560.96</v>
      </c>
      <c r="M12" s="42">
        <v>2533.73</v>
      </c>
      <c r="N12" s="30"/>
      <c r="Q12" s="21" t="s">
        <v>62</v>
      </c>
      <c r="R12" s="21" t="s">
        <v>63</v>
      </c>
      <c r="S12" s="21" t="s">
        <v>64</v>
      </c>
      <c r="T12" s="33"/>
    </row>
    <row r="13" spans="1:20" ht="12.75" customHeight="1">
      <c r="A13" s="11" t="s">
        <v>18</v>
      </c>
      <c r="B13" s="11" t="s">
        <v>18</v>
      </c>
      <c r="C13" s="12" t="s">
        <v>19</v>
      </c>
      <c r="D13" s="35" t="s">
        <v>58</v>
      </c>
      <c r="E13" s="36" t="s">
        <v>59</v>
      </c>
      <c r="F13" s="36" t="s">
        <v>65</v>
      </c>
      <c r="G13" s="43">
        <v>7219182473</v>
      </c>
      <c r="H13" s="38" t="s">
        <v>41</v>
      </c>
      <c r="I13" s="38" t="s">
        <v>66</v>
      </c>
      <c r="J13" s="39">
        <v>40</v>
      </c>
      <c r="K13" s="40" t="s">
        <v>25</v>
      </c>
      <c r="L13" s="41">
        <v>3436.8</v>
      </c>
      <c r="M13" s="42">
        <v>1761.41</v>
      </c>
      <c r="N13" s="30"/>
      <c r="Q13" s="21" t="s">
        <v>67</v>
      </c>
      <c r="R13" s="21" t="s">
        <v>68</v>
      </c>
      <c r="S13" s="21" t="s">
        <v>69</v>
      </c>
      <c r="T13" s="33"/>
    </row>
    <row r="14" spans="1:20" ht="12.75" customHeight="1">
      <c r="A14" s="11" t="s">
        <v>18</v>
      </c>
      <c r="B14" s="11" t="s">
        <v>18</v>
      </c>
      <c r="C14" s="12" t="s">
        <v>19</v>
      </c>
      <c r="D14" s="35" t="s">
        <v>58</v>
      </c>
      <c r="E14" s="36" t="s">
        <v>59</v>
      </c>
      <c r="F14" s="36" t="s">
        <v>70</v>
      </c>
      <c r="G14" s="43">
        <v>5511106437</v>
      </c>
      <c r="H14" s="38" t="s">
        <v>41</v>
      </c>
      <c r="I14" s="38" t="s">
        <v>66</v>
      </c>
      <c r="J14" s="39">
        <v>40</v>
      </c>
      <c r="K14" s="40" t="s">
        <v>25</v>
      </c>
      <c r="L14" s="41">
        <v>3436.8</v>
      </c>
      <c r="M14" s="42">
        <v>1248</v>
      </c>
      <c r="N14" s="30"/>
      <c r="Q14" s="21" t="s">
        <v>71</v>
      </c>
      <c r="R14" s="21" t="s">
        <v>72</v>
      </c>
      <c r="S14" s="33"/>
      <c r="T14" s="33"/>
    </row>
    <row r="15" spans="1:20" ht="12.75" customHeight="1">
      <c r="A15" s="11" t="s">
        <v>18</v>
      </c>
      <c r="B15" s="11" t="s">
        <v>18</v>
      </c>
      <c r="C15" s="12" t="s">
        <v>19</v>
      </c>
      <c r="D15" s="44" t="s">
        <v>73</v>
      </c>
      <c r="E15" s="45" t="s">
        <v>74</v>
      </c>
      <c r="F15" s="14" t="s">
        <v>75</v>
      </c>
      <c r="G15" s="46">
        <v>3257301480</v>
      </c>
      <c r="H15" s="47" t="s">
        <v>76</v>
      </c>
      <c r="I15" s="47" t="s">
        <v>77</v>
      </c>
      <c r="J15" s="48">
        <v>30</v>
      </c>
      <c r="K15" s="49" t="s">
        <v>25</v>
      </c>
      <c r="L15" s="50">
        <v>2314.45</v>
      </c>
      <c r="M15" s="51">
        <v>1088.77</v>
      </c>
      <c r="N15" s="52"/>
      <c r="Q15" s="21" t="s">
        <v>78</v>
      </c>
      <c r="R15" s="21" t="s">
        <v>57</v>
      </c>
      <c r="S15" s="33"/>
      <c r="T15" s="33"/>
    </row>
    <row r="16" spans="1:20" ht="12.75" customHeight="1">
      <c r="A16" s="11" t="s">
        <v>18</v>
      </c>
      <c r="B16" s="11" t="s">
        <v>18</v>
      </c>
      <c r="C16" s="12" t="s">
        <v>19</v>
      </c>
      <c r="D16" s="44" t="s">
        <v>79</v>
      </c>
      <c r="E16" s="45" t="s">
        <v>80</v>
      </c>
      <c r="F16" s="14" t="s">
        <v>81</v>
      </c>
      <c r="G16" s="53">
        <v>5967395407</v>
      </c>
      <c r="H16" s="54" t="s">
        <v>82</v>
      </c>
      <c r="I16" s="16" t="s">
        <v>83</v>
      </c>
      <c r="J16" s="48">
        <v>44</v>
      </c>
      <c r="K16" s="49" t="s">
        <v>25</v>
      </c>
      <c r="L16" s="50">
        <v>3303.35</v>
      </c>
      <c r="M16" s="55">
        <v>1261.87</v>
      </c>
      <c r="N16" s="52"/>
      <c r="Q16" s="21" t="s">
        <v>84</v>
      </c>
      <c r="R16" s="21" t="s">
        <v>85</v>
      </c>
      <c r="S16" s="33"/>
      <c r="T16" s="33"/>
    </row>
    <row r="17" spans="1:20" ht="12.75" customHeight="1">
      <c r="A17" s="11" t="s">
        <v>18</v>
      </c>
      <c r="B17" s="11" t="s">
        <v>18</v>
      </c>
      <c r="C17" s="12" t="s">
        <v>19</v>
      </c>
      <c r="D17" s="35" t="s">
        <v>79</v>
      </c>
      <c r="E17" s="56" t="s">
        <v>80</v>
      </c>
      <c r="F17" s="57" t="s">
        <v>86</v>
      </c>
      <c r="G17" s="58">
        <v>4275435419</v>
      </c>
      <c r="H17" s="47" t="s">
        <v>82</v>
      </c>
      <c r="I17" s="47" t="s">
        <v>83</v>
      </c>
      <c r="J17" s="48">
        <v>44</v>
      </c>
      <c r="K17" s="49" t="s">
        <v>25</v>
      </c>
      <c r="L17" s="50">
        <v>3303.35</v>
      </c>
      <c r="M17" s="55">
        <v>1261.87</v>
      </c>
      <c r="N17" s="52"/>
      <c r="Q17" s="21" t="s">
        <v>87</v>
      </c>
      <c r="R17" s="21" t="s">
        <v>62</v>
      </c>
      <c r="S17" s="33"/>
      <c r="T17" s="33"/>
    </row>
    <row r="18" spans="1:20" ht="12.75" customHeight="1">
      <c r="A18" s="11" t="s">
        <v>18</v>
      </c>
      <c r="B18" s="11" t="s">
        <v>18</v>
      </c>
      <c r="C18" s="12" t="s">
        <v>33</v>
      </c>
      <c r="D18" s="59" t="s">
        <v>88</v>
      </c>
      <c r="E18" s="60" t="s">
        <v>89</v>
      </c>
      <c r="F18" s="45" t="s">
        <v>90</v>
      </c>
      <c r="G18" s="46">
        <v>64960536420</v>
      </c>
      <c r="H18" s="47" t="s">
        <v>91</v>
      </c>
      <c r="I18" s="47" t="s">
        <v>92</v>
      </c>
      <c r="J18" s="48">
        <v>44</v>
      </c>
      <c r="K18" s="49" t="s">
        <v>25</v>
      </c>
      <c r="L18" s="50">
        <v>2180.92</v>
      </c>
      <c r="M18" s="55">
        <v>975.92</v>
      </c>
      <c r="N18" s="52"/>
      <c r="Q18" s="21" t="s">
        <v>93</v>
      </c>
      <c r="R18" s="21" t="s">
        <v>67</v>
      </c>
      <c r="S18" s="33"/>
      <c r="T18" s="33"/>
    </row>
    <row r="19" spans="1:20" ht="12.75" customHeight="1">
      <c r="A19" s="11" t="s">
        <v>18</v>
      </c>
      <c r="B19" s="11" t="s">
        <v>18</v>
      </c>
      <c r="C19" s="12" t="s">
        <v>33</v>
      </c>
      <c r="D19" s="59" t="s">
        <v>88</v>
      </c>
      <c r="E19" s="60" t="s">
        <v>89</v>
      </c>
      <c r="F19" s="14" t="s">
        <v>94</v>
      </c>
      <c r="G19" s="53">
        <v>7822555740</v>
      </c>
      <c r="H19" s="61" t="s">
        <v>91</v>
      </c>
      <c r="I19" s="47" t="s">
        <v>92</v>
      </c>
      <c r="J19" s="48">
        <v>44</v>
      </c>
      <c r="K19" s="49" t="s">
        <v>25</v>
      </c>
      <c r="L19" s="50">
        <v>2180.92</v>
      </c>
      <c r="M19" s="55">
        <v>975.92</v>
      </c>
      <c r="N19" s="52"/>
      <c r="Q19" s="21" t="s">
        <v>95</v>
      </c>
      <c r="R19" s="21" t="s">
        <v>96</v>
      </c>
      <c r="S19" s="33"/>
      <c r="T19" s="33"/>
    </row>
    <row r="20" spans="1:20" ht="12.75" customHeight="1">
      <c r="A20" s="11" t="s">
        <v>18</v>
      </c>
      <c r="B20" s="11" t="s">
        <v>18</v>
      </c>
      <c r="C20" s="12" t="s">
        <v>33</v>
      </c>
      <c r="D20" s="59" t="s">
        <v>88</v>
      </c>
      <c r="E20" s="60" t="s">
        <v>89</v>
      </c>
      <c r="F20" s="14" t="s">
        <v>97</v>
      </c>
      <c r="G20" s="53">
        <v>5653245437</v>
      </c>
      <c r="H20" s="47" t="s">
        <v>91</v>
      </c>
      <c r="I20" s="16" t="s">
        <v>92</v>
      </c>
      <c r="J20" s="48">
        <v>44</v>
      </c>
      <c r="K20" s="49" t="s">
        <v>25</v>
      </c>
      <c r="L20" s="50">
        <v>2180.92</v>
      </c>
      <c r="M20" s="55">
        <v>975.92</v>
      </c>
      <c r="N20" s="52"/>
      <c r="Q20" s="21" t="s">
        <v>98</v>
      </c>
      <c r="R20" s="21" t="s">
        <v>99</v>
      </c>
      <c r="S20" s="33"/>
      <c r="T20" s="33"/>
    </row>
    <row r="21" spans="1:20" ht="12.75" customHeight="1">
      <c r="A21" s="11" t="s">
        <v>18</v>
      </c>
      <c r="B21" s="11" t="s">
        <v>18</v>
      </c>
      <c r="C21" s="12" t="s">
        <v>33</v>
      </c>
      <c r="D21" s="59" t="s">
        <v>88</v>
      </c>
      <c r="E21" s="60" t="s">
        <v>89</v>
      </c>
      <c r="F21" s="14" t="s">
        <v>100</v>
      </c>
      <c r="G21" s="53">
        <v>19905343415</v>
      </c>
      <c r="H21" s="47" t="s">
        <v>91</v>
      </c>
      <c r="I21" s="16" t="s">
        <v>92</v>
      </c>
      <c r="J21" s="48">
        <v>44</v>
      </c>
      <c r="K21" s="49" t="s">
        <v>25</v>
      </c>
      <c r="L21" s="50">
        <v>2180.92</v>
      </c>
      <c r="M21" s="55">
        <v>975.92</v>
      </c>
      <c r="N21" s="52"/>
      <c r="Q21" s="21" t="s">
        <v>18</v>
      </c>
      <c r="R21" s="21" t="s">
        <v>101</v>
      </c>
      <c r="S21" s="33"/>
      <c r="T21" s="33"/>
    </row>
    <row r="22" spans="1:20" ht="12.75" customHeight="1">
      <c r="A22" s="11" t="s">
        <v>18</v>
      </c>
      <c r="B22" s="11" t="s">
        <v>18</v>
      </c>
      <c r="C22" s="12" t="s">
        <v>33</v>
      </c>
      <c r="D22" s="59" t="s">
        <v>88</v>
      </c>
      <c r="E22" s="60" t="s">
        <v>89</v>
      </c>
      <c r="F22" s="45" t="s">
        <v>102</v>
      </c>
      <c r="G22" s="46">
        <v>3913369406</v>
      </c>
      <c r="H22" s="47" t="s">
        <v>91</v>
      </c>
      <c r="I22" s="16" t="s">
        <v>92</v>
      </c>
      <c r="J22" s="48">
        <v>44</v>
      </c>
      <c r="K22" s="49" t="s">
        <v>25</v>
      </c>
      <c r="L22" s="50">
        <v>2180.92</v>
      </c>
      <c r="M22" s="55">
        <v>975.92</v>
      </c>
      <c r="N22" s="52"/>
      <c r="Q22" s="21" t="s">
        <v>103</v>
      </c>
      <c r="R22" s="21" t="s">
        <v>71</v>
      </c>
      <c r="S22" s="33"/>
      <c r="T22" s="33"/>
    </row>
    <row r="23" spans="1:20" ht="12.75" customHeight="1">
      <c r="A23" s="11" t="s">
        <v>18</v>
      </c>
      <c r="B23" s="11" t="s">
        <v>18</v>
      </c>
      <c r="C23" s="12" t="s">
        <v>33</v>
      </c>
      <c r="D23" s="59" t="s">
        <v>88</v>
      </c>
      <c r="E23" s="60" t="s">
        <v>89</v>
      </c>
      <c r="F23" s="45" t="s">
        <v>104</v>
      </c>
      <c r="G23" s="46">
        <v>36407275415</v>
      </c>
      <c r="H23" s="47" t="s">
        <v>91</v>
      </c>
      <c r="I23" s="16" t="s">
        <v>92</v>
      </c>
      <c r="J23" s="48">
        <v>44</v>
      </c>
      <c r="K23" s="49" t="s">
        <v>25</v>
      </c>
      <c r="L23" s="50">
        <v>2180.92</v>
      </c>
      <c r="M23" s="55">
        <v>975.92</v>
      </c>
      <c r="N23" s="52"/>
      <c r="Q23" s="21" t="s">
        <v>105</v>
      </c>
      <c r="R23" s="21" t="s">
        <v>106</v>
      </c>
      <c r="S23" s="33"/>
      <c r="T23" s="33"/>
    </row>
    <row r="24" spans="1:20" ht="12.75" customHeight="1">
      <c r="A24" s="11" t="s">
        <v>18</v>
      </c>
      <c r="B24" s="11" t="s">
        <v>18</v>
      </c>
      <c r="C24" s="12" t="s">
        <v>33</v>
      </c>
      <c r="D24" s="59" t="s">
        <v>88</v>
      </c>
      <c r="E24" s="60" t="s">
        <v>89</v>
      </c>
      <c r="F24" s="14" t="s">
        <v>107</v>
      </c>
      <c r="G24" s="53">
        <v>59503378400</v>
      </c>
      <c r="H24" s="47" t="s">
        <v>91</v>
      </c>
      <c r="I24" s="16" t="s">
        <v>92</v>
      </c>
      <c r="J24" s="48">
        <v>44</v>
      </c>
      <c r="K24" s="49" t="s">
        <v>25</v>
      </c>
      <c r="L24" s="50">
        <v>2180.92</v>
      </c>
      <c r="M24" s="55">
        <v>975.92</v>
      </c>
      <c r="N24" s="52"/>
      <c r="Q24" s="21" t="s">
        <v>108</v>
      </c>
      <c r="R24" s="21" t="s">
        <v>84</v>
      </c>
      <c r="S24" s="33"/>
      <c r="T24" s="33"/>
    </row>
    <row r="25" spans="1:20" ht="12.75" customHeight="1">
      <c r="A25" s="11" t="s">
        <v>18</v>
      </c>
      <c r="B25" s="11" t="s">
        <v>18</v>
      </c>
      <c r="C25" s="12" t="s">
        <v>33</v>
      </c>
      <c r="D25" s="59" t="s">
        <v>88</v>
      </c>
      <c r="E25" s="60" t="s">
        <v>89</v>
      </c>
      <c r="F25" s="45" t="s">
        <v>109</v>
      </c>
      <c r="G25" s="46">
        <v>54194377400</v>
      </c>
      <c r="H25" s="47" t="s">
        <v>91</v>
      </c>
      <c r="I25" s="16" t="s">
        <v>92</v>
      </c>
      <c r="J25" s="48">
        <v>44</v>
      </c>
      <c r="K25" s="49" t="s">
        <v>25</v>
      </c>
      <c r="L25" s="50">
        <v>2180.92</v>
      </c>
      <c r="M25" s="55">
        <v>975.92</v>
      </c>
      <c r="N25" s="52"/>
      <c r="Q25" s="21" t="s">
        <v>110</v>
      </c>
      <c r="R25" s="21" t="s">
        <v>111</v>
      </c>
      <c r="S25" s="33"/>
      <c r="T25" s="33"/>
    </row>
    <row r="26" spans="1:20" ht="12.75" customHeight="1">
      <c r="A26" s="11" t="s">
        <v>18</v>
      </c>
      <c r="B26" s="11" t="s">
        <v>18</v>
      </c>
      <c r="C26" s="12" t="s">
        <v>29</v>
      </c>
      <c r="D26" s="35" t="s">
        <v>112</v>
      </c>
      <c r="E26" s="14" t="s">
        <v>113</v>
      </c>
      <c r="F26" s="14" t="s">
        <v>114</v>
      </c>
      <c r="G26" s="53">
        <v>2155598432</v>
      </c>
      <c r="H26" s="14" t="s">
        <v>115</v>
      </c>
      <c r="I26" s="16" t="s">
        <v>116</v>
      </c>
      <c r="J26" s="48">
        <v>44</v>
      </c>
      <c r="K26" s="49" t="s">
        <v>25</v>
      </c>
      <c r="L26" s="50">
        <v>4890.59</v>
      </c>
      <c r="M26" s="51">
        <v>2412.02</v>
      </c>
      <c r="N26" s="52"/>
      <c r="Q26" s="21" t="s">
        <v>117</v>
      </c>
      <c r="R26" s="21" t="s">
        <v>118</v>
      </c>
      <c r="S26" s="33"/>
      <c r="T26" s="33"/>
    </row>
    <row r="27" spans="1:20" ht="12.75" customHeight="1">
      <c r="A27" s="11" t="s">
        <v>18</v>
      </c>
      <c r="B27" s="11" t="s">
        <v>18</v>
      </c>
      <c r="C27" s="12" t="s">
        <v>29</v>
      </c>
      <c r="D27" s="35" t="s">
        <v>112</v>
      </c>
      <c r="E27" s="14" t="s">
        <v>113</v>
      </c>
      <c r="F27" s="45" t="s">
        <v>119</v>
      </c>
      <c r="G27" s="46">
        <v>4968456409</v>
      </c>
      <c r="H27" s="14" t="s">
        <v>115</v>
      </c>
      <c r="I27" s="16" t="s">
        <v>116</v>
      </c>
      <c r="J27" s="48">
        <v>44</v>
      </c>
      <c r="K27" s="49" t="s">
        <v>25</v>
      </c>
      <c r="L27" s="50">
        <v>4890.59</v>
      </c>
      <c r="M27" s="51">
        <v>2412.02</v>
      </c>
      <c r="N27" s="52"/>
      <c r="Q27" s="21" t="s">
        <v>120</v>
      </c>
      <c r="R27" s="21" t="s">
        <v>121</v>
      </c>
      <c r="S27" s="33"/>
      <c r="T27" s="33"/>
    </row>
    <row r="28" spans="1:20" ht="12.75" customHeight="1">
      <c r="A28" s="11" t="s">
        <v>18</v>
      </c>
      <c r="B28" s="11" t="s">
        <v>18</v>
      </c>
      <c r="C28" s="12" t="s">
        <v>29</v>
      </c>
      <c r="D28" s="35" t="s">
        <v>112</v>
      </c>
      <c r="E28" s="14" t="s">
        <v>113</v>
      </c>
      <c r="F28" s="14" t="s">
        <v>122</v>
      </c>
      <c r="G28" s="53">
        <v>3338058446</v>
      </c>
      <c r="H28" s="14" t="s">
        <v>115</v>
      </c>
      <c r="I28" s="16" t="s">
        <v>116</v>
      </c>
      <c r="J28" s="48">
        <v>44</v>
      </c>
      <c r="K28" s="49" t="s">
        <v>25</v>
      </c>
      <c r="L28" s="50">
        <v>4890.59</v>
      </c>
      <c r="M28" s="51">
        <v>2412.02</v>
      </c>
      <c r="N28" s="52"/>
      <c r="Q28" s="21" t="s">
        <v>123</v>
      </c>
      <c r="R28" s="21" t="s">
        <v>124</v>
      </c>
      <c r="S28" s="33"/>
      <c r="T28" s="33"/>
    </row>
    <row r="29" spans="1:20" ht="12.75" customHeight="1">
      <c r="A29" s="11" t="s">
        <v>18</v>
      </c>
      <c r="B29" s="11" t="s">
        <v>18</v>
      </c>
      <c r="C29" s="12" t="s">
        <v>29</v>
      </c>
      <c r="D29" s="35" t="s">
        <v>112</v>
      </c>
      <c r="E29" s="14" t="s">
        <v>113</v>
      </c>
      <c r="F29" s="45" t="s">
        <v>125</v>
      </c>
      <c r="G29" s="46">
        <v>71124977449</v>
      </c>
      <c r="H29" s="14" t="s">
        <v>115</v>
      </c>
      <c r="I29" s="16" t="s">
        <v>116</v>
      </c>
      <c r="J29" s="48">
        <v>44</v>
      </c>
      <c r="K29" s="49" t="s">
        <v>25</v>
      </c>
      <c r="L29" s="50">
        <v>4890.59</v>
      </c>
      <c r="M29" s="51">
        <v>2412.02</v>
      </c>
      <c r="N29" s="52"/>
      <c r="Q29" s="21" t="s">
        <v>126</v>
      </c>
      <c r="R29" s="21" t="s">
        <v>127</v>
      </c>
      <c r="S29" s="33"/>
      <c r="T29" s="33"/>
    </row>
    <row r="30" spans="1:20" ht="12.75" customHeight="1">
      <c r="A30" s="11" t="s">
        <v>18</v>
      </c>
      <c r="B30" s="11" t="s">
        <v>18</v>
      </c>
      <c r="C30" s="12" t="s">
        <v>29</v>
      </c>
      <c r="D30" s="35" t="s">
        <v>112</v>
      </c>
      <c r="E30" s="14" t="s">
        <v>113</v>
      </c>
      <c r="F30" s="45" t="s">
        <v>128</v>
      </c>
      <c r="G30" s="46">
        <v>2793220469</v>
      </c>
      <c r="H30" s="14" t="s">
        <v>115</v>
      </c>
      <c r="I30" s="16" t="s">
        <v>116</v>
      </c>
      <c r="J30" s="48">
        <v>44</v>
      </c>
      <c r="K30" s="49" t="s">
        <v>25</v>
      </c>
      <c r="L30" s="50">
        <v>4890.59</v>
      </c>
      <c r="M30" s="51">
        <v>2412.02</v>
      </c>
      <c r="N30" s="52"/>
      <c r="Q30" s="21"/>
      <c r="R30" s="21"/>
      <c r="S30" s="33"/>
      <c r="T30" s="33"/>
    </row>
    <row r="31" spans="1:20" ht="12.75" customHeight="1">
      <c r="A31" s="11" t="s">
        <v>18</v>
      </c>
      <c r="B31" s="11" t="s">
        <v>18</v>
      </c>
      <c r="C31" s="12" t="s">
        <v>29</v>
      </c>
      <c r="D31" s="35" t="s">
        <v>112</v>
      </c>
      <c r="E31" s="14" t="s">
        <v>113</v>
      </c>
      <c r="F31" s="62" t="s">
        <v>129</v>
      </c>
      <c r="G31" s="46">
        <v>973299401</v>
      </c>
      <c r="H31" s="14" t="s">
        <v>115</v>
      </c>
      <c r="I31" s="16" t="s">
        <v>116</v>
      </c>
      <c r="J31" s="48">
        <v>44</v>
      </c>
      <c r="K31" s="49" t="s">
        <v>25</v>
      </c>
      <c r="L31" s="50">
        <v>4890.59</v>
      </c>
      <c r="M31" s="51">
        <v>2412.02</v>
      </c>
      <c r="N31" s="52"/>
      <c r="Q31" s="21" t="s">
        <v>130</v>
      </c>
      <c r="R31" s="21" t="s">
        <v>87</v>
      </c>
      <c r="S31" s="33"/>
      <c r="T31" s="33"/>
    </row>
    <row r="32" spans="1:20" ht="12.75" customHeight="1">
      <c r="A32" s="11" t="s">
        <v>18</v>
      </c>
      <c r="B32" s="11" t="s">
        <v>18</v>
      </c>
      <c r="C32" s="12" t="s">
        <v>29</v>
      </c>
      <c r="D32" s="35" t="s">
        <v>112</v>
      </c>
      <c r="E32" s="14" t="s">
        <v>113</v>
      </c>
      <c r="F32" s="14" t="s">
        <v>131</v>
      </c>
      <c r="G32" s="53">
        <v>4490250479</v>
      </c>
      <c r="H32" s="45" t="s">
        <v>132</v>
      </c>
      <c r="I32" s="16" t="s">
        <v>116</v>
      </c>
      <c r="J32" s="48">
        <v>44</v>
      </c>
      <c r="K32" s="49" t="s">
        <v>25</v>
      </c>
      <c r="L32" s="50">
        <v>4890.59</v>
      </c>
      <c r="M32" s="51">
        <v>2412.02</v>
      </c>
      <c r="N32" s="52"/>
      <c r="Q32" s="21" t="s">
        <v>133</v>
      </c>
      <c r="R32" s="21" t="s">
        <v>93</v>
      </c>
      <c r="S32" s="33"/>
      <c r="T32" s="33"/>
    </row>
    <row r="33" spans="1:20" ht="12.75" customHeight="1">
      <c r="A33" s="11" t="s">
        <v>18</v>
      </c>
      <c r="B33" s="11" t="s">
        <v>18</v>
      </c>
      <c r="C33" s="12" t="s">
        <v>29</v>
      </c>
      <c r="D33" s="35" t="s">
        <v>112</v>
      </c>
      <c r="E33" s="14" t="s">
        <v>113</v>
      </c>
      <c r="F33" s="45" t="s">
        <v>134</v>
      </c>
      <c r="G33" s="46">
        <v>24768537472</v>
      </c>
      <c r="H33" s="45" t="s">
        <v>132</v>
      </c>
      <c r="I33" s="16" t="s">
        <v>116</v>
      </c>
      <c r="J33" s="48">
        <v>44</v>
      </c>
      <c r="K33" s="49" t="s">
        <v>25</v>
      </c>
      <c r="L33" s="50">
        <v>4890.59</v>
      </c>
      <c r="M33" s="51">
        <v>2412.02</v>
      </c>
      <c r="N33" s="52"/>
      <c r="Q33" s="21" t="s">
        <v>135</v>
      </c>
      <c r="R33" s="21" t="s">
        <v>95</v>
      </c>
      <c r="S33" s="33"/>
      <c r="T33" s="33"/>
    </row>
    <row r="34" spans="1:20" ht="12.75" customHeight="1">
      <c r="A34" s="11" t="s">
        <v>18</v>
      </c>
      <c r="B34" s="11" t="s">
        <v>18</v>
      </c>
      <c r="C34" s="12" t="s">
        <v>29</v>
      </c>
      <c r="D34" s="35" t="s">
        <v>112</v>
      </c>
      <c r="E34" s="14" t="s">
        <v>113</v>
      </c>
      <c r="F34" s="45" t="s">
        <v>136</v>
      </c>
      <c r="G34" s="46">
        <v>8794543429</v>
      </c>
      <c r="H34" s="14" t="s">
        <v>137</v>
      </c>
      <c r="I34" s="16" t="s">
        <v>116</v>
      </c>
      <c r="J34" s="48">
        <v>44</v>
      </c>
      <c r="K34" s="49" t="s">
        <v>25</v>
      </c>
      <c r="L34" s="50">
        <v>4890.59</v>
      </c>
      <c r="M34" s="51">
        <v>2412.02</v>
      </c>
      <c r="N34" s="52"/>
      <c r="Q34" s="21" t="s">
        <v>138</v>
      </c>
      <c r="R34" s="21" t="s">
        <v>98</v>
      </c>
      <c r="S34" s="33"/>
      <c r="T34" s="33"/>
    </row>
    <row r="35" spans="1:20" ht="12.75" customHeight="1">
      <c r="A35" s="11" t="s">
        <v>18</v>
      </c>
      <c r="B35" s="11" t="s">
        <v>18</v>
      </c>
      <c r="C35" s="12" t="s">
        <v>29</v>
      </c>
      <c r="D35" s="35" t="s">
        <v>112</v>
      </c>
      <c r="E35" s="14" t="s">
        <v>113</v>
      </c>
      <c r="F35" s="45" t="s">
        <v>139</v>
      </c>
      <c r="G35" s="46">
        <v>7338245444</v>
      </c>
      <c r="H35" s="14" t="s">
        <v>137</v>
      </c>
      <c r="I35" s="16" t="s">
        <v>140</v>
      </c>
      <c r="J35" s="48">
        <v>44</v>
      </c>
      <c r="K35" s="49" t="s">
        <v>25</v>
      </c>
      <c r="L35" s="50">
        <v>3155.13</v>
      </c>
      <c r="M35" s="51">
        <v>1458.76</v>
      </c>
      <c r="N35" s="52"/>
      <c r="Q35" s="21" t="s">
        <v>141</v>
      </c>
      <c r="R35" s="21" t="s">
        <v>142</v>
      </c>
      <c r="S35" s="33"/>
      <c r="T35" s="33"/>
    </row>
    <row r="36" spans="1:20" ht="12.75" customHeight="1">
      <c r="A36" s="11" t="s">
        <v>18</v>
      </c>
      <c r="B36" s="11" t="s">
        <v>18</v>
      </c>
      <c r="C36" s="12" t="s">
        <v>29</v>
      </c>
      <c r="D36" s="35" t="s">
        <v>112</v>
      </c>
      <c r="E36" s="14" t="s">
        <v>113</v>
      </c>
      <c r="F36" s="45" t="s">
        <v>143</v>
      </c>
      <c r="G36" s="46">
        <v>4181955443</v>
      </c>
      <c r="H36" s="14" t="s">
        <v>137</v>
      </c>
      <c r="I36" s="16" t="s">
        <v>140</v>
      </c>
      <c r="J36" s="48">
        <v>44</v>
      </c>
      <c r="K36" s="49" t="s">
        <v>25</v>
      </c>
      <c r="L36" s="50">
        <v>3155.13</v>
      </c>
      <c r="M36" s="51">
        <v>1458.76</v>
      </c>
      <c r="N36" s="52"/>
      <c r="Q36" s="21"/>
      <c r="R36" s="21"/>
      <c r="S36" s="33"/>
      <c r="T36" s="33"/>
    </row>
    <row r="37" spans="1:20" ht="12.75" customHeight="1">
      <c r="A37" s="11" t="s">
        <v>18</v>
      </c>
      <c r="B37" s="11" t="s">
        <v>18</v>
      </c>
      <c r="C37" s="12" t="s">
        <v>29</v>
      </c>
      <c r="D37" s="35" t="s">
        <v>112</v>
      </c>
      <c r="E37" s="14" t="s">
        <v>113</v>
      </c>
      <c r="F37" s="45" t="s">
        <v>144</v>
      </c>
      <c r="G37" s="46">
        <v>5228469478</v>
      </c>
      <c r="H37" s="14" t="s">
        <v>145</v>
      </c>
      <c r="I37" s="16" t="s">
        <v>140</v>
      </c>
      <c r="J37" s="48">
        <v>44</v>
      </c>
      <c r="K37" s="49" t="s">
        <v>25</v>
      </c>
      <c r="L37" s="50">
        <v>3155.13</v>
      </c>
      <c r="M37" s="51">
        <v>1458.76</v>
      </c>
      <c r="N37" s="52"/>
      <c r="Q37" s="21" t="s">
        <v>146</v>
      </c>
      <c r="R37" s="21" t="s">
        <v>147</v>
      </c>
      <c r="S37" s="33"/>
      <c r="T37" s="33"/>
    </row>
    <row r="38" spans="1:20" ht="12.75" customHeight="1">
      <c r="A38" s="11" t="s">
        <v>18</v>
      </c>
      <c r="B38" s="11" t="s">
        <v>18</v>
      </c>
      <c r="C38" s="12" t="s">
        <v>29</v>
      </c>
      <c r="D38" s="35" t="s">
        <v>112</v>
      </c>
      <c r="E38" s="14" t="s">
        <v>113</v>
      </c>
      <c r="F38" s="45" t="s">
        <v>148</v>
      </c>
      <c r="G38" s="46">
        <v>4455833471</v>
      </c>
      <c r="H38" s="14" t="s">
        <v>145</v>
      </c>
      <c r="I38" s="16" t="s">
        <v>140</v>
      </c>
      <c r="J38" s="48">
        <v>44</v>
      </c>
      <c r="K38" s="49" t="s">
        <v>25</v>
      </c>
      <c r="L38" s="50">
        <v>3155.13</v>
      </c>
      <c r="M38" s="51">
        <v>1458.76</v>
      </c>
      <c r="N38" s="52"/>
      <c r="Q38" s="21" t="s">
        <v>149</v>
      </c>
      <c r="R38" s="21" t="s">
        <v>150</v>
      </c>
      <c r="S38" s="33"/>
      <c r="T38" s="33"/>
    </row>
    <row r="39" spans="1:20" ht="12.75" customHeight="1">
      <c r="A39" s="11" t="s">
        <v>18</v>
      </c>
      <c r="B39" s="11" t="s">
        <v>18</v>
      </c>
      <c r="C39" s="12" t="s">
        <v>29</v>
      </c>
      <c r="D39" s="35" t="s">
        <v>112</v>
      </c>
      <c r="E39" s="14" t="s">
        <v>113</v>
      </c>
      <c r="F39" s="14" t="s">
        <v>151</v>
      </c>
      <c r="G39" s="53">
        <v>51376326434</v>
      </c>
      <c r="H39" s="14" t="s">
        <v>152</v>
      </c>
      <c r="I39" s="16" t="s">
        <v>140</v>
      </c>
      <c r="J39" s="48">
        <v>44</v>
      </c>
      <c r="K39" s="49" t="s">
        <v>25</v>
      </c>
      <c r="L39" s="50">
        <v>3155.13</v>
      </c>
      <c r="M39" s="51">
        <v>1458.76</v>
      </c>
      <c r="N39" s="52"/>
      <c r="Q39" s="21" t="s">
        <v>153</v>
      </c>
      <c r="R39" s="21" t="s">
        <v>154</v>
      </c>
      <c r="S39" s="33"/>
      <c r="T39" s="33"/>
    </row>
    <row r="40" spans="1:20" ht="12.75" customHeight="1">
      <c r="A40" s="11" t="s">
        <v>18</v>
      </c>
      <c r="B40" s="11" t="s">
        <v>18</v>
      </c>
      <c r="C40" s="12" t="s">
        <v>29</v>
      </c>
      <c r="D40" s="35" t="s">
        <v>112</v>
      </c>
      <c r="E40" s="14" t="s">
        <v>113</v>
      </c>
      <c r="F40" s="14" t="s">
        <v>155</v>
      </c>
      <c r="G40" s="53">
        <v>8771798413</v>
      </c>
      <c r="H40" s="14" t="s">
        <v>152</v>
      </c>
      <c r="I40" s="16" t="s">
        <v>140</v>
      </c>
      <c r="J40" s="48">
        <v>44</v>
      </c>
      <c r="K40" s="49" t="s">
        <v>25</v>
      </c>
      <c r="L40" s="50">
        <v>3155.13</v>
      </c>
      <c r="M40" s="51">
        <v>1458.76</v>
      </c>
      <c r="N40" s="52"/>
      <c r="Q40" s="21" t="s">
        <v>156</v>
      </c>
      <c r="R40" s="21" t="s">
        <v>157</v>
      </c>
      <c r="S40" s="33"/>
      <c r="T40" s="33"/>
    </row>
    <row r="41" spans="1:20" ht="12.75" customHeight="1">
      <c r="A41" s="11" t="s">
        <v>18</v>
      </c>
      <c r="B41" s="11" t="s">
        <v>18</v>
      </c>
      <c r="C41" s="12" t="s">
        <v>29</v>
      </c>
      <c r="D41" s="35" t="s">
        <v>112</v>
      </c>
      <c r="E41" s="14" t="s">
        <v>113</v>
      </c>
      <c r="F41" s="14" t="s">
        <v>158</v>
      </c>
      <c r="G41" s="53">
        <v>63349990444</v>
      </c>
      <c r="H41" s="45" t="s">
        <v>159</v>
      </c>
      <c r="I41" s="16" t="s">
        <v>140</v>
      </c>
      <c r="J41" s="48">
        <v>44</v>
      </c>
      <c r="K41" s="49" t="s">
        <v>25</v>
      </c>
      <c r="L41" s="50">
        <v>3155.13</v>
      </c>
      <c r="M41" s="51">
        <v>1458.76</v>
      </c>
      <c r="N41" s="52"/>
      <c r="Q41" s="21" t="s">
        <v>160</v>
      </c>
      <c r="R41" s="21" t="s">
        <v>161</v>
      </c>
      <c r="S41" s="33"/>
      <c r="T41" s="33"/>
    </row>
    <row r="42" spans="1:20" ht="12.75" customHeight="1">
      <c r="A42" s="11" t="s">
        <v>18</v>
      </c>
      <c r="B42" s="11" t="s">
        <v>18</v>
      </c>
      <c r="C42" s="12" t="s">
        <v>29</v>
      </c>
      <c r="D42" s="35" t="s">
        <v>112</v>
      </c>
      <c r="E42" s="14" t="s">
        <v>113</v>
      </c>
      <c r="F42" s="45" t="s">
        <v>162</v>
      </c>
      <c r="G42" s="53">
        <v>6318315411</v>
      </c>
      <c r="H42" s="45" t="s">
        <v>163</v>
      </c>
      <c r="I42" s="16" t="s">
        <v>140</v>
      </c>
      <c r="J42" s="48">
        <v>44</v>
      </c>
      <c r="K42" s="49" t="s">
        <v>25</v>
      </c>
      <c r="L42" s="50">
        <v>3155.13</v>
      </c>
      <c r="M42" s="51">
        <v>1458.76</v>
      </c>
      <c r="N42" s="52"/>
      <c r="Q42" s="21" t="s">
        <v>164</v>
      </c>
      <c r="R42" s="21" t="s">
        <v>165</v>
      </c>
      <c r="S42" s="33"/>
      <c r="T42" s="33"/>
    </row>
    <row r="43" spans="1:20" ht="12.75" customHeight="1">
      <c r="A43" s="11" t="s">
        <v>18</v>
      </c>
      <c r="B43" s="11" t="s">
        <v>18</v>
      </c>
      <c r="C43" s="12" t="s">
        <v>29</v>
      </c>
      <c r="D43" s="35" t="s">
        <v>112</v>
      </c>
      <c r="E43" s="14" t="s">
        <v>113</v>
      </c>
      <c r="F43" s="14" t="s">
        <v>166</v>
      </c>
      <c r="G43" s="53">
        <v>7274822462</v>
      </c>
      <c r="H43" s="45" t="s">
        <v>132</v>
      </c>
      <c r="I43" s="16" t="s">
        <v>140</v>
      </c>
      <c r="J43" s="48">
        <v>44</v>
      </c>
      <c r="K43" s="49" t="s">
        <v>25</v>
      </c>
      <c r="L43" s="50">
        <v>3155.13</v>
      </c>
      <c r="M43" s="51">
        <v>1458.76</v>
      </c>
      <c r="N43" s="52"/>
      <c r="Q43" s="21" t="s">
        <v>167</v>
      </c>
      <c r="R43" s="21" t="s">
        <v>168</v>
      </c>
      <c r="S43" s="33"/>
      <c r="T43" s="33"/>
    </row>
    <row r="44" spans="1:20" ht="12.75" customHeight="1">
      <c r="A44" s="11" t="s">
        <v>18</v>
      </c>
      <c r="B44" s="11" t="s">
        <v>18</v>
      </c>
      <c r="C44" s="12" t="s">
        <v>29</v>
      </c>
      <c r="D44" s="35" t="s">
        <v>169</v>
      </c>
      <c r="E44" s="14" t="s">
        <v>170</v>
      </c>
      <c r="F44" s="14" t="s">
        <v>171</v>
      </c>
      <c r="G44" s="53">
        <v>84797541415</v>
      </c>
      <c r="H44" s="45" t="s">
        <v>159</v>
      </c>
      <c r="I44" s="16" t="s">
        <v>172</v>
      </c>
      <c r="J44" s="48">
        <v>44</v>
      </c>
      <c r="K44" s="49" t="s">
        <v>25</v>
      </c>
      <c r="L44" s="50">
        <v>2201.09</v>
      </c>
      <c r="M44" s="51">
        <v>975.92</v>
      </c>
      <c r="N44" s="52"/>
      <c r="Q44" s="21" t="s">
        <v>173</v>
      </c>
      <c r="R44" s="21" t="s">
        <v>174</v>
      </c>
      <c r="S44" s="33"/>
      <c r="T44" s="33"/>
    </row>
    <row r="45" spans="1:20" ht="12.75" customHeight="1">
      <c r="A45" s="11" t="s">
        <v>18</v>
      </c>
      <c r="B45" s="11" t="s">
        <v>18</v>
      </c>
      <c r="C45" s="12" t="s">
        <v>29</v>
      </c>
      <c r="D45" s="35" t="s">
        <v>169</v>
      </c>
      <c r="E45" s="14" t="s">
        <v>170</v>
      </c>
      <c r="F45" s="14" t="s">
        <v>175</v>
      </c>
      <c r="G45" s="53">
        <v>8584431470</v>
      </c>
      <c r="H45" s="14" t="s">
        <v>152</v>
      </c>
      <c r="I45" s="16" t="s">
        <v>172</v>
      </c>
      <c r="J45" s="48">
        <v>44</v>
      </c>
      <c r="K45" s="49" t="s">
        <v>25</v>
      </c>
      <c r="L45" s="50">
        <v>2201.09</v>
      </c>
      <c r="M45" s="51">
        <v>975.92</v>
      </c>
      <c r="N45" s="52"/>
      <c r="Q45" s="21" t="s">
        <v>176</v>
      </c>
      <c r="R45" s="21" t="s">
        <v>177</v>
      </c>
      <c r="S45" s="33"/>
      <c r="T45" s="33"/>
    </row>
    <row r="46" spans="1:20" ht="12.75" customHeight="1">
      <c r="A46" s="11" t="s">
        <v>18</v>
      </c>
      <c r="B46" s="11" t="s">
        <v>18</v>
      </c>
      <c r="C46" s="12" t="s">
        <v>29</v>
      </c>
      <c r="D46" s="35" t="s">
        <v>169</v>
      </c>
      <c r="E46" s="14" t="s">
        <v>170</v>
      </c>
      <c r="F46" s="63" t="s">
        <v>178</v>
      </c>
      <c r="G46" s="46">
        <v>70173563490</v>
      </c>
      <c r="H46" s="14" t="s">
        <v>115</v>
      </c>
      <c r="I46" s="16" t="s">
        <v>172</v>
      </c>
      <c r="J46" s="48">
        <v>44</v>
      </c>
      <c r="K46" s="49" t="s">
        <v>25</v>
      </c>
      <c r="L46" s="50">
        <v>2201.09</v>
      </c>
      <c r="M46" s="51">
        <v>975.92</v>
      </c>
      <c r="N46" s="52"/>
      <c r="Q46" s="21" t="s">
        <v>179</v>
      </c>
      <c r="R46" s="21" t="s">
        <v>180</v>
      </c>
      <c r="S46" s="33"/>
      <c r="T46" s="33"/>
    </row>
    <row r="47" spans="1:20" ht="12.75" customHeight="1">
      <c r="A47" s="11" t="s">
        <v>18</v>
      </c>
      <c r="B47" s="11" t="s">
        <v>18</v>
      </c>
      <c r="C47" s="12" t="s">
        <v>29</v>
      </c>
      <c r="D47" s="35" t="s">
        <v>169</v>
      </c>
      <c r="E47" s="14" t="s">
        <v>170</v>
      </c>
      <c r="F47" s="14" t="s">
        <v>181</v>
      </c>
      <c r="G47" s="53">
        <v>33139394481</v>
      </c>
      <c r="H47" s="45" t="s">
        <v>182</v>
      </c>
      <c r="I47" s="16" t="s">
        <v>172</v>
      </c>
      <c r="J47" s="48">
        <v>44</v>
      </c>
      <c r="K47" s="49" t="s">
        <v>25</v>
      </c>
      <c r="L47" s="50">
        <v>2201.09</v>
      </c>
      <c r="M47" s="51">
        <v>975.92</v>
      </c>
      <c r="N47" s="52"/>
      <c r="Q47" s="21" t="s">
        <v>183</v>
      </c>
      <c r="R47" s="21" t="s">
        <v>184</v>
      </c>
      <c r="S47" s="33"/>
      <c r="T47" s="33"/>
    </row>
    <row r="48" spans="1:20" ht="12.75" customHeight="1">
      <c r="A48" s="11" t="s">
        <v>18</v>
      </c>
      <c r="B48" s="11" t="s">
        <v>18</v>
      </c>
      <c r="C48" s="12" t="s">
        <v>29</v>
      </c>
      <c r="D48" s="35" t="s">
        <v>169</v>
      </c>
      <c r="E48" s="14" t="s">
        <v>170</v>
      </c>
      <c r="F48" s="45" t="s">
        <v>185</v>
      </c>
      <c r="G48" s="46">
        <v>11484404461</v>
      </c>
      <c r="H48" s="45" t="s">
        <v>186</v>
      </c>
      <c r="I48" s="16" t="s">
        <v>172</v>
      </c>
      <c r="J48" s="48">
        <v>44</v>
      </c>
      <c r="K48" s="49" t="s">
        <v>25</v>
      </c>
      <c r="L48" s="50">
        <v>2201.09</v>
      </c>
      <c r="M48" s="51">
        <v>975.92</v>
      </c>
      <c r="N48" s="52"/>
      <c r="Q48" s="21" t="s">
        <v>187</v>
      </c>
      <c r="R48" s="21" t="s">
        <v>188</v>
      </c>
      <c r="S48" s="33"/>
      <c r="T48" s="33"/>
    </row>
    <row r="49" spans="1:20" ht="12.75" customHeight="1">
      <c r="A49" s="11" t="s">
        <v>18</v>
      </c>
      <c r="B49" s="11" t="s">
        <v>18</v>
      </c>
      <c r="C49" s="12" t="s">
        <v>29</v>
      </c>
      <c r="D49" s="35" t="s">
        <v>169</v>
      </c>
      <c r="E49" s="14" t="s">
        <v>170</v>
      </c>
      <c r="F49" s="14" t="s">
        <v>189</v>
      </c>
      <c r="G49" s="53">
        <v>8934966424</v>
      </c>
      <c r="H49" s="45" t="s">
        <v>190</v>
      </c>
      <c r="I49" s="16" t="s">
        <v>172</v>
      </c>
      <c r="J49" s="48">
        <v>44</v>
      </c>
      <c r="K49" s="49" t="s">
        <v>25</v>
      </c>
      <c r="L49" s="50">
        <v>2201.09</v>
      </c>
      <c r="M49" s="51">
        <v>975.92</v>
      </c>
      <c r="N49" s="52"/>
      <c r="Q49" s="21" t="s">
        <v>191</v>
      </c>
      <c r="R49" s="21" t="s">
        <v>192</v>
      </c>
      <c r="S49" s="33"/>
      <c r="T49" s="33"/>
    </row>
    <row r="50" spans="1:20" ht="12.75" customHeight="1">
      <c r="A50" s="11" t="s">
        <v>18</v>
      </c>
      <c r="B50" s="11" t="s">
        <v>18</v>
      </c>
      <c r="C50" s="12" t="s">
        <v>29</v>
      </c>
      <c r="D50" s="35" t="s">
        <v>169</v>
      </c>
      <c r="E50" s="14" t="s">
        <v>170</v>
      </c>
      <c r="F50" s="14" t="s">
        <v>193</v>
      </c>
      <c r="G50" s="53">
        <v>4142848445</v>
      </c>
      <c r="H50" s="45" t="s">
        <v>194</v>
      </c>
      <c r="I50" s="16" t="s">
        <v>172</v>
      </c>
      <c r="J50" s="48">
        <v>44</v>
      </c>
      <c r="K50" s="49" t="s">
        <v>25</v>
      </c>
      <c r="L50" s="50">
        <v>2201.09</v>
      </c>
      <c r="M50" s="51">
        <v>975.92</v>
      </c>
      <c r="N50" s="52"/>
      <c r="Q50" s="21"/>
      <c r="R50" s="21"/>
      <c r="S50" s="33"/>
      <c r="T50" s="33"/>
    </row>
    <row r="51" spans="1:20" ht="12.75" customHeight="1">
      <c r="A51" s="11" t="s">
        <v>18</v>
      </c>
      <c r="B51" s="11" t="s">
        <v>18</v>
      </c>
      <c r="C51" s="12" t="s">
        <v>64</v>
      </c>
      <c r="D51" s="35" t="s">
        <v>195</v>
      </c>
      <c r="E51" s="14" t="s">
        <v>196</v>
      </c>
      <c r="F51" s="45" t="s">
        <v>197</v>
      </c>
      <c r="G51" s="46">
        <v>3596493439</v>
      </c>
      <c r="H51" s="14" t="s">
        <v>198</v>
      </c>
      <c r="I51" s="47" t="s">
        <v>199</v>
      </c>
      <c r="J51" s="48">
        <v>44</v>
      </c>
      <c r="K51" s="49" t="s">
        <v>25</v>
      </c>
      <c r="L51" s="50">
        <v>2083.1</v>
      </c>
      <c r="M51" s="51">
        <v>975.92</v>
      </c>
      <c r="N51" s="52"/>
      <c r="Q51" s="21" t="s">
        <v>200</v>
      </c>
      <c r="R51" s="21" t="s">
        <v>18</v>
      </c>
      <c r="S51" s="33"/>
      <c r="T51" s="33"/>
    </row>
    <row r="52" spans="1:20" ht="12.75" customHeight="1">
      <c r="A52" s="11" t="s">
        <v>18</v>
      </c>
      <c r="B52" s="11" t="s">
        <v>18</v>
      </c>
      <c r="C52" s="12" t="s">
        <v>55</v>
      </c>
      <c r="D52" s="35" t="s">
        <v>201</v>
      </c>
      <c r="E52" s="14" t="s">
        <v>202</v>
      </c>
      <c r="F52" s="45" t="s">
        <v>203</v>
      </c>
      <c r="G52" s="46">
        <v>65793455434</v>
      </c>
      <c r="H52" s="14" t="s">
        <v>204</v>
      </c>
      <c r="I52" s="47" t="s">
        <v>205</v>
      </c>
      <c r="J52" s="48">
        <v>44</v>
      </c>
      <c r="K52" s="49" t="s">
        <v>25</v>
      </c>
      <c r="L52" s="50">
        <v>4324.46</v>
      </c>
      <c r="M52" s="51">
        <v>2090.32</v>
      </c>
      <c r="N52" s="52"/>
      <c r="Q52" s="21" t="s">
        <v>206</v>
      </c>
      <c r="R52" s="21" t="s">
        <v>103</v>
      </c>
      <c r="S52" s="33"/>
      <c r="T52" s="33"/>
    </row>
    <row r="53" spans="1:26" s="72" customFormat="1" ht="12.75" customHeight="1">
      <c r="A53" s="64" t="s">
        <v>18</v>
      </c>
      <c r="B53" s="64" t="s">
        <v>18</v>
      </c>
      <c r="C53" s="65" t="s">
        <v>207</v>
      </c>
      <c r="D53" s="66" t="s">
        <v>208</v>
      </c>
      <c r="E53" s="14" t="s">
        <v>113</v>
      </c>
      <c r="F53" s="67" t="s">
        <v>209</v>
      </c>
      <c r="G53" s="66">
        <v>61992216487</v>
      </c>
      <c r="H53" s="14" t="s">
        <v>210</v>
      </c>
      <c r="I53" s="67" t="s">
        <v>211</v>
      </c>
      <c r="J53" s="48">
        <v>44</v>
      </c>
      <c r="K53" s="49" t="s">
        <v>25</v>
      </c>
      <c r="L53" s="68">
        <v>4340.62</v>
      </c>
      <c r="M53" s="68">
        <v>1913.34</v>
      </c>
      <c r="N53" s="69"/>
      <c r="O53" s="70"/>
      <c r="P53" s="70"/>
      <c r="Q53" s="71"/>
      <c r="R53" s="71"/>
      <c r="S53" s="70"/>
      <c r="T53" s="70"/>
      <c r="U53" s="70"/>
      <c r="V53" s="70"/>
      <c r="W53" s="70"/>
      <c r="X53" s="70"/>
      <c r="Y53" s="70"/>
      <c r="Z53" s="70"/>
    </row>
    <row r="54" spans="1:26" s="72" customFormat="1" ht="12.75" customHeight="1">
      <c r="A54" s="64" t="s">
        <v>18</v>
      </c>
      <c r="B54" s="64" t="s">
        <v>18</v>
      </c>
      <c r="C54" s="65" t="s">
        <v>207</v>
      </c>
      <c r="D54" s="73" t="s">
        <v>208</v>
      </c>
      <c r="E54" s="14" t="s">
        <v>113</v>
      </c>
      <c r="F54" s="74" t="s">
        <v>212</v>
      </c>
      <c r="G54" s="75" t="s">
        <v>213</v>
      </c>
      <c r="H54" s="14" t="s">
        <v>210</v>
      </c>
      <c r="I54" s="76" t="s">
        <v>214</v>
      </c>
      <c r="J54" s="48">
        <v>44</v>
      </c>
      <c r="K54" s="49" t="s">
        <v>25</v>
      </c>
      <c r="L54" s="68">
        <v>4055.51</v>
      </c>
      <c r="M54" s="68">
        <v>1853.4</v>
      </c>
      <c r="N54" s="69"/>
      <c r="O54" s="70"/>
      <c r="P54" s="70"/>
      <c r="Q54" s="70"/>
      <c r="R54" s="71"/>
      <c r="S54" s="70"/>
      <c r="T54" s="70"/>
      <c r="U54" s="70"/>
      <c r="V54" s="70"/>
      <c r="W54" s="70"/>
      <c r="X54" s="70"/>
      <c r="Y54" s="70"/>
      <c r="Z54" s="70"/>
    </row>
    <row r="55" spans="1:18" s="72" customFormat="1" ht="12.75" customHeight="1">
      <c r="A55" s="64" t="s">
        <v>18</v>
      </c>
      <c r="B55" s="64" t="s">
        <v>18</v>
      </c>
      <c r="C55" s="65" t="s">
        <v>207</v>
      </c>
      <c r="D55" s="73" t="s">
        <v>208</v>
      </c>
      <c r="E55" s="67" t="s">
        <v>113</v>
      </c>
      <c r="F55" s="74" t="s">
        <v>215</v>
      </c>
      <c r="G55" s="75">
        <v>70750769491</v>
      </c>
      <c r="H55" s="14" t="s">
        <v>210</v>
      </c>
      <c r="I55" s="76" t="s">
        <v>216</v>
      </c>
      <c r="J55" s="48">
        <v>44</v>
      </c>
      <c r="K55" s="49" t="s">
        <v>25</v>
      </c>
      <c r="L55" s="68">
        <v>3367.31</v>
      </c>
      <c r="M55" s="77">
        <v>1488.2</v>
      </c>
      <c r="N55" s="69"/>
      <c r="R55" s="78"/>
    </row>
    <row r="56" spans="1:18" s="72" customFormat="1" ht="16.5" customHeight="1">
      <c r="A56" s="64" t="s">
        <v>18</v>
      </c>
      <c r="B56" s="64" t="s">
        <v>18</v>
      </c>
      <c r="C56" s="65" t="s">
        <v>217</v>
      </c>
      <c r="D56" s="79" t="s">
        <v>218</v>
      </c>
      <c r="E56" s="80" t="s">
        <v>219</v>
      </c>
      <c r="F56" s="74" t="s">
        <v>220</v>
      </c>
      <c r="G56" s="75" t="s">
        <v>221</v>
      </c>
      <c r="H56" s="76" t="s">
        <v>222</v>
      </c>
      <c r="I56" s="76" t="s">
        <v>223</v>
      </c>
      <c r="J56" s="81">
        <v>44</v>
      </c>
      <c r="K56" s="49" t="s">
        <v>25</v>
      </c>
      <c r="L56" s="68">
        <v>2270.17</v>
      </c>
      <c r="M56" s="68">
        <v>1046.4</v>
      </c>
      <c r="N56" s="69"/>
      <c r="R56" s="78" t="s">
        <v>224</v>
      </c>
    </row>
    <row r="57" spans="1:18" s="72" customFormat="1" ht="12.75" customHeight="1">
      <c r="A57" s="64" t="s">
        <v>18</v>
      </c>
      <c r="B57" s="64" t="s">
        <v>18</v>
      </c>
      <c r="C57" s="65" t="s">
        <v>217</v>
      </c>
      <c r="D57" s="79" t="s">
        <v>218</v>
      </c>
      <c r="E57" s="80" t="s">
        <v>219</v>
      </c>
      <c r="F57" s="74" t="s">
        <v>225</v>
      </c>
      <c r="G57" s="75" t="s">
        <v>226</v>
      </c>
      <c r="H57" s="76" t="s">
        <v>222</v>
      </c>
      <c r="I57" s="76" t="s">
        <v>223</v>
      </c>
      <c r="J57" s="81">
        <v>44</v>
      </c>
      <c r="K57" s="49" t="s">
        <v>25</v>
      </c>
      <c r="L57" s="68">
        <v>2270.17</v>
      </c>
      <c r="M57" s="68">
        <v>1046.4</v>
      </c>
      <c r="N57" s="69"/>
      <c r="R57" s="78" t="s">
        <v>227</v>
      </c>
    </row>
    <row r="58" spans="1:18" s="72" customFormat="1" ht="12.75" customHeight="1">
      <c r="A58" s="64" t="s">
        <v>18</v>
      </c>
      <c r="B58" s="64" t="s">
        <v>18</v>
      </c>
      <c r="C58" s="65" t="s">
        <v>217</v>
      </c>
      <c r="D58" s="79" t="s">
        <v>218</v>
      </c>
      <c r="E58" s="80" t="s">
        <v>219</v>
      </c>
      <c r="F58" s="74" t="s">
        <v>228</v>
      </c>
      <c r="G58" s="75" t="s">
        <v>229</v>
      </c>
      <c r="H58" s="76" t="s">
        <v>230</v>
      </c>
      <c r="I58" s="76" t="s">
        <v>223</v>
      </c>
      <c r="J58" s="81">
        <v>44</v>
      </c>
      <c r="K58" s="49" t="s">
        <v>25</v>
      </c>
      <c r="L58" s="68">
        <v>2270.17</v>
      </c>
      <c r="M58" s="68">
        <v>1046.4</v>
      </c>
      <c r="N58" s="69"/>
      <c r="R58" s="78" t="s">
        <v>231</v>
      </c>
    </row>
    <row r="59" spans="1:18" s="72" customFormat="1" ht="12.75" customHeight="1">
      <c r="A59" s="64"/>
      <c r="B59" s="64"/>
      <c r="C59" s="65"/>
      <c r="D59" s="82"/>
      <c r="E59" s="82"/>
      <c r="F59" s="82"/>
      <c r="G59" s="83"/>
      <c r="H59" s="84"/>
      <c r="I59" s="84"/>
      <c r="J59" s="84"/>
      <c r="K59" s="85"/>
      <c r="L59" s="86"/>
      <c r="M59" s="86"/>
      <c r="N59" s="69"/>
      <c r="R59" s="78" t="s">
        <v>232</v>
      </c>
    </row>
    <row r="60" spans="1:20" s="98" customFormat="1" ht="12.75" customHeight="1">
      <c r="A60" s="87"/>
      <c r="B60" s="87"/>
      <c r="C60" s="88"/>
      <c r="D60" s="89"/>
      <c r="E60" s="90"/>
      <c r="F60" s="90"/>
      <c r="G60" s="91"/>
      <c r="H60" s="92"/>
      <c r="I60" s="92"/>
      <c r="J60" s="93"/>
      <c r="K60" s="94"/>
      <c r="L60" s="95"/>
      <c r="M60" s="96"/>
      <c r="N60" s="97"/>
      <c r="Q60" s="99"/>
      <c r="R60" s="100" t="s">
        <v>233</v>
      </c>
      <c r="S60" s="99"/>
      <c r="T60" s="99"/>
    </row>
    <row r="61" spans="1:20" ht="12.75" customHeight="1">
      <c r="A61" s="101"/>
      <c r="B61" s="101"/>
      <c r="C61" s="102"/>
      <c r="D61" s="103"/>
      <c r="E61" s="104"/>
      <c r="F61" s="104"/>
      <c r="G61" s="105"/>
      <c r="H61" s="106"/>
      <c r="I61" s="106"/>
      <c r="J61" s="107"/>
      <c r="K61" s="108"/>
      <c r="L61" s="109"/>
      <c r="M61" s="110"/>
      <c r="N61" s="111"/>
      <c r="Q61" s="33"/>
      <c r="R61" s="21" t="s">
        <v>234</v>
      </c>
      <c r="S61" s="33"/>
      <c r="T61" s="33"/>
    </row>
    <row r="62" spans="1:20" ht="12.75" customHeight="1">
      <c r="A62" s="101"/>
      <c r="B62" s="101"/>
      <c r="C62" s="102"/>
      <c r="D62" s="112"/>
      <c r="E62" s="104"/>
      <c r="F62" s="104"/>
      <c r="G62" s="105"/>
      <c r="H62" s="106"/>
      <c r="I62" s="106"/>
      <c r="J62" s="107"/>
      <c r="K62" s="108"/>
      <c r="L62" s="109"/>
      <c r="M62" s="110"/>
      <c r="N62" s="111"/>
      <c r="Q62" s="33"/>
      <c r="R62" s="21" t="s">
        <v>235</v>
      </c>
      <c r="S62" s="33"/>
      <c r="T62" s="33"/>
    </row>
    <row r="63" spans="1:20" ht="12.75" customHeight="1">
      <c r="A63" s="101"/>
      <c r="B63" s="101"/>
      <c r="C63" s="102"/>
      <c r="D63" s="103"/>
      <c r="E63" s="104"/>
      <c r="F63" s="104"/>
      <c r="G63" s="105"/>
      <c r="H63" s="106"/>
      <c r="I63" s="106"/>
      <c r="J63" s="107"/>
      <c r="K63" s="108"/>
      <c r="L63" s="109"/>
      <c r="M63" s="110"/>
      <c r="N63" s="111"/>
      <c r="Q63" s="33"/>
      <c r="R63" s="21" t="s">
        <v>236</v>
      </c>
      <c r="S63" s="33"/>
      <c r="T63" s="33"/>
    </row>
    <row r="64" spans="1:20" ht="12.75" customHeight="1">
      <c r="A64" s="101"/>
      <c r="B64" s="101"/>
      <c r="C64" s="102"/>
      <c r="D64" s="103"/>
      <c r="E64" s="104"/>
      <c r="F64" s="104"/>
      <c r="G64" s="105"/>
      <c r="H64" s="106"/>
      <c r="I64" s="106"/>
      <c r="J64" s="107"/>
      <c r="K64" s="108"/>
      <c r="L64" s="109"/>
      <c r="M64" s="110"/>
      <c r="N64" s="111"/>
      <c r="Q64" s="33"/>
      <c r="R64" s="21" t="s">
        <v>149</v>
      </c>
      <c r="S64" s="33"/>
      <c r="T64" s="33"/>
    </row>
    <row r="65" spans="1:20" ht="12.75" customHeight="1">
      <c r="A65" s="101"/>
      <c r="B65" s="101"/>
      <c r="C65" s="102"/>
      <c r="D65" s="103"/>
      <c r="E65" s="104"/>
      <c r="F65" s="104"/>
      <c r="G65" s="105"/>
      <c r="H65" s="106"/>
      <c r="I65" s="106"/>
      <c r="J65" s="107"/>
      <c r="K65" s="108"/>
      <c r="L65" s="109"/>
      <c r="M65" s="110"/>
      <c r="N65" s="111"/>
      <c r="Q65" s="33"/>
      <c r="R65" s="21" t="s">
        <v>237</v>
      </c>
      <c r="S65" s="33"/>
      <c r="T65" s="33"/>
    </row>
    <row r="66" spans="1:20" ht="12.75" customHeight="1">
      <c r="A66" s="101"/>
      <c r="B66" s="101"/>
      <c r="C66" s="102"/>
      <c r="D66" s="103"/>
      <c r="E66" s="104"/>
      <c r="F66" s="104"/>
      <c r="G66" s="105"/>
      <c r="H66" s="106"/>
      <c r="I66" s="106"/>
      <c r="J66" s="107"/>
      <c r="K66" s="108"/>
      <c r="L66" s="109"/>
      <c r="M66" s="110"/>
      <c r="N66" s="111"/>
      <c r="Q66" s="33"/>
      <c r="R66" s="21" t="s">
        <v>153</v>
      </c>
      <c r="S66" s="33"/>
      <c r="T66" s="33"/>
    </row>
    <row r="67" spans="1:20" ht="12.75" customHeight="1">
      <c r="A67" s="101"/>
      <c r="B67" s="101"/>
      <c r="C67" s="102"/>
      <c r="D67" s="103"/>
      <c r="E67" s="104"/>
      <c r="F67" s="104"/>
      <c r="G67" s="105"/>
      <c r="H67" s="106"/>
      <c r="I67" s="106"/>
      <c r="J67" s="107"/>
      <c r="K67" s="108"/>
      <c r="L67" s="109"/>
      <c r="M67" s="110"/>
      <c r="N67" s="111"/>
      <c r="Q67" s="33"/>
      <c r="R67" s="21" t="s">
        <v>238</v>
      </c>
      <c r="S67" s="33"/>
      <c r="T67" s="33"/>
    </row>
    <row r="68" spans="1:20" ht="12.75" customHeight="1">
      <c r="A68" s="101"/>
      <c r="B68" s="101"/>
      <c r="C68" s="102"/>
      <c r="D68" s="103"/>
      <c r="E68" s="104"/>
      <c r="F68" s="104"/>
      <c r="G68" s="105"/>
      <c r="H68" s="106"/>
      <c r="I68" s="106"/>
      <c r="J68" s="107"/>
      <c r="K68" s="108"/>
      <c r="L68" s="109"/>
      <c r="M68" s="110"/>
      <c r="N68" s="111"/>
      <c r="Q68" s="33"/>
      <c r="R68" s="21" t="s">
        <v>156</v>
      </c>
      <c r="S68" s="33"/>
      <c r="T68" s="33"/>
    </row>
    <row r="69" spans="1:20" ht="12.75" customHeight="1">
      <c r="A69" s="101"/>
      <c r="B69" s="101"/>
      <c r="C69" s="102"/>
      <c r="D69" s="103"/>
      <c r="E69" s="104"/>
      <c r="F69" s="104"/>
      <c r="G69" s="105"/>
      <c r="H69" s="106"/>
      <c r="I69" s="106"/>
      <c r="J69" s="107"/>
      <c r="K69" s="108"/>
      <c r="L69" s="109"/>
      <c r="M69" s="110"/>
      <c r="N69" s="111"/>
      <c r="Q69" s="33"/>
      <c r="R69" s="21" t="s">
        <v>239</v>
      </c>
      <c r="S69" s="33"/>
      <c r="T69" s="33"/>
    </row>
    <row r="70" spans="1:20" ht="12.75" customHeight="1">
      <c r="A70" s="101"/>
      <c r="B70" s="101"/>
      <c r="C70" s="102"/>
      <c r="D70" s="103"/>
      <c r="E70" s="104"/>
      <c r="F70" s="104"/>
      <c r="G70" s="105"/>
      <c r="H70" s="106"/>
      <c r="I70" s="106"/>
      <c r="J70" s="107"/>
      <c r="K70" s="108"/>
      <c r="L70" s="109"/>
      <c r="M70" s="110"/>
      <c r="N70" s="111"/>
      <c r="Q70" s="33"/>
      <c r="R70" s="21" t="s">
        <v>160</v>
      </c>
      <c r="S70" s="33"/>
      <c r="T70" s="33"/>
    </row>
    <row r="71" spans="1:20" ht="12.75" customHeight="1">
      <c r="A71" s="101"/>
      <c r="B71" s="101"/>
      <c r="C71" s="102"/>
      <c r="D71" s="103"/>
      <c r="E71" s="104"/>
      <c r="F71" s="104"/>
      <c r="G71" s="105"/>
      <c r="H71" s="106"/>
      <c r="I71" s="106"/>
      <c r="J71" s="107"/>
      <c r="K71" s="108"/>
      <c r="L71" s="109"/>
      <c r="M71" s="110"/>
      <c r="N71" s="111"/>
      <c r="Q71" s="33"/>
      <c r="R71" s="21" t="s">
        <v>167</v>
      </c>
      <c r="S71" s="33"/>
      <c r="T71" s="33"/>
    </row>
    <row r="72" spans="1:20" ht="12.75" customHeight="1">
      <c r="A72" s="101"/>
      <c r="B72" s="101"/>
      <c r="C72" s="102"/>
      <c r="D72" s="112"/>
      <c r="E72" s="104"/>
      <c r="F72" s="104"/>
      <c r="G72" s="105"/>
      <c r="H72" s="106"/>
      <c r="I72" s="106"/>
      <c r="J72" s="107"/>
      <c r="K72" s="108"/>
      <c r="L72" s="109"/>
      <c r="M72" s="110"/>
      <c r="N72" s="111"/>
      <c r="Q72" s="33"/>
      <c r="R72" s="21" t="s">
        <v>240</v>
      </c>
      <c r="S72" s="33"/>
      <c r="T72" s="33"/>
    </row>
    <row r="73" spans="1:20" ht="12.75" customHeight="1">
      <c r="A73" s="101"/>
      <c r="B73" s="101"/>
      <c r="C73" s="102"/>
      <c r="D73" s="103"/>
      <c r="E73" s="104"/>
      <c r="F73" s="104"/>
      <c r="G73" s="105"/>
      <c r="H73" s="106"/>
      <c r="I73" s="106"/>
      <c r="J73" s="107"/>
      <c r="K73" s="108"/>
      <c r="L73" s="109"/>
      <c r="M73" s="110"/>
      <c r="N73" s="111"/>
      <c r="Q73" s="33"/>
      <c r="R73" s="21" t="s">
        <v>241</v>
      </c>
      <c r="S73" s="33"/>
      <c r="T73" s="33"/>
    </row>
    <row r="74" spans="1:20" ht="12.75" customHeight="1">
      <c r="A74" s="101"/>
      <c r="B74" s="101"/>
      <c r="C74" s="102"/>
      <c r="D74" s="103"/>
      <c r="E74" s="104"/>
      <c r="F74" s="104"/>
      <c r="G74" s="105"/>
      <c r="H74" s="106"/>
      <c r="I74" s="106"/>
      <c r="J74" s="107"/>
      <c r="K74" s="108"/>
      <c r="L74" s="109"/>
      <c r="M74" s="110"/>
      <c r="N74" s="111"/>
      <c r="Q74" s="33"/>
      <c r="R74" s="21" t="s">
        <v>242</v>
      </c>
      <c r="S74" s="33"/>
      <c r="T74" s="33"/>
    </row>
    <row r="75" spans="1:20" ht="12.75" customHeight="1">
      <c r="A75" s="101"/>
      <c r="B75" s="101"/>
      <c r="C75" s="102"/>
      <c r="D75" s="103"/>
      <c r="E75" s="104"/>
      <c r="F75" s="104"/>
      <c r="G75" s="105"/>
      <c r="H75" s="106"/>
      <c r="I75" s="106"/>
      <c r="J75" s="107"/>
      <c r="K75" s="108"/>
      <c r="L75" s="109"/>
      <c r="M75" s="110"/>
      <c r="N75" s="111"/>
      <c r="Q75" s="33"/>
      <c r="R75" s="21" t="s">
        <v>243</v>
      </c>
      <c r="S75" s="33"/>
      <c r="T75" s="33"/>
    </row>
    <row r="76" spans="1:20" ht="12.75" customHeight="1">
      <c r="A76" s="101"/>
      <c r="B76" s="101"/>
      <c r="C76" s="102"/>
      <c r="D76" s="103"/>
      <c r="E76" s="104"/>
      <c r="F76" s="104"/>
      <c r="G76" s="105"/>
      <c r="H76" s="106"/>
      <c r="I76" s="106"/>
      <c r="J76" s="107"/>
      <c r="K76" s="108"/>
      <c r="L76" s="109"/>
      <c r="M76" s="110"/>
      <c r="N76" s="111"/>
      <c r="Q76" s="33"/>
      <c r="R76" s="21" t="s">
        <v>173</v>
      </c>
      <c r="S76" s="33"/>
      <c r="T76" s="33"/>
    </row>
    <row r="77" spans="1:20" ht="12.75" customHeight="1">
      <c r="A77" s="101"/>
      <c r="B77" s="101"/>
      <c r="C77" s="102"/>
      <c r="D77" s="103"/>
      <c r="E77" s="104"/>
      <c r="F77" s="104"/>
      <c r="G77" s="105"/>
      <c r="H77" s="106"/>
      <c r="I77" s="106"/>
      <c r="J77" s="107"/>
      <c r="K77" s="108"/>
      <c r="L77" s="109"/>
      <c r="M77" s="110"/>
      <c r="N77" s="111"/>
      <c r="Q77" s="33"/>
      <c r="R77" s="21" t="s">
        <v>176</v>
      </c>
      <c r="S77" s="33"/>
      <c r="T77" s="33"/>
    </row>
    <row r="78" spans="1:20" ht="12.75" customHeight="1">
      <c r="A78" s="101"/>
      <c r="B78" s="101"/>
      <c r="C78" s="102"/>
      <c r="D78" s="103"/>
      <c r="E78" s="104"/>
      <c r="F78" s="104"/>
      <c r="G78" s="105"/>
      <c r="H78" s="106"/>
      <c r="I78" s="106"/>
      <c r="J78" s="107"/>
      <c r="K78" s="108"/>
      <c r="L78" s="109"/>
      <c r="M78" s="110"/>
      <c r="N78" s="111"/>
      <c r="Q78" s="33"/>
      <c r="R78" s="21" t="s">
        <v>179</v>
      </c>
      <c r="S78" s="33"/>
      <c r="T78" s="33"/>
    </row>
    <row r="79" spans="1:20" ht="12.75" customHeight="1">
      <c r="A79" s="101"/>
      <c r="B79" s="101"/>
      <c r="C79" s="102"/>
      <c r="D79" s="103"/>
      <c r="E79" s="104"/>
      <c r="F79" s="104"/>
      <c r="G79" s="105"/>
      <c r="H79" s="106"/>
      <c r="I79" s="106"/>
      <c r="J79" s="107"/>
      <c r="K79" s="108"/>
      <c r="L79" s="109"/>
      <c r="M79" s="110"/>
      <c r="N79" s="111"/>
      <c r="Q79" s="33"/>
      <c r="R79" s="21" t="s">
        <v>183</v>
      </c>
      <c r="S79" s="33"/>
      <c r="T79" s="33"/>
    </row>
    <row r="80" spans="1:20" ht="12.75" customHeight="1">
      <c r="A80" s="101"/>
      <c r="B80" s="101"/>
      <c r="C80" s="102"/>
      <c r="D80" s="103"/>
      <c r="E80" s="104"/>
      <c r="F80" s="104"/>
      <c r="G80" s="105"/>
      <c r="H80" s="106"/>
      <c r="I80" s="106"/>
      <c r="J80" s="107"/>
      <c r="K80" s="108"/>
      <c r="L80" s="109"/>
      <c r="M80" s="110"/>
      <c r="N80" s="111"/>
      <c r="Q80" s="33"/>
      <c r="R80" s="21" t="s">
        <v>244</v>
      </c>
      <c r="S80" s="33"/>
      <c r="T80" s="33"/>
    </row>
    <row r="81" spans="1:20" ht="12.75" customHeight="1">
      <c r="A81" s="101"/>
      <c r="B81" s="101"/>
      <c r="C81" s="102"/>
      <c r="D81" s="103"/>
      <c r="E81" s="104"/>
      <c r="F81" s="104"/>
      <c r="G81" s="105"/>
      <c r="H81" s="106"/>
      <c r="I81" s="106"/>
      <c r="J81" s="107"/>
      <c r="K81" s="108"/>
      <c r="L81" s="109"/>
      <c r="M81" s="110"/>
      <c r="N81" s="111"/>
      <c r="Q81" s="33"/>
      <c r="R81" s="21" t="s">
        <v>245</v>
      </c>
      <c r="S81" s="33"/>
      <c r="T81" s="33"/>
    </row>
    <row r="82" spans="1:20" ht="12.75" customHeight="1">
      <c r="A82" s="101"/>
      <c r="B82" s="101"/>
      <c r="C82" s="102"/>
      <c r="D82" s="112"/>
      <c r="E82" s="104"/>
      <c r="F82" s="104"/>
      <c r="G82" s="105"/>
      <c r="H82" s="106"/>
      <c r="I82" s="106"/>
      <c r="J82" s="107"/>
      <c r="K82" s="108"/>
      <c r="L82" s="109"/>
      <c r="M82" s="110"/>
      <c r="N82" s="111"/>
      <c r="Q82" s="33"/>
      <c r="R82" s="21" t="s">
        <v>246</v>
      </c>
      <c r="S82" s="33"/>
      <c r="T82" s="33"/>
    </row>
    <row r="83" spans="1:20" ht="12.75" customHeight="1">
      <c r="A83" s="101"/>
      <c r="B83" s="101"/>
      <c r="C83" s="102"/>
      <c r="D83" s="103"/>
      <c r="E83" s="104"/>
      <c r="F83" s="104"/>
      <c r="G83" s="105"/>
      <c r="H83" s="106"/>
      <c r="I83" s="106"/>
      <c r="J83" s="107"/>
      <c r="K83" s="108"/>
      <c r="L83" s="109"/>
      <c r="M83" s="110"/>
      <c r="N83" s="111"/>
      <c r="Q83" s="33"/>
      <c r="R83" s="21" t="s">
        <v>247</v>
      </c>
      <c r="S83" s="33"/>
      <c r="T83" s="33"/>
    </row>
    <row r="84" spans="1:20" ht="12.75" customHeight="1">
      <c r="A84" s="101"/>
      <c r="B84" s="101"/>
      <c r="C84" s="102"/>
      <c r="D84" s="103"/>
      <c r="E84" s="104"/>
      <c r="F84" s="104"/>
      <c r="G84" s="105"/>
      <c r="H84" s="106"/>
      <c r="I84" s="106"/>
      <c r="J84" s="107"/>
      <c r="K84" s="108"/>
      <c r="L84" s="109"/>
      <c r="M84" s="110"/>
      <c r="N84" s="111"/>
      <c r="Q84" s="33"/>
      <c r="R84" s="21" t="s">
        <v>200</v>
      </c>
      <c r="S84" s="33"/>
      <c r="T84" s="33"/>
    </row>
    <row r="85" spans="1:20" ht="12.75" customHeight="1">
      <c r="A85" s="101"/>
      <c r="B85" s="101"/>
      <c r="C85" s="102"/>
      <c r="D85" s="103"/>
      <c r="E85" s="104"/>
      <c r="F85" s="104"/>
      <c r="G85" s="105"/>
      <c r="H85" s="106"/>
      <c r="I85" s="106"/>
      <c r="J85" s="107"/>
      <c r="K85" s="108"/>
      <c r="L85" s="109"/>
      <c r="M85" s="110"/>
      <c r="N85" s="111"/>
      <c r="Q85" s="33"/>
      <c r="R85" s="21" t="s">
        <v>248</v>
      </c>
      <c r="S85" s="33"/>
      <c r="T85" s="33"/>
    </row>
    <row r="86" spans="1:20" ht="12.75" customHeight="1">
      <c r="A86" s="101"/>
      <c r="B86" s="101"/>
      <c r="C86" s="102"/>
      <c r="D86" s="103"/>
      <c r="E86" s="104"/>
      <c r="F86" s="104"/>
      <c r="G86" s="105"/>
      <c r="H86" s="106"/>
      <c r="I86" s="106"/>
      <c r="J86" s="107"/>
      <c r="K86" s="108"/>
      <c r="L86" s="109"/>
      <c r="M86" s="110"/>
      <c r="N86" s="111"/>
      <c r="Q86" s="33"/>
      <c r="R86" s="21" t="s">
        <v>206</v>
      </c>
      <c r="S86" s="33"/>
      <c r="T86" s="33"/>
    </row>
    <row r="87" spans="1:20" ht="12.75" customHeight="1">
      <c r="A87" s="101"/>
      <c r="B87" s="101"/>
      <c r="C87" s="102"/>
      <c r="D87" s="103"/>
      <c r="E87" s="104"/>
      <c r="F87" s="104"/>
      <c r="G87" s="105"/>
      <c r="H87" s="106"/>
      <c r="I87" s="106"/>
      <c r="J87" s="107"/>
      <c r="K87" s="108"/>
      <c r="L87" s="109"/>
      <c r="M87" s="110"/>
      <c r="N87" s="111"/>
      <c r="Q87" s="33"/>
      <c r="R87" s="21" t="s">
        <v>249</v>
      </c>
      <c r="S87" s="33"/>
      <c r="T87" s="33"/>
    </row>
    <row r="88" spans="1:20" ht="12.75" customHeight="1">
      <c r="A88" s="101"/>
      <c r="B88" s="101"/>
      <c r="C88" s="102"/>
      <c r="D88" s="103"/>
      <c r="E88" s="104"/>
      <c r="F88" s="104"/>
      <c r="G88" s="105"/>
      <c r="H88" s="106"/>
      <c r="I88" s="106"/>
      <c r="J88" s="107"/>
      <c r="K88" s="108"/>
      <c r="L88" s="109"/>
      <c r="M88" s="110"/>
      <c r="N88" s="111"/>
      <c r="Q88" s="33"/>
      <c r="R88" s="21" t="s">
        <v>250</v>
      </c>
      <c r="S88" s="33"/>
      <c r="T88" s="33"/>
    </row>
    <row r="89" spans="1:20" ht="12.75" customHeight="1">
      <c r="A89" s="101"/>
      <c r="B89" s="101"/>
      <c r="C89" s="102"/>
      <c r="D89" s="103"/>
      <c r="E89" s="104"/>
      <c r="F89" s="104"/>
      <c r="G89" s="105"/>
      <c r="H89" s="106"/>
      <c r="I89" s="106"/>
      <c r="J89" s="107"/>
      <c r="K89" s="108"/>
      <c r="L89" s="109"/>
      <c r="M89" s="110"/>
      <c r="N89" s="111"/>
      <c r="Q89" s="33"/>
      <c r="R89" s="21" t="s">
        <v>251</v>
      </c>
      <c r="S89" s="33"/>
      <c r="T89" s="33"/>
    </row>
    <row r="90" spans="1:20" ht="12.75" customHeight="1">
      <c r="A90" s="101"/>
      <c r="B90" s="101"/>
      <c r="C90" s="102"/>
      <c r="D90" s="103"/>
      <c r="E90" s="104"/>
      <c r="F90" s="104"/>
      <c r="G90" s="105"/>
      <c r="H90" s="106"/>
      <c r="I90" s="106"/>
      <c r="J90" s="107"/>
      <c r="K90" s="108"/>
      <c r="L90" s="109"/>
      <c r="M90" s="110"/>
      <c r="N90" s="111"/>
      <c r="Q90" s="33"/>
      <c r="R90" s="21" t="s">
        <v>252</v>
      </c>
      <c r="S90" s="33"/>
      <c r="T90" s="33"/>
    </row>
    <row r="91" spans="1:20" ht="12.75" customHeight="1">
      <c r="A91" s="101"/>
      <c r="B91" s="101"/>
      <c r="C91" s="102"/>
      <c r="D91" s="103"/>
      <c r="E91" s="104"/>
      <c r="F91" s="104"/>
      <c r="G91" s="105"/>
      <c r="H91" s="106"/>
      <c r="I91" s="106"/>
      <c r="J91" s="107"/>
      <c r="K91" s="108"/>
      <c r="L91" s="109"/>
      <c r="M91" s="110"/>
      <c r="N91" s="111"/>
      <c r="Q91" s="33"/>
      <c r="R91" s="21" t="s">
        <v>253</v>
      </c>
      <c r="S91" s="33"/>
      <c r="T91" s="33"/>
    </row>
    <row r="92" spans="1:20" ht="12.75" customHeight="1">
      <c r="A92" s="101"/>
      <c r="B92" s="101"/>
      <c r="C92" s="102"/>
      <c r="D92" s="112"/>
      <c r="E92" s="104"/>
      <c r="F92" s="104"/>
      <c r="G92" s="105"/>
      <c r="H92" s="106"/>
      <c r="I92" s="106"/>
      <c r="J92" s="107"/>
      <c r="K92" s="108"/>
      <c r="L92" s="109"/>
      <c r="M92" s="110"/>
      <c r="N92" s="111"/>
      <c r="Q92" s="33"/>
      <c r="R92" s="21" t="s">
        <v>254</v>
      </c>
      <c r="S92" s="33"/>
      <c r="T92" s="33"/>
    </row>
    <row r="93" spans="1:20" ht="12.75" customHeight="1">
      <c r="A93" s="101"/>
      <c r="B93" s="101"/>
      <c r="C93" s="102"/>
      <c r="D93" s="103"/>
      <c r="E93" s="104"/>
      <c r="F93" s="104"/>
      <c r="G93" s="105"/>
      <c r="H93" s="106"/>
      <c r="I93" s="106"/>
      <c r="J93" s="107"/>
      <c r="K93" s="108"/>
      <c r="L93" s="109"/>
      <c r="M93" s="110"/>
      <c r="N93" s="111"/>
      <c r="Q93" s="33"/>
      <c r="R93" s="21" t="s">
        <v>255</v>
      </c>
      <c r="S93" s="33"/>
      <c r="T93" s="33"/>
    </row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</sheetData>
  <sheetProtection selectLockedCells="1" selectUnlockedCells="1"/>
  <mergeCells count="5">
    <mergeCell ref="A1:N1"/>
    <mergeCell ref="A2:N2"/>
    <mergeCell ref="A3:N3"/>
    <mergeCell ref="N5:N6"/>
    <mergeCell ref="N8:N14"/>
  </mergeCells>
  <dataValidations count="5">
    <dataValidation errorStyle="information" type="list" allowBlank="1" showErrorMessage="1" sqref="A5:A31 B30 A32:A54 A59:A93">
      <formula1>#REF!</formula1>
      <formula2>0</formula2>
    </dataValidation>
    <dataValidation errorStyle="warning" type="list" allowBlank="1" showErrorMessage="1" sqref="B5:B29 B31:B59 A55:B58 B60:B93">
      <formula1>#REF!</formula1>
      <formula2>0</formula2>
    </dataValidation>
    <dataValidation errorStyle="warning" type="list" allowBlank="1" showErrorMessage="1" sqref="C5:C93">
      <formula1>#REF!</formula1>
      <formula2>0</formula2>
    </dataValidation>
    <dataValidation errorStyle="warning" type="list" allowBlank="1" showErrorMessage="1" sqref="K5:K93">
      <formula1>#REF!</formula1>
      <formula2>0</formula2>
    </dataValidation>
    <dataValidation type="decimal" operator="greaterThan" allowBlank="1" sqref="M5:M7 L8:L17 L26:L58">
      <formula1>0</formula1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christiano.oliveira</cp:lastModifiedBy>
  <cp:lastPrinted>2017-05-18T13:07:29Z</cp:lastPrinted>
  <dcterms:created xsi:type="dcterms:W3CDTF">2017-05-05T21:15:03Z</dcterms:created>
  <dcterms:modified xsi:type="dcterms:W3CDTF">2018-10-30T11:49:33Z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