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PTI - OUVIDORIA\Desktop\MANIFESTAÇÕES2024\ATUALIZAÇÕES DA LAI 2024\MAPA DE DIÁRIAS 2024\"/>
    </mc:Choice>
  </mc:AlternateContent>
  <xr:revisionPtr revIDLastSave="0" documentId="8_{C7F0AAF8-7C58-42AB-BC81-3A901F7D3A88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2021-JAN" sheetId="1" state="hidden" r:id="rId1"/>
    <sheet name="FEVEREIRO 2024" sheetId="5" r:id="rId2"/>
    <sheet name="Decreto de Concessão de passage" sheetId="3" state="hidden" r:id="rId3"/>
    <sheet name="Cópia de 2021-JA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5" l="1"/>
  <c r="S9" i="5"/>
  <c r="Z9" i="5" s="1"/>
  <c r="Y8" i="5"/>
  <c r="S8" i="5"/>
  <c r="X15" i="4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Z8" i="5" l="1"/>
  <c r="Y13" i="1"/>
  <c r="Y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<sst xmlns="http://schemas.openxmlformats.org/spreadsheetml/2006/main" count="229" uniqueCount="158">
  <si>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</si>
  <si>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</si>
  <si>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</si>
  <si>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</si>
  <si>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</si>
  <si>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</si>
  <si>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</si>
  <si>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</si>
  <si>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</si>
  <si>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</si>
  <si>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</si>
  <si>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</si>
  <si>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</si>
  <si>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</si>
  <si>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</si>
  <si>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</si>
  <si>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</si>
  <si>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</si>
  <si>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</si>
  <si>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</si>
  <si>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</si>
  <si>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</si>
  <si>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</si>
  <si>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</si>
  <si>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</si>
  <si>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</si>
  <si>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</si>
  <si>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</si>
  <si>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</si>
  <si>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</si>
  <si>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</si>
  <si>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</si>
  <si>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</si>
  <si>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</si>
  <si>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</si>
  <si>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</si>
  <si>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</si>
  <si>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</si>
  <si>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</si>
  <si>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</si>
  <si>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</si>
  <si>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</si>
  <si>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</si>
  <si>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</si>
  <si>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</si>
  <si>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</si>
  <si>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</si>
  <si>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</si>
  <si>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</si>
  <si>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</si>
  <si>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</si>
  <si>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</si>
  <si>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</si>
  <si>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</si>
  <si>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</si>
  <si>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</si>
  <si>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</si>
  <si>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</si>
  <si>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</si>
  <si>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</si>
  <si>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</si>
  <si>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</si>
  <si>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</si>
  <si>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</si>
  <si>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</si>
  <si>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</si>
  <si>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</si>
  <si>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</si>
  <si>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</si>
  <si>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</si>
  <si>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</si>
  <si>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</si>
  <si>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</si>
  <si>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</si>
  <si>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</si>
  <si>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</si>
  <si>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</si>
  <si>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</si>
  <si>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</si>
  <si>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</si>
  <si>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</si>
  <si>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</si>
  <si>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</si>
  <si>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</si>
  <si>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</si>
  <si>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</si>
  <si>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</si>
  <si>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</si>
  <si>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</si>
  <si>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</si>
  <si>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</si>
  <si>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</si>
  <si>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</si>
  <si>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</si>
  <si>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</si>
  <si>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</si>
  <si>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</si>
  <si>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</si>
  <si>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</si>
  <si>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</si>
  <si>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</si>
  <si>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</si>
  <si>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</si>
  <si>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</si>
  <si>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</si>
  <si>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</si>
  <si>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</si>
  <si>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</si>
  <si>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</si>
  <si>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</si>
  <si>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</si>
  <si>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</si>
  <si>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</si>
  <si>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</si>
  <si>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</si>
  <si>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</si>
  <si>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</si>
  <si>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</si>
  <si>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</si>
  <si>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</si>
  <si>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</si>
  <si>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</si>
  <si>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</si>
  <si>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</si>
  <si>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</si>
  <si>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</si>
  <si>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</si>
  <si>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</si>
  <si>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</si>
  <si>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</si>
  <si>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</si>
  <si>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</si>
  <si>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</si>
  <si>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</si>
  <si>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</si>
  <si>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</si>
  <si>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</si>
  <si>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</si>
  <si>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</si>
  <si>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</si>
  <si>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</si>
  <si>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</si>
  <si>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</si>
  <si>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 xml:space="preserve"> MAPA DE DIÁRIAS E PASSAGENS</t>
  </si>
  <si>
    <t>EMPRESA PERNAMBUCANA DE TRANSPORTE COLETIVO INTERMUNICIPAL - EPTI</t>
  </si>
  <si>
    <t>ATUALIZADO EM 25/07/2024</t>
  </si>
  <si>
    <t>PE</t>
  </si>
  <si>
    <t>RECIFE</t>
  </si>
  <si>
    <t>SERVIÇO</t>
  </si>
  <si>
    <t xml:space="preserve">MARIA ALICE DE ANDRADE CABRAL </t>
  </si>
  <si>
    <t>2011495-8</t>
  </si>
  <si>
    <t>Nº SEI</t>
  </si>
  <si>
    <t>0050400019.000201/2024-11</t>
  </si>
  <si>
    <t>ASSESSORA TÉCNICA</t>
  </si>
  <si>
    <t>VISITA TÉCNICA</t>
  </si>
  <si>
    <t>.</t>
  </si>
  <si>
    <t>VISITA TÉCNICA  - FISCALIZAÇÃO DOS TERMINAIS RODOVIÁRIOS DE VITÓRIA DE SANTO ANTÃO E GLÓRIA DO GOITÁ</t>
  </si>
  <si>
    <t>VITÓRIA DE SANTO ANTÃO E GLÓRIA DO GOITÁ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</si>
</sst>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]#,##0.00"/>
    <numFmt numFmtId="165" formatCode="[$R$ -416]#,##0.00"/>
    <numFmt numFmtId="166" formatCode="_-&quot;R$ &quot;* #,##0.00_-;&quot;-R$ &quot;* #,##0.00_-;_-&quot;R$ &quot;* \-??_-;_-@_-"/>
  </numFmts>
  <fonts count="24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b/>
      <sz val="11"/>
      <color rgb="FF333333"/>
      <name val="&quot;Times New Roman&quot;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2"/>
      <color rgb="FF000000"/>
      <name val="Times New Roman"/>
      <family val="1"/>
    </font>
    <font>
      <sz val="11"/>
      <color theme="1"/>
      <name val="Calibri"/>
      <family val="2"/>
      <charset val="1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44" fontId="18" fillId="0" borderId="0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22" fillId="0" borderId="1"/>
    <xf numFmtId="166" fontId="22" fillId="0" borderId="1" applyBorder="0" applyProtection="0"/>
  </cellStyleXfs>
  <cellXfs count="75"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3" borderId="2" xfId="0" applyFont="1" applyFill="1" applyBorder="1" applyAlignment="1">
      <alignment vertical="center"/>
    </xf>
    <xf numFmtId="0" fontId="10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14" fontId="11" fillId="4" borderId="10" xfId="0" applyNumberFormat="1" applyFont="1" applyFill="1" applyBorder="1" applyAlignment="1">
      <alignment horizontal="center" vertical="center" wrapText="1"/>
    </xf>
    <xf numFmtId="165" fontId="11" fillId="4" borderId="10" xfId="0" applyNumberFormat="1" applyFont="1" applyFill="1" applyBorder="1" applyAlignment="1">
      <alignment vertical="center" wrapText="1"/>
    </xf>
    <xf numFmtId="165" fontId="11" fillId="5" borderId="10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4" borderId="0" xfId="0" applyFont="1" applyFill="1"/>
    <xf numFmtId="0" fontId="16" fillId="0" borderId="0" xfId="0" applyFont="1"/>
    <xf numFmtId="0" fontId="17" fillId="0" borderId="0" xfId="0" applyFont="1"/>
    <xf numFmtId="0" fontId="7" fillId="3" borderId="9" xfId="0" applyFont="1" applyFill="1" applyBorder="1" applyAlignment="1">
      <alignment vertical="center"/>
    </xf>
    <xf numFmtId="0" fontId="8" fillId="0" borderId="0" xfId="0" applyFont="1"/>
    <xf numFmtId="0" fontId="8" fillId="4" borderId="0" xfId="0" applyFont="1" applyFill="1"/>
    <xf numFmtId="0" fontId="11" fillId="4" borderId="11" xfId="0" applyFont="1" applyFill="1" applyBorder="1" applyAlignment="1">
      <alignment vertical="center" wrapText="1"/>
    </xf>
    <xf numFmtId="0" fontId="10" fillId="0" borderId="11" xfId="0" applyFont="1" applyBorder="1"/>
    <xf numFmtId="14" fontId="11" fillId="4" borderId="11" xfId="0" applyNumberFormat="1" applyFont="1" applyFill="1" applyBorder="1" applyAlignment="1">
      <alignment horizontal="center" vertical="center" wrapText="1"/>
    </xf>
    <xf numFmtId="165" fontId="11" fillId="4" borderId="11" xfId="0" applyNumberFormat="1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center" vertical="center" wrapText="1"/>
    </xf>
    <xf numFmtId="165" fontId="11" fillId="5" borderId="11" xfId="0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6" fillId="0" borderId="1" xfId="0" applyFont="1" applyBorder="1"/>
    <xf numFmtId="0" fontId="9" fillId="2" borderId="11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164" fontId="11" fillId="4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49" fontId="0" fillId="0" borderId="11" xfId="1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1" fillId="0" borderId="11" xfId="0" applyFont="1" applyBorder="1"/>
    <xf numFmtId="14" fontId="11" fillId="0" borderId="11" xfId="0" applyNumberFormat="1" applyFont="1" applyBorder="1" applyAlignment="1">
      <alignment horizontal="center" vertical="center" wrapText="1"/>
    </xf>
    <xf numFmtId="165" fontId="11" fillId="0" borderId="11" xfId="0" applyNumberFormat="1" applyFont="1" applyBorder="1" applyAlignment="1">
      <alignment vertical="center" wrapText="1"/>
    </xf>
    <xf numFmtId="0" fontId="19" fillId="0" borderId="11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0" borderId="1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9" fillId="2" borderId="10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164" fontId="9" fillId="2" borderId="10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164" fontId="9" fillId="2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8" fillId="0" borderId="10" xfId="0" applyFont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0" fontId="8" fillId="3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20" fillId="2" borderId="11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6">
    <cellStyle name="Moeda" xfId="1" builtinId="4"/>
    <cellStyle name="Moeda 2" xfId="3" xr:uid="{15321BE4-D25E-4185-BB3C-4D36711DA39D}"/>
    <cellStyle name="Moeda 3" xfId="5" xr:uid="{F9310B33-E296-4993-B473-333BED60887C}"/>
    <cellStyle name="Normal" xfId="0" builtinId="0"/>
    <cellStyle name="Normal 2" xfId="2" xr:uid="{E2B2E29C-F265-4FA4-94AA-F6FCD3F4B49D}"/>
    <cellStyle name="Normal 3" xfId="4" xr:uid="{A54775D1-BA59-47C4-A9F8-6BE9D6BD4BE8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1353936</xdr:colOff>
      <xdr:row>2</xdr:row>
      <xdr:rowOff>265415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BF50FD-A3DC-452F-BF9A-47644E22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3936" cy="79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52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1"/>
      <c r="AB1" s="1"/>
    </row>
    <row r="2" spans="1:30" ht="21">
      <c r="A2" s="53"/>
      <c r="B2" s="54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1"/>
      <c r="AB2" s="1"/>
    </row>
    <row r="3" spans="1:30" ht="21">
      <c r="A3" s="53"/>
      <c r="B3" s="54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2"/>
      <c r="AB3" s="2"/>
    </row>
    <row r="4" spans="1:30" ht="15" customHeight="1">
      <c r="A4" s="25" t="s">
        <v>3</v>
      </c>
      <c r="B4" s="3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/>
      <c r="AB4" s="2"/>
    </row>
    <row r="5" spans="1:30" ht="15.75" customHeight="1">
      <c r="A5" s="58" t="s">
        <v>5</v>
      </c>
      <c r="B5" s="59"/>
      <c r="C5" s="58" t="s">
        <v>6</v>
      </c>
      <c r="D5" s="60"/>
      <c r="E5" s="59"/>
      <c r="F5" s="58" t="s">
        <v>7</v>
      </c>
      <c r="G5" s="60"/>
      <c r="H5" s="60"/>
      <c r="I5" s="60"/>
      <c r="J5" s="60"/>
      <c r="K5" s="60"/>
      <c r="L5" s="60"/>
      <c r="M5" s="60"/>
      <c r="N5" s="60"/>
      <c r="O5" s="58" t="s">
        <v>8</v>
      </c>
      <c r="P5" s="60"/>
      <c r="Q5" s="60"/>
      <c r="R5" s="59"/>
      <c r="S5" s="58" t="s">
        <v>9</v>
      </c>
      <c r="T5" s="60"/>
      <c r="U5" s="60"/>
      <c r="V5" s="60"/>
      <c r="W5" s="60"/>
      <c r="X5" s="59"/>
      <c r="Y5" s="62" t="s">
        <v>10</v>
      </c>
      <c r="Z5" s="62" t="s">
        <v>11</v>
      </c>
      <c r="AA5" s="4"/>
      <c r="AB5" s="4"/>
      <c r="AC5" s="4"/>
    </row>
    <row r="6" spans="1:30" ht="15.75" customHeight="1">
      <c r="A6" s="62" t="s">
        <v>12</v>
      </c>
      <c r="B6" s="62" t="s">
        <v>13</v>
      </c>
      <c r="C6" s="62" t="s">
        <v>14</v>
      </c>
      <c r="D6" s="62" t="s">
        <v>15</v>
      </c>
      <c r="E6" s="62" t="s">
        <v>16</v>
      </c>
      <c r="F6" s="62" t="s">
        <v>17</v>
      </c>
      <c r="G6" s="62" t="s">
        <v>18</v>
      </c>
      <c r="H6" s="62" t="s">
        <v>19</v>
      </c>
      <c r="I6" s="58" t="s">
        <v>20</v>
      </c>
      <c r="J6" s="59"/>
      <c r="K6" s="61" t="s">
        <v>21</v>
      </c>
      <c r="L6" s="59"/>
      <c r="M6" s="62" t="s">
        <v>22</v>
      </c>
      <c r="N6" s="62" t="s">
        <v>23</v>
      </c>
      <c r="O6" s="62" t="s">
        <v>24</v>
      </c>
      <c r="P6" s="64" t="s">
        <v>25</v>
      </c>
      <c r="Q6" s="64" t="s">
        <v>26</v>
      </c>
      <c r="R6" s="64" t="s">
        <v>27</v>
      </c>
      <c r="S6" s="61" t="s">
        <v>28</v>
      </c>
      <c r="T6" s="59"/>
      <c r="U6" s="61" t="s">
        <v>29</v>
      </c>
      <c r="V6" s="59"/>
      <c r="W6" s="62" t="s">
        <v>30</v>
      </c>
      <c r="X6" s="64" t="s">
        <v>31</v>
      </c>
      <c r="Y6" s="65"/>
      <c r="Z6" s="65"/>
      <c r="AA6" s="4"/>
      <c r="AB6" s="4"/>
      <c r="AC6" s="4"/>
      <c r="AD6" s="4"/>
    </row>
    <row r="7" spans="1:30" ht="30">
      <c r="A7" s="63"/>
      <c r="B7" s="63"/>
      <c r="C7" s="63"/>
      <c r="D7" s="63"/>
      <c r="E7" s="63"/>
      <c r="F7" s="63"/>
      <c r="G7" s="63"/>
      <c r="H7" s="63"/>
      <c r="I7" s="19" t="s">
        <v>32</v>
      </c>
      <c r="J7" s="19" t="s">
        <v>33</v>
      </c>
      <c r="K7" s="19" t="s">
        <v>34</v>
      </c>
      <c r="L7" s="20" t="s">
        <v>35</v>
      </c>
      <c r="M7" s="63"/>
      <c r="N7" s="63"/>
      <c r="O7" s="63"/>
      <c r="P7" s="63"/>
      <c r="Q7" s="63"/>
      <c r="R7" s="63"/>
      <c r="S7" s="19" t="s">
        <v>36</v>
      </c>
      <c r="T7" s="20" t="s">
        <v>37</v>
      </c>
      <c r="U7" s="19" t="s">
        <v>38</v>
      </c>
      <c r="V7" s="20" t="s">
        <v>39</v>
      </c>
      <c r="W7" s="63"/>
      <c r="X7" s="63"/>
      <c r="Y7" s="63"/>
      <c r="Z7" s="63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67" t="s">
        <v>40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68" t="s">
        <v>41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5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66" t="s">
        <v>42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66" t="s">
        <v>43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5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66" t="s">
        <v>44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5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66" t="s">
        <v>45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5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66" t="s">
        <v>46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5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66" t="s">
        <v>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5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66" t="s">
        <v>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5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66" t="s">
        <v>49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5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66" t="s">
        <v>50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66" t="s">
        <v>51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5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66" t="s">
        <v>52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5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66" t="s">
        <v>53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5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66" t="s">
        <v>54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5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66" t="s">
        <v>55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5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66" t="s">
        <v>56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5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66" t="s">
        <v>57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5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66" t="s">
        <v>58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66" t="s">
        <v>59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5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66" t="s">
        <v>60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66" t="s">
        <v>61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5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66" t="s">
        <v>62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5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66" t="s">
        <v>63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5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66" t="s">
        <v>64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5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66" t="s">
        <v>65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5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66" t="s">
        <v>66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66" t="s">
        <v>67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17" t="s">
        <v>68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F53F-B23D-45AB-BCF6-187E7A84E280}">
  <sheetPr>
    <tabColor theme="0"/>
  </sheetPr>
  <dimension ref="A1:AE996"/>
  <sheetViews>
    <sheetView tabSelected="1" zoomScale="89" zoomScaleNormal="89" workbookViewId="0">
      <pane xSplit="4" ySplit="8" topLeftCell="E9" activePane="bottomRight" state="frozen"/>
      <selection pane="topRight" activeCell="E1" sqref="E1"/>
      <selection pane="bottomLeft" activeCell="A10" sqref="A10"/>
      <selection pane="bottomRight" activeCell="B10" sqref="B10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8" width="24.25" customWidth="1"/>
    <col min="29" max="29" width="13.125" customWidth="1"/>
  </cols>
  <sheetData>
    <row r="1" spans="1:31" ht="21">
      <c r="A1" s="52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3"/>
      <c r="B2" s="54" t="s">
        <v>144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3"/>
      <c r="B3" s="54" t="s">
        <v>143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6" t="s">
        <v>145</v>
      </c>
      <c r="B4" s="37"/>
      <c r="C4" s="69" t="s">
        <v>4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38"/>
      <c r="AC4" s="2"/>
    </row>
    <row r="5" spans="1:31" ht="15.75" customHeight="1">
      <c r="A5" s="72" t="s">
        <v>155</v>
      </c>
      <c r="B5" s="71"/>
      <c r="C5" s="70" t="s">
        <v>6</v>
      </c>
      <c r="D5" s="71"/>
      <c r="E5" s="71"/>
      <c r="F5" s="70" t="s">
        <v>7</v>
      </c>
      <c r="G5" s="71"/>
      <c r="H5" s="71"/>
      <c r="I5" s="71"/>
      <c r="J5" s="71"/>
      <c r="K5" s="71"/>
      <c r="L5" s="71"/>
      <c r="M5" s="70" t="s">
        <v>8</v>
      </c>
      <c r="N5" s="71"/>
      <c r="O5" s="71"/>
      <c r="P5" s="71"/>
      <c r="Q5" s="71"/>
      <c r="R5" s="71"/>
      <c r="S5" s="71"/>
      <c r="T5" s="70" t="s">
        <v>9</v>
      </c>
      <c r="U5" s="71"/>
      <c r="V5" s="71"/>
      <c r="W5" s="71"/>
      <c r="X5" s="71"/>
      <c r="Y5" s="71"/>
      <c r="Z5" s="70" t="s">
        <v>69</v>
      </c>
      <c r="AA5" s="70" t="s">
        <v>70</v>
      </c>
      <c r="AB5" s="72" t="s">
        <v>151</v>
      </c>
      <c r="AC5" s="4"/>
      <c r="AD5" s="4"/>
    </row>
    <row r="6" spans="1:31" ht="15.75" customHeight="1">
      <c r="A6" s="70" t="s">
        <v>12</v>
      </c>
      <c r="B6" s="70" t="s">
        <v>13</v>
      </c>
      <c r="C6" s="70" t="s">
        <v>14</v>
      </c>
      <c r="D6" s="70" t="s">
        <v>15</v>
      </c>
      <c r="E6" s="70" t="s">
        <v>16</v>
      </c>
      <c r="F6" s="70" t="s">
        <v>71</v>
      </c>
      <c r="G6" s="70" t="s">
        <v>72</v>
      </c>
      <c r="H6" s="70" t="s">
        <v>73</v>
      </c>
      <c r="I6" s="70" t="s">
        <v>20</v>
      </c>
      <c r="J6" s="71"/>
      <c r="K6" s="73" t="s">
        <v>21</v>
      </c>
      <c r="L6" s="71"/>
      <c r="M6" s="70" t="s">
        <v>74</v>
      </c>
      <c r="N6" s="70" t="s">
        <v>75</v>
      </c>
      <c r="O6" s="70" t="s">
        <v>76</v>
      </c>
      <c r="P6" s="70" t="s">
        <v>77</v>
      </c>
      <c r="Q6" s="73" t="s">
        <v>78</v>
      </c>
      <c r="R6" s="73" t="s">
        <v>79</v>
      </c>
      <c r="S6" s="73" t="s">
        <v>80</v>
      </c>
      <c r="T6" s="73" t="s">
        <v>28</v>
      </c>
      <c r="U6" s="71"/>
      <c r="V6" s="73" t="s">
        <v>29</v>
      </c>
      <c r="W6" s="71"/>
      <c r="X6" s="70" t="s">
        <v>81</v>
      </c>
      <c r="Y6" s="73" t="s">
        <v>82</v>
      </c>
      <c r="Z6" s="71"/>
      <c r="AA6" s="71"/>
      <c r="AB6" s="71"/>
      <c r="AC6" s="4"/>
      <c r="AD6" s="4"/>
      <c r="AE6" s="4"/>
    </row>
    <row r="7" spans="1:31" ht="30">
      <c r="A7" s="71"/>
      <c r="B7" s="71"/>
      <c r="C7" s="71"/>
      <c r="D7" s="71"/>
      <c r="E7" s="71"/>
      <c r="F7" s="71"/>
      <c r="G7" s="71"/>
      <c r="H7" s="71"/>
      <c r="I7" s="39" t="s">
        <v>83</v>
      </c>
      <c r="J7" s="39" t="s">
        <v>84</v>
      </c>
      <c r="K7" s="39" t="s">
        <v>85</v>
      </c>
      <c r="L7" s="40" t="s">
        <v>86</v>
      </c>
      <c r="M7" s="71"/>
      <c r="N7" s="71"/>
      <c r="O7" s="71"/>
      <c r="P7" s="71"/>
      <c r="Q7" s="71"/>
      <c r="R7" s="71"/>
      <c r="S7" s="71"/>
      <c r="T7" s="39" t="s">
        <v>87</v>
      </c>
      <c r="U7" s="40" t="s">
        <v>88</v>
      </c>
      <c r="V7" s="39" t="s">
        <v>89</v>
      </c>
      <c r="W7" s="40" t="s">
        <v>90</v>
      </c>
      <c r="X7" s="71"/>
      <c r="Y7" s="71"/>
      <c r="Z7" s="71"/>
      <c r="AA7" s="71"/>
      <c r="AB7" s="71"/>
      <c r="AC7" s="4"/>
      <c r="AD7" s="4"/>
      <c r="AE7" s="4"/>
    </row>
    <row r="8" spans="1:31" ht="15.75">
      <c r="A8" s="35">
        <v>480100</v>
      </c>
      <c r="B8" s="35">
        <v>480101</v>
      </c>
      <c r="C8" s="44" t="s">
        <v>149</v>
      </c>
      <c r="D8" s="45" t="s">
        <v>150</v>
      </c>
      <c r="E8" s="44" t="s">
        <v>153</v>
      </c>
      <c r="F8" s="51" t="s">
        <v>156</v>
      </c>
      <c r="G8" s="41" t="s">
        <v>154</v>
      </c>
      <c r="H8" s="35" t="s">
        <v>148</v>
      </c>
      <c r="I8" s="46" t="s">
        <v>146</v>
      </c>
      <c r="J8" s="46" t="s">
        <v>147</v>
      </c>
      <c r="K8" s="46" t="s">
        <v>146</v>
      </c>
      <c r="L8" s="47" t="s">
        <v>157</v>
      </c>
      <c r="M8" s="48">
        <v>45323</v>
      </c>
      <c r="N8" s="48">
        <v>45323</v>
      </c>
      <c r="O8" s="48"/>
      <c r="P8" s="49"/>
      <c r="Q8" s="49">
        <v>0</v>
      </c>
      <c r="R8" s="49">
        <v>0</v>
      </c>
      <c r="S8" s="49">
        <f t="shared" ref="S8:S9" si="0">Q8+R8</f>
        <v>0</v>
      </c>
      <c r="T8" s="35">
        <v>0</v>
      </c>
      <c r="U8" s="49">
        <v>0</v>
      </c>
      <c r="V8" s="35">
        <v>1</v>
      </c>
      <c r="W8" s="49">
        <v>55</v>
      </c>
      <c r="X8" s="35">
        <v>0</v>
      </c>
      <c r="Y8" s="49">
        <f t="shared" ref="Y8:Y9" si="1">(T8*U8)+(V8*W8)</f>
        <v>55</v>
      </c>
      <c r="Z8" s="49">
        <f t="shared" ref="Z8:Z9" si="2">S8+Y8</f>
        <v>55</v>
      </c>
      <c r="AA8" s="50"/>
      <c r="AB8" s="29" t="s">
        <v>152</v>
      </c>
      <c r="AC8" s="4"/>
      <c r="AD8" s="21" t="s">
        <v>91</v>
      </c>
      <c r="AE8" s="4"/>
    </row>
    <row r="9" spans="1:31" ht="15.75" customHeight="1">
      <c r="A9" s="32"/>
      <c r="B9" s="32"/>
      <c r="C9" s="42"/>
      <c r="D9" s="32"/>
      <c r="E9" s="32"/>
      <c r="F9" s="32"/>
      <c r="G9" s="34"/>
      <c r="H9" s="32"/>
      <c r="I9" s="32"/>
      <c r="J9" s="35"/>
      <c r="K9" s="32"/>
      <c r="L9" s="43"/>
      <c r="M9" s="30"/>
      <c r="N9" s="30"/>
      <c r="O9" s="30"/>
      <c r="P9" s="31"/>
      <c r="Q9" s="31">
        <v>0</v>
      </c>
      <c r="R9" s="31">
        <v>0</v>
      </c>
      <c r="S9" s="33">
        <f t="shared" si="0"/>
        <v>0</v>
      </c>
      <c r="T9" s="32">
        <v>0</v>
      </c>
      <c r="U9" s="31">
        <v>0</v>
      </c>
      <c r="V9" s="32">
        <v>0</v>
      </c>
      <c r="W9" s="31">
        <v>0</v>
      </c>
      <c r="X9" s="32">
        <v>0</v>
      </c>
      <c r="Y9" s="33">
        <f t="shared" si="1"/>
        <v>0</v>
      </c>
      <c r="Z9" s="33">
        <f t="shared" si="2"/>
        <v>0</v>
      </c>
      <c r="AA9" s="28"/>
      <c r="AB9" s="29"/>
      <c r="AC9" s="4"/>
      <c r="AD9" s="4"/>
      <c r="AE9" s="4"/>
    </row>
    <row r="10" spans="1:31" ht="38.25" customHeight="1">
      <c r="A10" s="15"/>
      <c r="B10" s="4"/>
      <c r="C10" s="16"/>
      <c r="D10" s="17"/>
      <c r="E10" s="17"/>
      <c r="F10" s="17"/>
      <c r="G10" s="18"/>
      <c r="H10" s="18"/>
      <c r="I10" s="18"/>
      <c r="J10" s="1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31" ht="15.75" customHeight="1">
      <c r="A11" s="67" t="s">
        <v>40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31" ht="15.75" customHeight="1">
      <c r="A12" s="68" t="s">
        <v>41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59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31" ht="15.75" customHeight="1">
      <c r="A13" s="66" t="s">
        <v>42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59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31" ht="15.75" customHeight="1">
      <c r="A14" s="66" t="s">
        <v>43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59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31" ht="15.75" customHeight="1">
      <c r="A15" s="66" t="s">
        <v>44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59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31" ht="15.75" customHeight="1">
      <c r="A16" s="66" t="s">
        <v>45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59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31" ht="15.75" customHeight="1">
      <c r="A17" s="66" t="s">
        <v>46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59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31" ht="15.75" customHeight="1">
      <c r="A18" s="66" t="s">
        <v>47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5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31" ht="15.75" customHeight="1">
      <c r="A19" s="66" t="s">
        <v>92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5.75" customHeight="1">
      <c r="A20" s="66" t="s">
        <v>93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5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31" ht="15.75" customHeight="1">
      <c r="A21" s="66" t="s">
        <v>94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5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31" ht="15.75" customHeight="1">
      <c r="A22" s="66" t="s">
        <v>95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5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31" ht="15.75" customHeight="1">
      <c r="A23" s="66" t="s">
        <v>96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5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31" ht="15.75" customHeight="1">
      <c r="A24" s="66" t="s">
        <v>97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5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31" ht="15.75" customHeight="1">
      <c r="A25" s="66" t="s">
        <v>98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5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31" ht="15.75" customHeight="1">
      <c r="A26" s="66" t="s">
        <v>99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5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31" ht="15.75" customHeight="1">
      <c r="A27" s="66" t="s">
        <v>100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31" ht="15.75" customHeight="1">
      <c r="A28" s="66" t="s">
        <v>101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5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31" ht="15.75" customHeight="1">
      <c r="A29" s="66" t="s">
        <v>102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5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31" ht="15.75" customHeight="1">
      <c r="A30" s="66" t="s">
        <v>103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5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31" ht="15.75" customHeight="1">
      <c r="A31" s="66" t="s">
        <v>104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5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31" ht="15.75" customHeight="1">
      <c r="A32" s="66" t="s">
        <v>105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5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ht="15.75" customHeight="1">
      <c r="A33" s="66" t="s">
        <v>106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5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ht="15.75" customHeight="1">
      <c r="A34" s="66" t="s">
        <v>107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5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ht="15.75" customHeight="1">
      <c r="A35" s="66" t="s">
        <v>108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15.75" customHeight="1">
      <c r="A36" s="66" t="s">
        <v>109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5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ht="15.75" customHeight="1">
      <c r="A37" s="66" t="s">
        <v>110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ht="15.75" customHeight="1">
      <c r="A38" s="66" t="s">
        <v>111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5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ht="15.75" customHeight="1">
      <c r="A39" s="66" t="s">
        <v>112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5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ht="15.75" customHeight="1">
      <c r="A40" s="66" t="s">
        <v>113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5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ht="15.75" customHeight="1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ht="15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ht="15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15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ht="15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64">
    <mergeCell ref="A40:L40"/>
    <mergeCell ref="AB5:AB7"/>
    <mergeCell ref="A34:L34"/>
    <mergeCell ref="A35:L35"/>
    <mergeCell ref="A36:L36"/>
    <mergeCell ref="A37:L37"/>
    <mergeCell ref="A38:L38"/>
    <mergeCell ref="A39:L39"/>
    <mergeCell ref="A28:L28"/>
    <mergeCell ref="A29:L29"/>
    <mergeCell ref="A30:L30"/>
    <mergeCell ref="A31:L31"/>
    <mergeCell ref="A32:L32"/>
    <mergeCell ref="A33:L33"/>
    <mergeCell ref="A22:L22"/>
    <mergeCell ref="A23:L23"/>
    <mergeCell ref="A27:L27"/>
    <mergeCell ref="A16:L16"/>
    <mergeCell ref="A17:L17"/>
    <mergeCell ref="A18:L18"/>
    <mergeCell ref="A19:L19"/>
    <mergeCell ref="A20:L20"/>
    <mergeCell ref="A21:L21"/>
    <mergeCell ref="A24:L24"/>
    <mergeCell ref="A25:L25"/>
    <mergeCell ref="A26:L26"/>
    <mergeCell ref="A15:L15"/>
    <mergeCell ref="Q6:Q7"/>
    <mergeCell ref="I6:J6"/>
    <mergeCell ref="K6:L6"/>
    <mergeCell ref="M6:M7"/>
    <mergeCell ref="N6:N7"/>
    <mergeCell ref="O6:O7"/>
    <mergeCell ref="P6:P7"/>
    <mergeCell ref="A11:L11"/>
    <mergeCell ref="A12:L12"/>
    <mergeCell ref="A13:L13"/>
    <mergeCell ref="A14:L14"/>
    <mergeCell ref="V6:W6"/>
    <mergeCell ref="X6:X7"/>
    <mergeCell ref="R6:R7"/>
    <mergeCell ref="S6:S7"/>
    <mergeCell ref="T6:U6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Z5:Z7"/>
    <mergeCell ref="A1:A3"/>
    <mergeCell ref="B1:AA1"/>
    <mergeCell ref="B2:AA2"/>
    <mergeCell ref="B3:AA3"/>
    <mergeCell ref="C4:AA4"/>
  </mergeCells>
  <conditionalFormatting sqref="AD8">
    <cfRule type="notContainsBlanks" dxfId="0" priority="1">
      <formula>LEN(TRIM(AD8))&gt;0</formula>
    </cfRule>
  </conditionalFormatting>
  <dataValidations count="2">
    <dataValidation type="list" allowBlank="1" sqref="P8:P9" xr:uid="{CBFEA0C0-824C-4CDB-A764-270C8950E1FA}">
      <formula1>$AD$8:$AD$8</formula1>
    </dataValidation>
    <dataValidation type="list" allowBlank="1" sqref="H8:H9" xr:uid="{D9A3E89A-D0CA-4DBE-B3B1-315F75DAD162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2" t="s">
        <v>114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74" t="s">
        <v>115</v>
      </c>
      <c r="C4" s="53"/>
      <c r="D4" s="53"/>
      <c r="E4" s="53"/>
      <c r="F4" s="53"/>
      <c r="G4" s="53"/>
      <c r="H4" s="53"/>
      <c r="I4" s="53"/>
    </row>
    <row r="5" spans="2:9" ht="14.25">
      <c r="B5" s="74" t="s">
        <v>116</v>
      </c>
      <c r="C5" s="53"/>
      <c r="D5" s="53"/>
      <c r="E5" s="53"/>
      <c r="F5" s="53"/>
      <c r="G5" s="53"/>
      <c r="H5" s="53"/>
      <c r="I5" s="53"/>
    </row>
    <row r="6" spans="2:9" ht="14.25">
      <c r="B6" s="74" t="s">
        <v>117</v>
      </c>
      <c r="C6" s="53"/>
      <c r="D6" s="53"/>
      <c r="E6" s="53"/>
      <c r="F6" s="53"/>
      <c r="G6" s="53"/>
      <c r="H6" s="53"/>
      <c r="I6" s="53"/>
    </row>
    <row r="7" spans="2:9" ht="14.25">
      <c r="B7" s="74" t="s">
        <v>118</v>
      </c>
      <c r="C7" s="53"/>
      <c r="D7" s="53"/>
      <c r="E7" s="53"/>
      <c r="F7" s="53"/>
      <c r="G7" s="53"/>
      <c r="H7" s="53"/>
      <c r="I7" s="53"/>
    </row>
    <row r="13" spans="2:9" ht="15" customHeight="1">
      <c r="B13" s="23" t="s">
        <v>119</v>
      </c>
    </row>
    <row r="14" spans="2:9" ht="15" customHeight="1">
      <c r="B14" s="24" t="s">
        <v>120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52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1"/>
      <c r="AB1" s="1"/>
    </row>
    <row r="2" spans="1:30" ht="21">
      <c r="A2" s="53"/>
      <c r="B2" s="54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1"/>
      <c r="AB2" s="1"/>
    </row>
    <row r="3" spans="1:30" ht="21">
      <c r="A3" s="53"/>
      <c r="B3" s="54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2"/>
      <c r="AB3" s="2"/>
    </row>
    <row r="4" spans="1:30" ht="15" customHeight="1">
      <c r="A4" s="25" t="s">
        <v>3</v>
      </c>
      <c r="B4" s="3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/>
      <c r="AB4" s="2"/>
    </row>
    <row r="5" spans="1:30" ht="15.75" customHeight="1">
      <c r="A5" s="58" t="s">
        <v>5</v>
      </c>
      <c r="B5" s="59"/>
      <c r="C5" s="58" t="s">
        <v>6</v>
      </c>
      <c r="D5" s="60"/>
      <c r="E5" s="59"/>
      <c r="F5" s="58" t="s">
        <v>7</v>
      </c>
      <c r="G5" s="60"/>
      <c r="H5" s="60"/>
      <c r="I5" s="60"/>
      <c r="J5" s="60"/>
      <c r="K5" s="60"/>
      <c r="L5" s="60"/>
      <c r="M5" s="60"/>
      <c r="N5" s="60"/>
      <c r="O5" s="58" t="s">
        <v>8</v>
      </c>
      <c r="P5" s="60"/>
      <c r="Q5" s="60"/>
      <c r="R5" s="59"/>
      <c r="S5" s="58" t="s">
        <v>9</v>
      </c>
      <c r="T5" s="60"/>
      <c r="U5" s="60"/>
      <c r="V5" s="60"/>
      <c r="W5" s="60"/>
      <c r="X5" s="59"/>
      <c r="Y5" s="62" t="s">
        <v>121</v>
      </c>
      <c r="Z5" s="62" t="s">
        <v>122</v>
      </c>
      <c r="AA5" s="4"/>
      <c r="AB5" s="4"/>
      <c r="AC5" s="4"/>
    </row>
    <row r="6" spans="1:30" ht="15.75" customHeight="1">
      <c r="A6" s="62" t="s">
        <v>12</v>
      </c>
      <c r="B6" s="62" t="s">
        <v>13</v>
      </c>
      <c r="C6" s="62" t="s">
        <v>14</v>
      </c>
      <c r="D6" s="62" t="s">
        <v>15</v>
      </c>
      <c r="E6" s="62" t="s">
        <v>16</v>
      </c>
      <c r="F6" s="62" t="s">
        <v>17</v>
      </c>
      <c r="G6" s="62" t="s">
        <v>18</v>
      </c>
      <c r="H6" s="62" t="s">
        <v>19</v>
      </c>
      <c r="I6" s="58" t="s">
        <v>20</v>
      </c>
      <c r="J6" s="59"/>
      <c r="K6" s="61" t="s">
        <v>21</v>
      </c>
      <c r="L6" s="59"/>
      <c r="M6" s="62" t="s">
        <v>22</v>
      </c>
      <c r="N6" s="62" t="s">
        <v>23</v>
      </c>
      <c r="O6" s="62" t="s">
        <v>123</v>
      </c>
      <c r="P6" s="64" t="s">
        <v>124</v>
      </c>
      <c r="Q6" s="64" t="s">
        <v>125</v>
      </c>
      <c r="R6" s="64" t="s">
        <v>126</v>
      </c>
      <c r="S6" s="61" t="s">
        <v>28</v>
      </c>
      <c r="T6" s="59"/>
      <c r="U6" s="61" t="s">
        <v>29</v>
      </c>
      <c r="V6" s="59"/>
      <c r="W6" s="62" t="s">
        <v>127</v>
      </c>
      <c r="X6" s="64" t="s">
        <v>128</v>
      </c>
      <c r="Y6" s="65"/>
      <c r="Z6" s="65"/>
      <c r="AA6" s="4"/>
      <c r="AB6" s="4"/>
      <c r="AC6" s="4"/>
      <c r="AD6" s="4"/>
    </row>
    <row r="7" spans="1:30" ht="30">
      <c r="A7" s="63"/>
      <c r="B7" s="63"/>
      <c r="C7" s="63"/>
      <c r="D7" s="63"/>
      <c r="E7" s="63"/>
      <c r="F7" s="63"/>
      <c r="G7" s="63"/>
      <c r="H7" s="63"/>
      <c r="I7" s="19" t="s">
        <v>32</v>
      </c>
      <c r="J7" s="19" t="s">
        <v>33</v>
      </c>
      <c r="K7" s="19" t="s">
        <v>34</v>
      </c>
      <c r="L7" s="20" t="s">
        <v>35</v>
      </c>
      <c r="M7" s="63"/>
      <c r="N7" s="63"/>
      <c r="O7" s="63"/>
      <c r="P7" s="63"/>
      <c r="Q7" s="63"/>
      <c r="R7" s="63"/>
      <c r="S7" s="19" t="s">
        <v>129</v>
      </c>
      <c r="T7" s="20" t="s">
        <v>130</v>
      </c>
      <c r="U7" s="19" t="s">
        <v>87</v>
      </c>
      <c r="V7" s="20" t="s">
        <v>88</v>
      </c>
      <c r="W7" s="63"/>
      <c r="X7" s="63"/>
      <c r="Y7" s="63"/>
      <c r="Z7" s="63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67" t="s">
        <v>40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68" t="s">
        <v>41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5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66" t="s">
        <v>42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5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66" t="s">
        <v>43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5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66" t="s">
        <v>44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5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66" t="s">
        <v>45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5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66" t="s">
        <v>46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5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66" t="s">
        <v>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5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66" t="s">
        <v>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5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66" t="s">
        <v>49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5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66" t="s">
        <v>50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5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66" t="s">
        <v>51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5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66" t="s">
        <v>52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5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66" t="s">
        <v>53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5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66" t="s">
        <v>54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5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66" t="s">
        <v>55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5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66" t="s">
        <v>56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5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66" t="s">
        <v>131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5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66" t="s">
        <v>132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66" t="s">
        <v>133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5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66" t="s">
        <v>134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5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66" t="s">
        <v>135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5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66" t="s">
        <v>136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5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66" t="s">
        <v>137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5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66" t="s">
        <v>138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5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66" t="s">
        <v>139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5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66" t="s">
        <v>140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5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66" t="s">
        <v>141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5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66" t="s">
        <v>142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59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3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FEVEREIRO 2024</vt:lpstr>
      <vt:lpstr>Decreto de Concessão de passage</vt:lpstr>
      <vt:lpstr>Cópia de 2021-JAN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cp:keywords/>
  <dc:description/>
  <cp:lastModifiedBy>Office</cp:lastModifiedBy>
  <cp:revision/>
  <dcterms:created xsi:type="dcterms:W3CDTF">2022-03-15T11:47:00Z</dcterms:created>
  <dcterms:modified xsi:type="dcterms:W3CDTF">2024-08-02T12:37:02Z</dcterms:modified>
  <cp:category/>
  <cp:contentStatus/>
</cp:coreProperties>
</file>