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EPTI - OUVIDORIA\Desktop\MANIFESTAÇÕES2024\ATUALIZAÇÕES DA LAI 2024\MAPA DE DIÁRIAS 2024\"/>
    </mc:Choice>
  </mc:AlternateContent>
  <xr:revisionPtr revIDLastSave="0" documentId="8_{3B866381-FF6D-4E45-95FB-CBAF5693E168}" xr6:coauthVersionLast="47" xr6:coauthVersionMax="47" xr10:uidLastSave="{00000000-0000-0000-0000-000000000000}"/>
  <bookViews>
    <workbookView xWindow="-120" yWindow="-120" windowWidth="20640" windowHeight="11160" firstSheet="1" activeTab="1" xr2:uid="{00000000-000D-0000-FFFF-FFFF00000000}"/>
  </bookViews>
  <sheets>
    <sheet name="2021-JAN" sheetId="1" state="hidden" r:id="rId1"/>
    <sheet name="JANEIRO 2024" sheetId="2" r:id="rId2"/>
    <sheet name="Decreto de Concessão de passage" sheetId="3" state="hidden" r:id="rId3"/>
    <sheet name="Cópia de 2021-JAN" sheetId="4" state="hidden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6" i="2" l="1"/>
  <c r="S17" i="2"/>
  <c r="S18" i="2"/>
  <c r="S19" i="2"/>
  <c r="S20" i="2"/>
  <c r="S8" i="2"/>
  <c r="Y16" i="2" l="1"/>
  <c r="Z16" i="2" s="1"/>
  <c r="Y17" i="2"/>
  <c r="Z17" i="2"/>
  <c r="Y18" i="2"/>
  <c r="Z18" i="2" s="1"/>
  <c r="Y19" i="2"/>
  <c r="Z19" i="2" s="1"/>
  <c r="Y20" i="2"/>
  <c r="Z20" i="2" s="1"/>
  <c r="X15" i="4" l="1"/>
  <c r="R15" i="4"/>
  <c r="Y15" i="4" s="1"/>
  <c r="X14" i="4"/>
  <c r="R14" i="4"/>
  <c r="X13" i="4"/>
  <c r="R13" i="4"/>
  <c r="Y13" i="4" s="1"/>
  <c r="Y12" i="4"/>
  <c r="X12" i="4"/>
  <c r="R12" i="4"/>
  <c r="X11" i="4"/>
  <c r="R11" i="4"/>
  <c r="Y11" i="4" s="1"/>
  <c r="X10" i="4"/>
  <c r="R10" i="4"/>
  <c r="Y10" i="4" s="1"/>
  <c r="Y9" i="4"/>
  <c r="X9" i="4"/>
  <c r="R9" i="4"/>
  <c r="X8" i="4"/>
  <c r="R8" i="4"/>
  <c r="Y8" i="4" s="1"/>
  <c r="Y15" i="2"/>
  <c r="S15" i="2"/>
  <c r="Y14" i="2"/>
  <c r="S14" i="2"/>
  <c r="Y13" i="2"/>
  <c r="S13" i="2"/>
  <c r="Y12" i="2"/>
  <c r="S12" i="2"/>
  <c r="Y11" i="2"/>
  <c r="S11" i="2"/>
  <c r="Y10" i="2"/>
  <c r="S10" i="2"/>
  <c r="Y9" i="2"/>
  <c r="S9" i="2"/>
  <c r="Y8" i="2"/>
  <c r="Y15" i="1"/>
  <c r="X15" i="1"/>
  <c r="R15" i="1"/>
  <c r="X14" i="1"/>
  <c r="R14" i="1"/>
  <c r="Y14" i="1" s="1"/>
  <c r="X13" i="1"/>
  <c r="R13" i="1"/>
  <c r="X12" i="1"/>
  <c r="Y12" i="1" s="1"/>
  <c r="R12" i="1"/>
  <c r="X11" i="1"/>
  <c r="Y11" i="1" s="1"/>
  <c r="R11" i="1"/>
  <c r="X10" i="1"/>
  <c r="R10" i="1"/>
  <c r="Y10" i="1" s="1"/>
  <c r="X9" i="1"/>
  <c r="R9" i="1"/>
  <c r="Y9" i="1" s="1"/>
  <c r="Y8" i="1"/>
  <c r="X8" i="1"/>
  <c r="R8" i="1"/>
  <c r="Z8" i="2" l="1"/>
  <c r="Z10" i="2"/>
  <c r="Z12" i="2"/>
  <c r="Z9" i="2"/>
  <c r="Z15" i="2"/>
  <c r="Z11" i="2"/>
  <c r="Y13" i="1"/>
  <c r="Y14" i="4"/>
  <c r="Z13" i="2"/>
  <c r="Z1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Y5" authorId="0" shapeId="0" xr:uid="{00000000-0006-0000-0000-000001000000}">
      <text>
        <r>
          <rPr>
            <sz val="11"/>
            <color rgb="FF000000"/>
            <rFont val="Arial"/>
            <scheme val="minor"/>
          </rPr>
          <t>======
ID#AAAAVtaahoE
    (2022-03-15 12:23:43)
(CÉLULA DE PREENCHIMENTO AUTOMÁTICO) VALOR TOTAL DA SOMA DAS PASSAGENS E DIÁRIAS, EM REAIS (R$).</t>
        </r>
      </text>
    </comment>
    <comment ref="Z5" authorId="0" shapeId="0" xr:uid="{00000000-0006-0000-0000-000002000000}">
      <text>
        <r>
          <rPr>
            <sz val="11"/>
            <color rgb="FF000000"/>
            <rFont val="Arial"/>
            <scheme val="minor"/>
          </rPr>
          <t>======
ID#AAAAVtaahnU
    (2022-03-15 12:23:43)
CAMPO ABERTO PARA REGISTRAR OBSERVAÇÕES DIVERSAS. EX. DIÁRIAS EXECUTADAS SEM A NECESSIDADE DE EMISSÃO DE PASSAGENS, AS DIÁRIAS REFERENTES A ESSAS PASSAGENS SERÃO EMITIDAS E REGISTRADAS NO MÊS SUBSEQUENTE, ETC.</t>
        </r>
      </text>
    </comment>
    <comment ref="A6" authorId="0" shapeId="0" xr:uid="{00000000-0006-0000-0000-000003000000}">
      <text>
        <r>
          <rPr>
            <sz val="11"/>
            <color rgb="FF000000"/>
            <rFont val="Arial"/>
            <scheme val="minor"/>
          </rPr>
          <t>======
ID#AAAAVtaahnY
    (2022-03-15 12:23:43)
SIGLA DA UNIDADE GESTORA COORDENADORA. EX. SEE, SES, SCGE, ETC.</t>
        </r>
      </text>
    </comment>
    <comment ref="B6" authorId="0" shapeId="0" xr:uid="{00000000-0006-0000-0000-000004000000}">
      <text>
        <r>
          <rPr>
            <sz val="11"/>
            <color rgb="FF000000"/>
            <rFont val="Arial"/>
            <scheme val="minor"/>
          </rPr>
          <t>======
ID#AAAAVtaahn4
    (2022-03-15 12:23:43)
SIGLA DA UNIDADE GESTORA EXECUTORA. SEDUC, SCGE, ETC.</t>
        </r>
      </text>
    </comment>
    <comment ref="C6" authorId="0" shapeId="0" xr:uid="{00000000-0006-0000-0000-000005000000}">
      <text>
        <r>
          <rPr>
            <sz val="11"/>
            <color rgb="FF000000"/>
            <rFont val="Arial"/>
            <scheme val="minor"/>
          </rPr>
          <t>======
ID#AAAAVtaahn8
    (2022-03-15 12:23:43)
NOME COMPLETO SERVIDOR FAVORECIDO DAS DIÁRIAS E PASSAGENS.</t>
        </r>
      </text>
    </comment>
    <comment ref="D6" authorId="0" shapeId="0" xr:uid="{00000000-0006-0000-0000-000006000000}">
      <text>
        <r>
          <rPr>
            <sz val="11"/>
            <color rgb="FF000000"/>
            <rFont val="Arial"/>
            <scheme val="minor"/>
          </rPr>
          <t>======
ID#AAAAVtaahns
    (2022-03-15 12:23:43)
NÚMERO DA MATRÍCULA DO SERVIDOR FAVORECIDO DAS DIÁRIAS E PASSAGENS. INSERIR NÚMERO SEM PONTO, TRAÇO OU QUALQUER OUTRO CARACTERE. EX. 3293947.</t>
        </r>
      </text>
    </comment>
    <comment ref="E6" authorId="0" shapeId="0" xr:uid="{00000000-0006-0000-0000-000007000000}">
      <text>
        <r>
          <rPr>
            <sz val="11"/>
            <color rgb="FF000000"/>
            <rFont val="Arial"/>
            <scheme val="minor"/>
          </rPr>
          <t>======
ID#AAAAVtaahnc
    (2022-03-15 12:23:43)
CARGO OU FUNÇÃO DO SERVIDOR FAVORECIDO DAS DIÁRIAS E PASSAGENS. EX. SECRETÁRIO EXECUTIVO DE ADMINISTRAÇÃO E FINANÇAS - SEAF, GERENTE DE LICITAÇÕES E CONTRATOS - GLIC, ETC.</t>
        </r>
      </text>
    </comment>
    <comment ref="G6" authorId="0" shapeId="0" xr:uid="{00000000-0006-0000-0000-000008000000}">
      <text>
        <r>
          <rPr>
            <sz val="11"/>
            <color rgb="FF000000"/>
            <rFont val="Arial"/>
            <scheme val="minor"/>
          </rPr>
          <t>======
ID#AAAAVtaahnA
    (2022-03-15 12:23:43)
DESCRIÇÃO RESUMIDA DO MOTIVO DO DESLOCAMENTO QUE DEU ORIGEM ÀS DIÁRIAS E PASSAGENS. EX. 15º REUNIÃO DO COMITÊ GESTOR DA REDE SICONV, QUE ACONTECERÁ NO RIO DE JANEIRO, NOS DIAS 03 E 04 DE ABRIL DE 2019.</t>
        </r>
      </text>
    </comment>
    <comment ref="H6" authorId="0" shapeId="0" xr:uid="{00000000-0006-0000-0000-000009000000}">
      <text>
        <r>
          <rPr>
            <sz val="11"/>
            <color rgb="FF000000"/>
            <rFont val="Arial"/>
            <scheme val="minor"/>
          </rPr>
          <t>======
ID#AAAAVtaahoA
    (2022-03-15 12:23:43)
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M6" authorId="0" shapeId="0" xr:uid="{00000000-0006-0000-0000-00000A000000}">
      <text>
        <r>
          <rPr>
            <sz val="11"/>
            <color rgb="FF000000"/>
            <rFont val="Arial"/>
            <scheme val="minor"/>
          </rPr>
          <t>======
ID#AAAAVtaahnk
    (2022-03-15 12:23:43)
DATA DE PARTIDA DA VIAGEM. 
FORMATO: DD/MM/AAAA.</t>
        </r>
      </text>
    </comment>
    <comment ref="N6" authorId="0" shapeId="0" xr:uid="{00000000-0006-0000-0000-00000B000000}">
      <text>
        <r>
          <rPr>
            <sz val="11"/>
            <color rgb="FF000000"/>
            <rFont val="Arial"/>
            <scheme val="minor"/>
          </rPr>
          <t>======
ID#AAAAVtaahno
    (2022-03-15 12:23:43)
DATA DE RETORNO DA VIAGEM. 
FORMATO: DD/MM/AAAA.</t>
        </r>
      </text>
    </comment>
    <comment ref="P6" authorId="0" shapeId="0" xr:uid="{00000000-0006-0000-0000-00000C000000}">
      <text>
        <r>
          <rPr>
            <sz val="11"/>
            <color rgb="FF000000"/>
            <rFont val="Arial"/>
            <scheme val="minor"/>
          </rPr>
          <t>======
ID#AAAAVtaahnI
    (2022-03-15 12:23:43)
VALOR DA PASSAGEM DE IDA, EM REAIS (R$).</t>
        </r>
      </text>
    </comment>
    <comment ref="Q6" authorId="0" shapeId="0" xr:uid="{00000000-0006-0000-0000-00000D000000}">
      <text>
        <r>
          <rPr>
            <sz val="11"/>
            <color rgb="FF000000"/>
            <rFont val="Arial"/>
            <scheme val="minor"/>
          </rPr>
          <t>======
ID#AAAAVtaahnM
    (2022-03-15 12:23:43)
VALOR DA PASSAGEM DE VOLTA, EM REAIS (R$).</t>
        </r>
      </text>
    </comment>
    <comment ref="R6" authorId="0" shapeId="0" xr:uid="{00000000-0006-0000-0000-00000E000000}">
      <text>
        <r>
          <rPr>
            <sz val="11"/>
            <color rgb="FF000000"/>
            <rFont val="Arial"/>
            <scheme val="minor"/>
          </rPr>
          <t>======
ID#AAAAVtaahoI
    (2022-03-15 12:23:43)
(CÉLULA DE PREENCHIMENTO AUTOMÁTICO) VALOR TOTAL DE PASSAGENS, EM REAIS (R$).</t>
        </r>
      </text>
    </comment>
    <comment ref="W6" authorId="0" shapeId="0" xr:uid="{00000000-0006-0000-0000-00000F000000}">
      <text>
        <r>
          <rPr>
            <sz val="11"/>
            <color rgb="FF000000"/>
            <rFont val="Arial"/>
            <scheme val="minor"/>
          </rPr>
          <t>======
ID#AAAAVtaahnw
    (2022-03-15 12:23:43)
QUANTIDADE TOTAL DE DIÁRIAS (INTEGRAIS + PARCIAIS).</t>
        </r>
      </text>
    </comment>
    <comment ref="X6" authorId="0" shapeId="0" xr:uid="{00000000-0006-0000-0000-000010000000}">
      <text>
        <r>
          <rPr>
            <sz val="11"/>
            <color rgb="FF000000"/>
            <rFont val="Arial"/>
            <scheme val="minor"/>
          </rPr>
          <t>======
ID#AAAAVtaahm4
    (2022-03-15 12:23:43)
(CÉLULA DE PREENCHIMENTO AUTOMÁTICO) VALOR TOTAL DE DIÁRIAS, EM REAIS (R$).</t>
        </r>
      </text>
    </comment>
    <comment ref="I7" authorId="0" shapeId="0" xr:uid="{00000000-0006-0000-0000-000011000000}">
      <text>
        <r>
          <rPr>
            <sz val="11"/>
            <color rgb="FF000000"/>
            <rFont val="Arial"/>
            <scheme val="minor"/>
          </rPr>
          <t>======
ID#AAAAVtaahoQ
    (2022-03-15 12:23:43)
SIGLA DA UNIDADE DA FEDERAÇÃO DE PARTIDA DA VIAGEM. EX. PE, PB, SP, ETC.</t>
        </r>
      </text>
    </comment>
    <comment ref="J7" authorId="0" shapeId="0" xr:uid="{00000000-0006-0000-0000-000012000000}">
      <text>
        <r>
          <rPr>
            <sz val="11"/>
            <color rgb="FF000000"/>
            <rFont val="Arial"/>
            <scheme val="minor"/>
          </rPr>
          <t>======
ID#AAAAVtaahnQ
    (2022-03-15 12:23:43)
CIDADE DE PARTIDA DA VIAGEM. RECIFE, CARUARU, JOÃO PESSOA, ETC.</t>
        </r>
      </text>
    </comment>
    <comment ref="K7" authorId="0" shapeId="0" xr:uid="{00000000-0006-0000-0000-000013000000}">
      <text>
        <r>
          <rPr>
            <sz val="11"/>
            <color rgb="FF000000"/>
            <rFont val="Arial"/>
            <scheme val="minor"/>
          </rPr>
          <t>======
ID#AAAAVtaahm0
    (2022-03-15 12:23:43)
SIGLA DA UNIDADE DA FEDERAÇÃO DE DESTINO DA VIAGEM. EX. PE, PB, SP, ETC. DEIXAR O CAMPO EM BRANCO QUANDO O DESTINO FOR O EXTERIOR DO BRASIL.</t>
        </r>
      </text>
    </comment>
    <comment ref="L7" authorId="0" shapeId="0" xr:uid="{00000000-0006-0000-0000-000014000000}">
      <text>
        <r>
          <rPr>
            <sz val="11"/>
            <color rgb="FF000000"/>
            <rFont val="Arial"/>
            <scheme val="minor"/>
          </rPr>
          <t>======
ID#AAAAVtaahoM
    (2022-03-15 12:23:43)
CIDADE OU PAÍS DE DESTINO DA VIAGEM. QUANDO FOR VIAGEM INTERNACIONAL REGISTRAR A CIDADE E O PAÍS. EX. BUENOS AIRES/ARGENTINA,  SANTIAGO/CHILE, BOGOTÁ/COLÔMBIA, ETC.</t>
        </r>
      </text>
    </comment>
    <comment ref="S7" authorId="0" shapeId="0" xr:uid="{00000000-0006-0000-0000-000015000000}">
      <text>
        <r>
          <rPr>
            <sz val="11"/>
            <color rgb="FF000000"/>
            <rFont val="Arial"/>
            <scheme val="minor"/>
          </rPr>
          <t>======
ID#AAAAVtaahng
    (2022-03-15 12:23:43)
QUANTIDADE DE DIÁRIAS INTEGRAIS.</t>
        </r>
      </text>
    </comment>
    <comment ref="T7" authorId="0" shapeId="0" xr:uid="{00000000-0006-0000-0000-000016000000}">
      <text>
        <r>
          <rPr>
            <sz val="11"/>
            <color rgb="FF000000"/>
            <rFont val="Arial"/>
            <scheme val="minor"/>
          </rPr>
          <t>======
ID#AAAAVtaahn0
    (2022-03-15 12:23:43)
VALOR UNITÁRIO DA DIÁRIA INTEGRAL, EM REAIS (R$).</t>
        </r>
      </text>
    </comment>
    <comment ref="U7" authorId="0" shapeId="0" xr:uid="{00000000-0006-0000-0000-000017000000}">
      <text>
        <r>
          <rPr>
            <sz val="11"/>
            <color rgb="FF000000"/>
            <rFont val="Arial"/>
            <scheme val="minor"/>
          </rPr>
          <t>======
ID#AAAAVtaahnE
    (2022-03-15 12:23:43)
QUANTIDADE DE DIÁRIAS PARCIAIS.</t>
        </r>
      </text>
    </comment>
    <comment ref="V7" authorId="0" shapeId="0" xr:uid="{00000000-0006-0000-0000-000018000000}">
      <text>
        <r>
          <rPr>
            <sz val="11"/>
            <color rgb="FF000000"/>
            <rFont val="Arial"/>
            <scheme val="minor"/>
          </rPr>
          <t>======
ID#AAAAVtaahm8
    (2022-03-15 12:23:43)
VALOR UNITÁRIO DA DIÁRIA PARCIAL, EM REAIS (R$).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0DyPHO40JO8GZnGg1050ZEBnK+w=="/>
    </ext>
  </extLst>
</comments>
</file>

<file path=xl/sharedStrings.xml><?xml version="1.0" encoding="utf-8"?>
<sst xmlns="http://schemas.openxmlformats.org/spreadsheetml/2006/main" count="363" uniqueCount="171">
  <si>
    <t>GOVERNO DO ESTADO DE PERNAMBUCO</t>
  </si>
  <si>
    <t>NOME DA ENTIDADE/ÓRGÃO - SIGLA [1]</t>
  </si>
  <si>
    <t>ANEXO VII - MAPA DE DIÁRIAS E PASSAGENS (ITEM 10.2 DO ANEXO I, DA PORTARIA SCGE No 12/2020)</t>
  </si>
  <si>
    <t>ATUALIZADO EM DD/MM/AAAA [2]</t>
  </si>
  <si>
    <t>Notas: 1. Caso não tenha sido efetuada diárias ou passagens no período, informar expressamente na primeira linha desta planilha; 2. Caso haja diária sem passagem ou quando houver as duas e o registro de uma delas (diária ou passagem) se der em meses distintos, informar expressamente no campo "OBSERVAÇÕES"; 3. As células em cinza são de preenchimento automático, portanto é importante não editá-las; 4. Nunca mesclar células; 5. Atentar para as notas explicativas nas celulas do cabeçalho e na legenda ao final desta planilha.</t>
  </si>
  <si>
    <t>UNIDADE GESTORA</t>
  </si>
  <si>
    <t>SERVIDOR/CONVIDADO</t>
  </si>
  <si>
    <t>EVENTO</t>
  </si>
  <si>
    <t>PASSAGENS</t>
  </si>
  <si>
    <t>DIÁRIAS</t>
  </si>
  <si>
    <t>VALOR TOTAL PASSAGENS + DIÁRIAS [25]</t>
  </si>
  <si>
    <t>OBSERVAÇÕES [26]</t>
  </si>
  <si>
    <t>UGC [3]</t>
  </si>
  <si>
    <t>UGE [4]</t>
  </si>
  <si>
    <t>NOME DO FAVORECIDO [5]</t>
  </si>
  <si>
    <t>MATRÍCULA [6]</t>
  </si>
  <si>
    <t>CARGO/FUNÇÃO [7]</t>
  </si>
  <si>
    <t>FINALIDADE [8a]</t>
  </si>
  <si>
    <t>MOTIVO [8b]</t>
  </si>
  <si>
    <t>TIPO [9]</t>
  </si>
  <si>
    <t>ORIGEM</t>
  </si>
  <si>
    <t>DESTINO</t>
  </si>
  <si>
    <t>DATA (IDA) [14]</t>
  </si>
  <si>
    <t>DATA (VOLTA) [15]</t>
  </si>
  <si>
    <t>AGÊNCIA/ COMPANHIA AÉREA [27]</t>
  </si>
  <si>
    <t>VALOR (IDA) [16]</t>
  </si>
  <si>
    <t>VALOR (VOLTA) [17]</t>
  </si>
  <si>
    <t>VALOR TOTAL DE PASSAGENS [18]</t>
  </si>
  <si>
    <t>INTEGRAIS</t>
  </si>
  <si>
    <t>PARCIAIS</t>
  </si>
  <si>
    <t>TOTAL DE DIÁRIAS [23]</t>
  </si>
  <si>
    <t>VALOR TOTAL DE DIÁRIAS [24]</t>
  </si>
  <si>
    <t>UF [10]</t>
  </si>
  <si>
    <t>CIDADE [11]</t>
  </si>
  <si>
    <t>UF [12]</t>
  </si>
  <si>
    <t>CIDADE/PAÍS [13]</t>
  </si>
  <si>
    <t>QUANTIDADE [19]</t>
  </si>
  <si>
    <t>VALOR UNITÁRIO [20]</t>
  </si>
  <si>
    <t>QUANTIDADE [21]</t>
  </si>
  <si>
    <t>VALOR UNITÁRIO [22]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</si>
  <si>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</si>
  <si>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</si>
  <si>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</si>
  <si>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>[3] SIGLA DA UNIDADE GESTORA COORDENADORA. EX. SEE, SES, SCGE, ETC.</t>
  </si>
  <si>
    <t>[4] SIGLA DA UNIDADE GESTORA EXECUTORA. SEDUC, SCGE, ETC.</t>
  </si>
  <si>
    <t>[5] NOME COMPLETO SERVIDOR FAVORECIDO DAS DIÁRIAS E PASSAGENS.</t>
  </si>
  <si>
    <t xml:space="preserve">[6] NÚMERO DA MATRÍCULA DO SERVIDOR FAVORECIDO DAS DIÁRIAS E PASSAGENS. INSERIR NÚMERO SEM PONTO, TRAÇO OU QUALQUER OUTRO CARACTERE. EX. 3293947. </t>
  </si>
  <si>
    <t>[7] CARGO OU FUNÇÃO DO SERVIDOR FAVORECIDO DAS DIÁRIAS E PASSAGENS. EX. SECRETÁRIO EXECUTIVO DE ADMINISTRAÇÃO E FINANÇAS - SEAF, GERENTE DE LICITAÇÕES E CONTRATOS - GLIC, ETC.</t>
  </si>
  <si>
    <t>[8a] DESCRIÇÃO RESUMIDA DA FINALIDADE DO DESLOCAMENTO DO SERVIDOR QUE DEU ORIGEM ÀS DIÁRIAS E PASSAGENS. EX. PARTICIPAÇÃO  DA 15º REUNIÃO DO COMITÊ GESTOR DA REDE SICONV, QUE ACONTECERÁ NO RIO DE JANEIRO, NOS DIAS 03 E 04 DE ABRIL DE 2019.</t>
  </si>
  <si>
    <t>[8b] DESCRIÇÃO RESUMIDA DO MOTIVO ( JUSTIFICATIVA)  DO DESLOCAMENTO DO  CONVIDADO QUE DEU ORIGEM ÀS DIÁRIAS E PASSAGENS. EX. ASSESSORAMENTO DE ESPECIALISTA NA 15º REUNIÃO DO COMITÊ GESTOR DA REDE SICONV, QUE ACONTECERÁ NO RIO DE JANEIRO, NOS DIAS 03 E 04 DE ABRIL DE 2019.</t>
  </si>
  <si>
    <t>[9] LISTA SUSPENSA PARA O TIPO DO EVENTO QUE DEU ORIGEM ÀS DIÁRIAS E PASSAGENS, COM AS SEGUINTES OPÇÕES: SERVIÇO, CURSO, REUNIÃO, EVENTO OU OUTROS. NESTE ÚLTIMO CASO, É NECESSÁRIO ESPECIFICAR OUTROS NO CAMPO "OBSERVAÇÕES".</t>
  </si>
  <si>
    <t>[10] SIGLA DA UNIDADE DA FEDERAÇÃO DE PARTIDA DA VIAGEM. EX. PE, PB, SP, ETC.</t>
  </si>
  <si>
    <t>[11] CIDADE DE PARTIDA DA VIAGEM. RECIFE, CARUARU, JOÃO PESSOA, ETC.</t>
  </si>
  <si>
    <t>[12] SIGLA DA UNIDADE DA FEDERAÇÃO DE DESTINO DA VIAGEM. EX. PE, PB, SP, ETC. DEIXAR O CAMPO EM BRANCO QUANDO O DESTINO FOR O EXTERIOR DO BRASIL.</t>
  </si>
  <si>
    <t>[13] CIDADE OU PAÍS DE DESTINO DA VIAGEM. QUANDO FOR VIAGEM INTERNACIONAL REGISTRAR A CIDADE E O PAÍS. EX. BUENOS AIRES/ARGENTINA,  SANTIAGO/CHILE, BOGOTÁ/COLÔMBIA, ETC.</t>
  </si>
  <si>
    <t>[14] DATA DE PARTIDA DA VIAGEM. FORMATO: DD/MM/AAAA.</t>
  </si>
  <si>
    <t>[15] DATA DE RETORNO DA VIAGEM. FORMATO: DD/MM/AAAA.</t>
  </si>
  <si>
    <t xml:space="preserve">[16] VALOR DA PASSAGEM DE IDA, EM REAIS (R$). </t>
  </si>
  <si>
    <t xml:space="preserve">[17] VALOR DA PASSAGEM DE VOLTA, EM REAIS (R$). </t>
  </si>
  <si>
    <t xml:space="preserve">[18] (CÉLULA DE PREENCHIMENTO AUTOMÁTICO) VALOR TOTAL DE PASSAGENS, EM REAIS (R$). </t>
  </si>
  <si>
    <t>[19] QUANTIDADE DE DIÁRIAS INTEGRAIS.</t>
  </si>
  <si>
    <t xml:space="preserve">[20] VALOR UNITÁRIO DA DIÁRIA INTEGRAL, EM REAIS (R$). </t>
  </si>
  <si>
    <t>[21] QUANTIDADE DE DIÁRIAS PARCIAIS.</t>
  </si>
  <si>
    <t xml:space="preserve">[22] VALOR UNITÁRIO DA DIÁRIA PARCIAL, EM REAIS (R$). </t>
  </si>
  <si>
    <t>[23] QUANTIDADE TOTAL DE DIÁRIAS (INTEGRAIS + PARCIAIS).</t>
  </si>
  <si>
    <t xml:space="preserve">[24] (CÉLULA DE PREENCHIMENTO AUTOMÁTICO) VALOR TOTAL DE DIÁRIAS, EM REAIS (R$). </t>
  </si>
  <si>
    <t xml:space="preserve">[25] (CÉLULA DE PREENCHIMENTO AUTOMÁTICO) VALOR TOTAL DA SOMA DAS PASSAGENS E DIÁRIAS, EM REAIS (R$). </t>
  </si>
  <si>
    <t>[26] CAMPO ABERTO PARA REGISTRAR OBSERVAÇÕES DIVERSAS. EX. DIÁRIAS EXECUTADAS SEM A NECESSIDADE DE EMISSÃO DE PASSAGENS, AS DIÁRIAS REFERENTES A ESSAS PASSAGENS SERÃO EMITIDAS E REGISTRADAS NO MÊS SUBSEQUENTE, ETC.</t>
  </si>
  <si>
    <t>[27] NOME DA AGÊNCIA DE VIAGEM OU EMPRESA AÉREA CONTRATADA: EX. GOL AVIAÇÕES AÉREAS</t>
  </si>
  <si>
    <t>VALOR TOTAL PASSAGENS + DIÁRIAS [28]</t>
  </si>
  <si>
    <t>OBSERVAÇÕES [29]</t>
  </si>
  <si>
    <t>FINALIDADE [8]
(do evento)</t>
  </si>
  <si>
    <t>MOTIVAÇÃO [9]
(para convidados)</t>
  </si>
  <si>
    <t>TIPO [10]</t>
  </si>
  <si>
    <t>DATA (IDA) [15]</t>
  </si>
  <si>
    <t>DATA (VOLTA) [16]</t>
  </si>
  <si>
    <t>AGÊNCIA/ COMPANHIA AÉREA [17]</t>
  </si>
  <si>
    <t>CATEGORIA [18]</t>
  </si>
  <si>
    <t>VALOR (IDA) [19]</t>
  </si>
  <si>
    <t>VALOR (VOLTA) [20]</t>
  </si>
  <si>
    <t>VALOR TOTAL DE PASSAGENS [21]</t>
  </si>
  <si>
    <t>TOTAL DE DIÁRIAS [26]</t>
  </si>
  <si>
    <t>VALOR TOTAL DE DIÁRIAS [27]</t>
  </si>
  <si>
    <t>UF [11]</t>
  </si>
  <si>
    <t>CIDADE [12]</t>
  </si>
  <si>
    <t>UF [13]</t>
  </si>
  <si>
    <t>CIDADE/PAÍS [14]</t>
  </si>
  <si>
    <t>QUANTIDADE [22]</t>
  </si>
  <si>
    <t>VALOR UNITÁRIO [23]</t>
  </si>
  <si>
    <t>QUANTIDADE [24]</t>
  </si>
  <si>
    <t>VALOR UNITÁRIO [25]</t>
  </si>
  <si>
    <t>Categoria econômica</t>
  </si>
  <si>
    <t xml:space="preserve">Primeira classe </t>
  </si>
  <si>
    <t>Classe executiva</t>
  </si>
  <si>
    <t>[8] DESCRIÇÃO RESUMIDA DA FINALIDADE DO DESLOCAMENTO DO SERVIDOR QUE DEU ORIGEM ÀS DIÁRIAS E PASSAGENS. EX. PARTICIPAÇÃO  DA 15º REUNIÃO DO COMITÊ GESTOR DA REDE SICONV, QUE ACONTECERÁ NO RIO DE JANEIRO, NOS DIAS 03 E 04 DE ABRIL DE 2019.</t>
  </si>
  <si>
    <t>[9] DESCRIÇÃO RESUMIDA DO MOTIVO (JUSTIFICATIVA/MOTIVAÇÃO)  DO DESLOCAMENTO DO  CONVIDADO QUE DEU ORIGEM ÀS DIÁRIAS E PASSAGENS. EX. ASSESSORAMENTO DE ESPECIALISTA NA 15º REUNIÃO DO COMITÊ GESTOR DA REDE SICONV, QUE ACONTECERÁ NO RIO DE JANEIRO, NOS DIAS 03 E 04 DE ABRIL DE 2019.</t>
  </si>
  <si>
    <t>[10] LISTA SUSPENSA PARA O TIPO DO EVENTO QUE DEU ORIGEM ÀS DIÁRIAS E PASSAGENS, COM AS SEGUINTES OPÇÕES: SERVIÇO, CURSO, REUNIÃO, EVENTO OU OUTROS. NESTE ÚLTIMO CASO, É NECESSÁRIO ESPECIFICAR OUTROS NO CAMPO "OBSERVAÇÕES".</t>
  </si>
  <si>
    <t>[11] SIGLA DA UNIDADE DA FEDERAÇÃO DE PARTIDA DA VIAGEM. EX. PE, PB, SP, ETC.</t>
  </si>
  <si>
    <t>[12] CIDADE DE PARTIDA DA VIAGEM. RECIFE, CARUARU, JOÃO PESSOA, ETC.</t>
  </si>
  <si>
    <t>[13] SIGLA DA UNIDADE DA FEDERAÇÃO DE DESTINO DA VIAGEM. EX. PE, PB, SP, ETC. DEIXAR O CAMPO EM BRANCO QUANDO O DESTINO FOR O EXTERIOR DO BRASIL.</t>
  </si>
  <si>
    <t>[14] CIDADE OU PAÍS DE DESTINO DA VIAGEM. QUANDO FOR VIAGEM INTERNACIONAL REGISTRAR A CIDADE E O PAÍS. EX. BUENOS AIRES/ARGENTINA,  SANTIAGO/CHILE, BOGOTÁ/COLÔMBIA, ETC.</t>
  </si>
  <si>
    <t>[15] DATA DE PARTIDA DA VIAGEM. FORMATO: DD/MM/AAAA.</t>
  </si>
  <si>
    <t>[16] DATA DE RETORNO DA VIAGEM. FORMATO: DD/MM/AAAA.</t>
  </si>
  <si>
    <t>[17] NOME DA AGÊNCIA DE VIAGEM OU EMPRESA AÉREA CONTRATADA: EX. GOL AVIAÇÕES AÉREAS</t>
  </si>
  <si>
    <t>[18] LISTA SUSPENSA PARA A CATEGORIA DA PASSAGEM OFERECIDA PELA COMPANHIA AÉREA, DEFERENCIADA POR TIPO DE SERVIÇOS: CATEGORIA ECONÔMICA, PRIMEIRA CLASSE E CLASSE EXECUTIVA.</t>
  </si>
  <si>
    <t xml:space="preserve">[19] VALOR DA PASSAGEM DE IDA, EM REAIS (R$). </t>
  </si>
  <si>
    <t xml:space="preserve">[20] VALOR DA PASSAGEM DE VOLTA, EM REAIS (R$). </t>
  </si>
  <si>
    <t xml:space="preserve">[21] (CÉLULA DE PREENCHIMENTO AUTOMÁTICO) VALOR TOTAL DE PASSAGENS, EM REAIS (R$). </t>
  </si>
  <si>
    <t>[22] QUANTIDADE DE DIÁRIAS INTEGRAIS.</t>
  </si>
  <si>
    <t xml:space="preserve">[23] VALOR UNITÁRIO DA DIÁRIA INTEGRAL, EM REAIS (R$). </t>
  </si>
  <si>
    <t>[24] QUANTIDADE DE DIÁRIAS PARCIAIS.</t>
  </si>
  <si>
    <t xml:space="preserve">[25] VALOR UNITÁRIO DA DIÁRIA PARCIAL, EM REAIS (R$). </t>
  </si>
  <si>
    <t>[26] QUANTIDADE TOTAL DE DIÁRIAS (INTEGRAIS + PARCIAIS).</t>
  </si>
  <si>
    <t xml:space="preserve">[27] (CÉLULA DE PREENCHIMENTO AUTOMÁTICO) VALOR TOTAL DE DIÁRIAS, EM REAIS (R$). </t>
  </si>
  <si>
    <t xml:space="preserve">[28] (CÉLULA DE PREENCHIMENTO AUTOMÁTICO) VALOR TOTAL DA SOMA DAS PASSAGENS E DIÁRIAS, EM REAIS (R$). </t>
  </si>
  <si>
    <t>[29] CAMPO ABERTO PARA REGISTRAR OBSERVAÇÕES DIVERSAS. EX. DIÁRIAS EXECUTADAS SEM A NECESSIDADE DE EMISSÃO DE PASSAGENS, AS DIÁRIAS REFERENTES A ESSAS PASSAGENS SERÃO EMITIDAS E REGISTRADAS NO MÊS SUBSEQUENTE, ETC.</t>
  </si>
  <si>
    <t>DECRETO Nº 38.560, DE 23 DE AGOSTO DE 2012.</t>
  </si>
  <si>
    <t>Art. 4º As passagens aéreas somente poderão ser adquiridas na categoria econômica, com exceção daquelas destinadas ao Governador e ao Vice Governador do Estado, que poderão ser adquiridas na primeira classe ou na classe executiva.</t>
  </si>
  <si>
    <t>§1º Nas viagens internacionais, a exceção prevista no caput aplica-se também aos Secretários de Estado e autoridades equivalentes.</t>
  </si>
  <si>
    <t>§2º Os Secretários de Estado e autoridades equivalentes, em viagem com o Governador ou o Vice-Governador do Estado, poderão ocupar a mesma classe.</t>
  </si>
  <si>
    <t>§3º Os órgãos e entidades deverão adquirir a passagem pelo menor preço dentre aqueles oferecidos pelas companhias aéreas, inclusive os decorrentes da aplicação de tarifas promocionais ou reduzidas, sempre que compatível com o programa de viagem.</t>
  </si>
  <si>
    <t>LEI Nº 17.687, DE 4 DE MARÇO DE 2022.</t>
  </si>
  <si>
    <t>Passagem aérea</t>
  </si>
  <si>
    <t>VALOR TOTAL PASSAGENS + DIÁRIAS [26]</t>
  </si>
  <si>
    <t>OBSERVAÇÕES [27]</t>
  </si>
  <si>
    <t>AGÊNCIA/ COMPANHIA AÉREA [16]</t>
  </si>
  <si>
    <t>VALOR (IDA) [17]</t>
  </si>
  <si>
    <t>VALOR (VOLTA) [18]</t>
  </si>
  <si>
    <t>VALOR TOTAL DE PASSAGENS [19]</t>
  </si>
  <si>
    <t>TOTAL DE DIÁRIAS [24]</t>
  </si>
  <si>
    <t>VALOR TOTAL DE DIÁRIAS [25]</t>
  </si>
  <si>
    <t>QUANTIDADE [20]</t>
  </si>
  <si>
    <t>VALOR UNITÁRIO [21]</t>
  </si>
  <si>
    <t>[16] NOME DA AGÊNCIA DE VIAGEM OU EMPRESA AÉREA CONTRATADA: EX. GOL AVIAÇÕES AÉREAS.</t>
  </si>
  <si>
    <t xml:space="preserve">[17] VALOR DA PASSAGEM DE IDA, EM REAIS (R$). </t>
  </si>
  <si>
    <t xml:space="preserve">[18] VALOR DA PASSAGEM DE VOLTA, EM REAIS (R$). </t>
  </si>
  <si>
    <t xml:space="preserve">[19] (CÉLULA DE PREENCHIMENTO AUTOMÁTICO) VALOR TOTAL DE PASSAGENS, EM REAIS (R$). </t>
  </si>
  <si>
    <t>[20] QUANTIDADE DE DIÁRIAS INTEGRAIS.</t>
  </si>
  <si>
    <t xml:space="preserve">[21] VALOR UNITÁRIO DA DIÁRIA INTEGRAL, EM REAIS (R$). </t>
  </si>
  <si>
    <t>[22] QUANTIDADE DE DIÁRIAS PARCIAIS.</t>
  </si>
  <si>
    <t xml:space="preserve">[23] VALOR UNITÁRIO DA DIÁRIA PARCIAL, EM REAIS (R$). </t>
  </si>
  <si>
    <t>[24] QUANTIDADE TOTAL DE DIÁRIAS (INTEGRAIS + PARCIAIS).</t>
  </si>
  <si>
    <t xml:space="preserve">[25] (CÉLULA DE PREENCHIMENTO AUTOMÁTICO) VALOR TOTAL DE DIÁRIAS, EM REAIS (R$). </t>
  </si>
  <si>
    <t xml:space="preserve">[26] (CÉLULA DE PREENCHIMENTO AUTOMÁTICO) VALOR TOTAL DA SOMA DAS PASSAGENS E DIÁRIAS, EM REAIS (R$). </t>
  </si>
  <si>
    <t>[27] CAMPO ABERTO PARA REGISTRAR OBSERVAÇÕES DIVERSAS. EX. DIÁRIAS EXECUTADAS SEM A NECESSIDADE DE EMISSÃO DE PASSAGENS, AS DIÁRIAS REFERENTES A ESSAS PASSAGENS SERÃO EMITIDAS E REGISTRADAS NO MÊS SUBSEQUENTE, ETC.</t>
  </si>
  <si>
    <t xml:space="preserve"> MAPA DE DIÁRIAS E PASSAGENS</t>
  </si>
  <si>
    <t>EMPRESA PERNAMBUCANA DE TRANSPORTE COLETIVO INTERMUNICIPAL - EPTI</t>
  </si>
  <si>
    <t>ATUALIZADO EM 25/07/2024</t>
  </si>
  <si>
    <t>2011488-5</t>
  </si>
  <si>
    <t>2011468-0</t>
  </si>
  <si>
    <t>20110766</t>
  </si>
  <si>
    <t>2011490-7</t>
  </si>
  <si>
    <t>PE</t>
  </si>
  <si>
    <t>RECIFE</t>
  </si>
  <si>
    <t>FISCALIZAÇÃO</t>
  </si>
  <si>
    <t>SERVIÇO</t>
  </si>
  <si>
    <t>SUAPE</t>
  </si>
  <si>
    <t>CHEFE DE GABINETE </t>
  </si>
  <si>
    <t>AGENTE DE SUPERVISÃO E FISCALIZAÇÃO</t>
  </si>
  <si>
    <t>OPERAÇÃO VIAGEM SEGURA - JAN/2024</t>
  </si>
  <si>
    <t>Nº SEI</t>
  </si>
  <si>
    <t>0050400002.000421/2024-16</t>
  </si>
  <si>
    <t>OPERAÇÃO VIAGEM SEGURA - JAN/2022</t>
  </si>
  <si>
    <t>OPERAÇÃO VIAGEM SEGURA - JAN/2023</t>
  </si>
  <si>
    <t>BRUNO HENRIQUE E SILVA ARAUJO</t>
  </si>
  <si>
    <t>FLAVIO LUIZ LOPES FERREIRA</t>
  </si>
  <si>
    <t>ASSESSOR DE COMUNICAÇÃO</t>
  </si>
  <si>
    <t>DIRETOR DE OPERAÇÕES</t>
  </si>
  <si>
    <t>EDUARDO HENRIQUE DE SENNA COSTA</t>
  </si>
  <si>
    <t>CHÃ DE ALEGRIA</t>
  </si>
  <si>
    <t>PEDRO HENRIQUE FLORENCIO MARINS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</si>
</sst>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[$R$]#,##0.00"/>
    <numFmt numFmtId="165" formatCode="[$R$ -416]#,##0.00"/>
    <numFmt numFmtId="166" formatCode="_-&quot;R$ &quot;* #,##0.00_-;&quot;-R$ &quot;* #,##0.00_-;_-&quot;R$ &quot;* \-??_-;_-@_-"/>
  </numFmts>
  <fonts count="23">
    <font>
      <sz val="11"/>
      <color rgb="FF000000"/>
      <name val="Arial"/>
      <scheme val="minor"/>
    </font>
    <font>
      <sz val="11"/>
      <color theme="1"/>
      <name val="Arial"/>
      <family val="2"/>
      <scheme val="minor"/>
    </font>
    <font>
      <b/>
      <sz val="16"/>
      <color theme="1"/>
      <name val="Calibri"/>
    </font>
    <font>
      <b/>
      <sz val="16"/>
      <color rgb="FFFFFFFF"/>
      <name val="Calibri"/>
    </font>
    <font>
      <sz val="11"/>
      <name val="Arial"/>
    </font>
    <font>
      <sz val="16"/>
      <color rgb="FFFFFFFF"/>
      <name val="Calibri"/>
    </font>
    <font>
      <sz val="11"/>
      <color theme="1"/>
      <name val="Calibri"/>
    </font>
    <font>
      <b/>
      <sz val="11"/>
      <color rgb="FFFF0000"/>
      <name val="Arial"/>
    </font>
    <font>
      <sz val="11"/>
      <color theme="1"/>
      <name val="Arial"/>
    </font>
    <font>
      <b/>
      <sz val="11"/>
      <color rgb="FFFFFFFF"/>
      <name val="Arial"/>
    </font>
    <font>
      <sz val="10"/>
      <color rgb="FF000000"/>
      <name val="Arial"/>
    </font>
    <font>
      <sz val="11"/>
      <color rgb="FF000000"/>
      <name val="Arial"/>
    </font>
    <font>
      <sz val="11"/>
      <color rgb="FF222222"/>
      <name val="Arial"/>
    </font>
    <font>
      <sz val="11"/>
      <color rgb="FF000000"/>
      <name val="Cambria"/>
    </font>
    <font>
      <sz val="10"/>
      <color rgb="FFEFEFEF"/>
      <name val="Arial"/>
    </font>
    <font>
      <b/>
      <sz val="11"/>
      <color rgb="FF333333"/>
      <name val="&quot;Times New Roman&quot;"/>
    </font>
    <font>
      <b/>
      <sz val="12"/>
      <color rgb="FF333333"/>
      <name val="Times New Roman"/>
      <family val="1"/>
    </font>
    <font>
      <sz val="11"/>
      <color rgb="FF000000"/>
      <name val="Arial"/>
      <family val="2"/>
      <scheme val="minor"/>
    </font>
    <font>
      <sz val="11"/>
      <color rgb="FF000000"/>
      <name val="Arial"/>
      <scheme val="minor"/>
    </font>
    <font>
      <sz val="8"/>
      <name val="Arial"/>
      <family val="2"/>
      <scheme val="minor"/>
    </font>
    <font>
      <sz val="11"/>
      <color rgb="FF000000"/>
      <name val="Arial"/>
      <family val="2"/>
    </font>
    <font>
      <b/>
      <sz val="11"/>
      <color rgb="FFFFFFFF"/>
      <name val="Arial"/>
      <family val="2"/>
    </font>
    <font>
      <sz val="11"/>
      <color theme="1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  <fill>
      <patternFill patternType="solid">
        <fgColor theme="4" tint="0.79998168889431442"/>
        <bgColor theme="4" tint="0.79998168889431442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6">
    <xf numFmtId="0" fontId="0" fillId="0" borderId="0"/>
    <xf numFmtId="44" fontId="18" fillId="0" borderId="0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22" fillId="0" borderId="1"/>
    <xf numFmtId="166" fontId="22" fillId="0" borderId="1" applyBorder="0" applyProtection="0"/>
  </cellStyleXfs>
  <cellXfs count="89">
    <xf numFmtId="0" fontId="0" fillId="0" borderId="0" xfId="0"/>
    <xf numFmtId="0" fontId="5" fillId="0" borderId="0" xfId="0" applyFont="1" applyAlignment="1">
      <alignment horizontal="center" wrapText="1"/>
    </xf>
    <xf numFmtId="0" fontId="6" fillId="0" borderId="0" xfId="0" applyFont="1"/>
    <xf numFmtId="0" fontId="7" fillId="3" borderId="2" xfId="0" applyFont="1" applyFill="1" applyBorder="1" applyAlignment="1">
      <alignment vertical="center"/>
    </xf>
    <xf numFmtId="0" fontId="10" fillId="0" borderId="0" xfId="0" applyFont="1"/>
    <xf numFmtId="0" fontId="11" fillId="4" borderId="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164" fontId="11" fillId="4" borderId="2" xfId="0" applyNumberFormat="1" applyFont="1" applyFill="1" applyBorder="1" applyAlignment="1">
      <alignment horizontal="center" vertical="center" wrapText="1"/>
    </xf>
    <xf numFmtId="14" fontId="11" fillId="4" borderId="2" xfId="0" applyNumberFormat="1" applyFont="1" applyFill="1" applyBorder="1" applyAlignment="1">
      <alignment horizontal="center" vertical="center" wrapText="1"/>
    </xf>
    <xf numFmtId="14" fontId="11" fillId="4" borderId="10" xfId="0" applyNumberFormat="1" applyFont="1" applyFill="1" applyBorder="1" applyAlignment="1">
      <alignment horizontal="center" vertical="center" wrapText="1"/>
    </xf>
    <xf numFmtId="165" fontId="11" fillId="4" borderId="10" xfId="0" applyNumberFormat="1" applyFont="1" applyFill="1" applyBorder="1" applyAlignment="1">
      <alignment vertical="center" wrapText="1"/>
    </xf>
    <xf numFmtId="165" fontId="11" fillId="5" borderId="10" xfId="0" applyNumberFormat="1" applyFont="1" applyFill="1" applyBorder="1" applyAlignment="1">
      <alignment vertical="center" wrapText="1"/>
    </xf>
    <xf numFmtId="0" fontId="11" fillId="4" borderId="2" xfId="0" applyFont="1" applyFill="1" applyBorder="1" applyAlignment="1">
      <alignment vertical="center" wrapText="1"/>
    </xf>
    <xf numFmtId="0" fontId="10" fillId="0" borderId="0" xfId="0" applyFont="1" applyAlignment="1">
      <alignment wrapText="1"/>
    </xf>
    <xf numFmtId="0" fontId="13" fillId="0" borderId="0" xfId="0" applyFont="1"/>
    <xf numFmtId="0" fontId="11" fillId="0" borderId="0" xfId="0" applyFont="1"/>
    <xf numFmtId="0" fontId="13" fillId="0" borderId="0" xfId="0" applyFont="1" applyAlignment="1">
      <alignment horizontal="right"/>
    </xf>
    <xf numFmtId="0" fontId="9" fillId="2" borderId="2" xfId="0" applyFont="1" applyFill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15" fillId="4" borderId="0" xfId="0" applyFont="1" applyFill="1"/>
    <xf numFmtId="0" fontId="16" fillId="0" borderId="0" xfId="0" applyFont="1"/>
    <xf numFmtId="0" fontId="17" fillId="0" borderId="0" xfId="0" applyFont="1"/>
    <xf numFmtId="0" fontId="7" fillId="3" borderId="9" xfId="0" applyFont="1" applyFill="1" applyBorder="1" applyAlignment="1">
      <alignment vertical="center"/>
    </xf>
    <xf numFmtId="0" fontId="8" fillId="0" borderId="0" xfId="0" applyFont="1"/>
    <xf numFmtId="0" fontId="8" fillId="4" borderId="0" xfId="0" applyFont="1" applyFill="1"/>
    <xf numFmtId="49" fontId="0" fillId="6" borderId="11" xfId="1" applyNumberFormat="1" applyFont="1" applyFill="1" applyBorder="1"/>
    <xf numFmtId="49" fontId="0" fillId="0" borderId="11" xfId="1" applyNumberFormat="1" applyFont="1" applyBorder="1"/>
    <xf numFmtId="0" fontId="11" fillId="4" borderId="2" xfId="0" applyFont="1" applyFill="1" applyBorder="1" applyAlignment="1">
      <alignment horizontal="left" vertical="center"/>
    </xf>
    <xf numFmtId="165" fontId="11" fillId="4" borderId="1" xfId="0" applyNumberFormat="1" applyFont="1" applyFill="1" applyBorder="1" applyAlignment="1">
      <alignment vertical="center" wrapText="1"/>
    </xf>
    <xf numFmtId="14" fontId="0" fillId="6" borderId="11" xfId="0" applyNumberFormat="1" applyFill="1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0" fontId="20" fillId="4" borderId="2" xfId="0" applyFont="1" applyFill="1" applyBorder="1" applyAlignment="1">
      <alignment horizontal="left" vertical="center"/>
    </xf>
    <xf numFmtId="49" fontId="0" fillId="6" borderId="11" xfId="0" applyNumberFormat="1" applyFill="1" applyBorder="1"/>
    <xf numFmtId="49" fontId="0" fillId="0" borderId="11" xfId="0" applyNumberFormat="1" applyBorder="1"/>
    <xf numFmtId="0" fontId="20" fillId="4" borderId="11" xfId="0" applyFont="1" applyFill="1" applyBorder="1" applyAlignment="1">
      <alignment horizontal="left" vertical="center"/>
    </xf>
    <xf numFmtId="0" fontId="10" fillId="0" borderId="11" xfId="0" applyFont="1" applyBorder="1"/>
    <xf numFmtId="0" fontId="1" fillId="0" borderId="13" xfId="2" applyBorder="1"/>
    <xf numFmtId="14" fontId="11" fillId="4" borderId="14" xfId="0" applyNumberFormat="1" applyFont="1" applyFill="1" applyBorder="1" applyAlignment="1">
      <alignment horizontal="center" vertical="center" wrapText="1"/>
    </xf>
    <xf numFmtId="165" fontId="11" fillId="4" borderId="14" xfId="0" applyNumberFormat="1" applyFont="1" applyFill="1" applyBorder="1" applyAlignment="1">
      <alignment vertical="center" wrapText="1"/>
    </xf>
    <xf numFmtId="14" fontId="11" fillId="4" borderId="11" xfId="0" applyNumberFormat="1" applyFont="1" applyFill="1" applyBorder="1" applyAlignment="1">
      <alignment horizontal="center" vertical="center" wrapText="1"/>
    </xf>
    <xf numFmtId="165" fontId="11" fillId="4" borderId="11" xfId="0" applyNumberFormat="1" applyFont="1" applyFill="1" applyBorder="1" applyAlignment="1">
      <alignment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165" fontId="11" fillId="5" borderId="14" xfId="0" applyNumberFormat="1" applyFont="1" applyFill="1" applyBorder="1" applyAlignment="1">
      <alignment vertical="center" wrapText="1"/>
    </xf>
    <xf numFmtId="165" fontId="11" fillId="5" borderId="11" xfId="0" applyNumberFormat="1" applyFont="1" applyFill="1" applyBorder="1" applyAlignment="1">
      <alignment vertical="center" wrapText="1"/>
    </xf>
    <xf numFmtId="0" fontId="20" fillId="4" borderId="11" xfId="0" applyFont="1" applyFill="1" applyBorder="1" applyAlignment="1">
      <alignment horizontal="left" vertical="center" wrapText="1"/>
    </xf>
    <xf numFmtId="14" fontId="0" fillId="0" borderId="12" xfId="0" applyNumberFormat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49" fontId="0" fillId="0" borderId="12" xfId="1" applyNumberFormat="1" applyFont="1" applyBorder="1"/>
    <xf numFmtId="0" fontId="20" fillId="4" borderId="12" xfId="0" applyFont="1" applyFill="1" applyBorder="1" applyAlignment="1">
      <alignment horizontal="left" vertical="center"/>
    </xf>
    <xf numFmtId="0" fontId="11" fillId="4" borderId="7" xfId="0" applyFont="1" applyFill="1" applyBorder="1" applyAlignment="1">
      <alignment horizontal="left" vertical="center"/>
    </xf>
    <xf numFmtId="0" fontId="11" fillId="0" borderId="7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center" vertical="center" wrapText="1"/>
    </xf>
    <xf numFmtId="49" fontId="0" fillId="0" borderId="12" xfId="0" applyNumberFormat="1" applyBorder="1"/>
    <xf numFmtId="14" fontId="11" fillId="4" borderId="12" xfId="0" applyNumberFormat="1" applyFont="1" applyFill="1" applyBorder="1" applyAlignment="1">
      <alignment horizontal="center" vertical="center" wrapText="1"/>
    </xf>
    <xf numFmtId="165" fontId="11" fillId="4" borderId="12" xfId="0" applyNumberFormat="1" applyFont="1" applyFill="1" applyBorder="1" applyAlignment="1">
      <alignment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left" vertical="center"/>
    </xf>
    <xf numFmtId="0" fontId="11" fillId="0" borderId="11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center" vertical="center" wrapText="1"/>
    </xf>
    <xf numFmtId="49" fontId="17" fillId="0" borderId="11" xfId="0" applyNumberFormat="1" applyFont="1" applyBorder="1"/>
    <xf numFmtId="0" fontId="20" fillId="4" borderId="13" xfId="0" applyFont="1" applyFill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0" fillId="0" borderId="0" xfId="0"/>
    <xf numFmtId="0" fontId="3" fillId="2" borderId="1" xfId="0" applyFont="1" applyFill="1" applyBorder="1" applyAlignment="1">
      <alignment horizontal="left"/>
    </xf>
    <xf numFmtId="0" fontId="4" fillId="0" borderId="1" xfId="0" applyFont="1" applyBorder="1"/>
    <xf numFmtId="0" fontId="8" fillId="3" borderId="3" xfId="0" applyFont="1" applyFill="1" applyBorder="1" applyAlignment="1">
      <alignment horizontal="center" vertical="center" wrapText="1"/>
    </xf>
    <xf numFmtId="0" fontId="4" fillId="0" borderId="4" xfId="0" applyFont="1" applyBorder="1"/>
    <xf numFmtId="0" fontId="9" fillId="2" borderId="10" xfId="0" applyFont="1" applyFill="1" applyBorder="1" applyAlignment="1">
      <alignment horizontal="center" vertical="center" wrapText="1"/>
    </xf>
    <xf numFmtId="0" fontId="4" fillId="0" borderId="5" xfId="0" applyFont="1" applyBorder="1"/>
    <xf numFmtId="0" fontId="4" fillId="0" borderId="6" xfId="0" applyFont="1" applyBorder="1"/>
    <xf numFmtId="164" fontId="9" fillId="2" borderId="10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4" fillId="0" borderId="9" xfId="0" applyFont="1" applyBorder="1"/>
    <xf numFmtId="164" fontId="9" fillId="2" borderId="7" xfId="0" applyNumberFormat="1" applyFont="1" applyFill="1" applyBorder="1" applyAlignment="1">
      <alignment horizontal="center" vertical="center" wrapText="1"/>
    </xf>
    <xf numFmtId="0" fontId="4" fillId="0" borderId="8" xfId="0" applyFont="1" applyBorder="1"/>
    <xf numFmtId="0" fontId="8" fillId="0" borderId="10" xfId="0" applyFont="1" applyBorder="1" applyAlignment="1">
      <alignment wrapText="1"/>
    </xf>
    <xf numFmtId="4" fontId="9" fillId="2" borderId="1" xfId="0" applyNumberFormat="1" applyFont="1" applyFill="1" applyBorder="1" applyAlignment="1">
      <alignment wrapText="1"/>
    </xf>
    <xf numFmtId="0" fontId="8" fillId="4" borderId="10" xfId="0" applyFont="1" applyFill="1" applyBorder="1" applyAlignment="1">
      <alignment wrapText="1"/>
    </xf>
    <xf numFmtId="0" fontId="9" fillId="2" borderId="14" xfId="0" applyFont="1" applyFill="1" applyBorder="1" applyAlignment="1">
      <alignment horizontal="center" vertical="center" wrapText="1"/>
    </xf>
    <xf numFmtId="0" fontId="4" fillId="0" borderId="16" xfId="0" applyFont="1" applyBorder="1"/>
    <xf numFmtId="0" fontId="8" fillId="0" borderId="10" xfId="0" applyFont="1" applyBorder="1"/>
    <xf numFmtId="0" fontId="21" fillId="2" borderId="11" xfId="0" applyFont="1" applyFill="1" applyBorder="1" applyAlignment="1">
      <alignment horizontal="center" vertical="center" wrapText="1"/>
    </xf>
    <xf numFmtId="0" fontId="4" fillId="0" borderId="11" xfId="0" applyFont="1" applyBorder="1"/>
    <xf numFmtId="0" fontId="8" fillId="0" borderId="0" xfId="0" applyFont="1" applyAlignment="1">
      <alignment wrapText="1"/>
    </xf>
  </cellXfs>
  <cellStyles count="6">
    <cellStyle name="Moeda" xfId="1" builtinId="4"/>
    <cellStyle name="Moeda 2" xfId="3" xr:uid="{15321BE4-D25E-4185-BB3C-4D36711DA39D}"/>
    <cellStyle name="Moeda 3" xfId="5" xr:uid="{F9310B33-E296-4993-B473-333BED60887C}"/>
    <cellStyle name="Normal" xfId="0" builtinId="0"/>
    <cellStyle name="Normal 2" xfId="2" xr:uid="{E2B2E29C-F265-4FA4-94AA-F6FCD3F4B49D}"/>
    <cellStyle name="Normal 3" xfId="4" xr:uid="{A54775D1-BA59-47C4-A9F8-6BE9D6BD4BE8}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1353936</xdr:colOff>
      <xdr:row>2</xdr:row>
      <xdr:rowOff>265415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4EABD1C-D366-4280-8CFA-2DF2FF196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53936" cy="7962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00"/>
  <sheetViews>
    <sheetView topLeftCell="D1" workbookViewId="0">
      <pane ySplit="7" topLeftCell="A8" activePane="bottomLeft" state="frozen"/>
      <selection pane="bottomLeft" activeCell="H11" sqref="H11"/>
    </sheetView>
  </sheetViews>
  <sheetFormatPr defaultColWidth="12.625" defaultRowHeight="15" customHeight="1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4.62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6" width="18" customWidth="1"/>
    <col min="17" max="17" width="16.625" customWidth="1"/>
    <col min="18" max="18" width="15.75" customWidth="1"/>
    <col min="19" max="19" width="15.5" customWidth="1"/>
    <col min="20" max="20" width="14.75" customWidth="1"/>
    <col min="21" max="21" width="13.125" customWidth="1"/>
    <col min="22" max="22" width="17.25" customWidth="1"/>
    <col min="23" max="23" width="17.5" customWidth="1"/>
    <col min="24" max="24" width="54.375" customWidth="1"/>
    <col min="25" max="25" width="19.375" customWidth="1"/>
    <col min="26" max="26" width="15.875" customWidth="1"/>
    <col min="27" max="28" width="13.125" customWidth="1"/>
  </cols>
  <sheetData>
    <row r="1" spans="1:30" ht="21">
      <c r="A1" s="66"/>
      <c r="B1" s="68" t="s">
        <v>0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1"/>
      <c r="AB1" s="1"/>
    </row>
    <row r="2" spans="1:30" ht="21">
      <c r="A2" s="67"/>
      <c r="B2" s="68" t="s">
        <v>1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1"/>
      <c r="AB2" s="1"/>
    </row>
    <row r="3" spans="1:30" ht="21">
      <c r="A3" s="67"/>
      <c r="B3" s="68" t="s">
        <v>2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2"/>
      <c r="AB3" s="2"/>
    </row>
    <row r="4" spans="1:30" ht="15" customHeight="1">
      <c r="A4" s="25" t="s">
        <v>3</v>
      </c>
      <c r="B4" s="3"/>
      <c r="C4" s="70" t="s">
        <v>4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2"/>
      <c r="AB4" s="2"/>
    </row>
    <row r="5" spans="1:30" ht="15.75" customHeight="1">
      <c r="A5" s="72" t="s">
        <v>5</v>
      </c>
      <c r="B5" s="73"/>
      <c r="C5" s="72" t="s">
        <v>6</v>
      </c>
      <c r="D5" s="74"/>
      <c r="E5" s="73"/>
      <c r="F5" s="72" t="s">
        <v>7</v>
      </c>
      <c r="G5" s="74"/>
      <c r="H5" s="74"/>
      <c r="I5" s="74"/>
      <c r="J5" s="74"/>
      <c r="K5" s="74"/>
      <c r="L5" s="74"/>
      <c r="M5" s="74"/>
      <c r="N5" s="74"/>
      <c r="O5" s="72" t="s">
        <v>8</v>
      </c>
      <c r="P5" s="74"/>
      <c r="Q5" s="74"/>
      <c r="R5" s="73"/>
      <c r="S5" s="72" t="s">
        <v>9</v>
      </c>
      <c r="T5" s="74"/>
      <c r="U5" s="74"/>
      <c r="V5" s="74"/>
      <c r="W5" s="74"/>
      <c r="X5" s="73"/>
      <c r="Y5" s="76" t="s">
        <v>10</v>
      </c>
      <c r="Z5" s="76" t="s">
        <v>11</v>
      </c>
      <c r="AA5" s="4"/>
      <c r="AB5" s="4"/>
      <c r="AC5" s="4"/>
    </row>
    <row r="6" spans="1:30" ht="15.75" customHeight="1">
      <c r="A6" s="76" t="s">
        <v>12</v>
      </c>
      <c r="B6" s="76" t="s">
        <v>13</v>
      </c>
      <c r="C6" s="76" t="s">
        <v>14</v>
      </c>
      <c r="D6" s="76" t="s">
        <v>15</v>
      </c>
      <c r="E6" s="76" t="s">
        <v>16</v>
      </c>
      <c r="F6" s="76" t="s">
        <v>17</v>
      </c>
      <c r="G6" s="76" t="s">
        <v>18</v>
      </c>
      <c r="H6" s="76" t="s">
        <v>19</v>
      </c>
      <c r="I6" s="72" t="s">
        <v>20</v>
      </c>
      <c r="J6" s="73"/>
      <c r="K6" s="75" t="s">
        <v>21</v>
      </c>
      <c r="L6" s="73"/>
      <c r="M6" s="76" t="s">
        <v>22</v>
      </c>
      <c r="N6" s="76" t="s">
        <v>23</v>
      </c>
      <c r="O6" s="76" t="s">
        <v>24</v>
      </c>
      <c r="P6" s="78" t="s">
        <v>25</v>
      </c>
      <c r="Q6" s="78" t="s">
        <v>26</v>
      </c>
      <c r="R6" s="78" t="s">
        <v>27</v>
      </c>
      <c r="S6" s="75" t="s">
        <v>28</v>
      </c>
      <c r="T6" s="73"/>
      <c r="U6" s="75" t="s">
        <v>29</v>
      </c>
      <c r="V6" s="73"/>
      <c r="W6" s="76" t="s">
        <v>30</v>
      </c>
      <c r="X6" s="78" t="s">
        <v>31</v>
      </c>
      <c r="Y6" s="79"/>
      <c r="Z6" s="79"/>
      <c r="AA6" s="4"/>
      <c r="AB6" s="4"/>
      <c r="AC6" s="4"/>
      <c r="AD6" s="4"/>
    </row>
    <row r="7" spans="1:30" ht="30">
      <c r="A7" s="77"/>
      <c r="B7" s="77"/>
      <c r="C7" s="77"/>
      <c r="D7" s="77"/>
      <c r="E7" s="77"/>
      <c r="F7" s="77"/>
      <c r="G7" s="77"/>
      <c r="H7" s="77"/>
      <c r="I7" s="19" t="s">
        <v>32</v>
      </c>
      <c r="J7" s="19" t="s">
        <v>33</v>
      </c>
      <c r="K7" s="19" t="s">
        <v>34</v>
      </c>
      <c r="L7" s="20" t="s">
        <v>35</v>
      </c>
      <c r="M7" s="77"/>
      <c r="N7" s="77"/>
      <c r="O7" s="77"/>
      <c r="P7" s="77"/>
      <c r="Q7" s="77"/>
      <c r="R7" s="77"/>
      <c r="S7" s="19" t="s">
        <v>36</v>
      </c>
      <c r="T7" s="20" t="s">
        <v>37</v>
      </c>
      <c r="U7" s="19" t="s">
        <v>38</v>
      </c>
      <c r="V7" s="20" t="s">
        <v>39</v>
      </c>
      <c r="W7" s="77"/>
      <c r="X7" s="77"/>
      <c r="Y7" s="77"/>
      <c r="Z7" s="77"/>
      <c r="AA7" s="4"/>
      <c r="AB7" s="4"/>
      <c r="AC7" s="4"/>
      <c r="AD7" s="4"/>
    </row>
    <row r="8" spans="1:30" ht="14.25">
      <c r="A8" s="5"/>
      <c r="B8" s="5"/>
      <c r="C8" s="6"/>
      <c r="D8" s="5"/>
      <c r="E8" s="5"/>
      <c r="F8" s="5"/>
      <c r="G8" s="7"/>
      <c r="H8" s="5"/>
      <c r="I8" s="5"/>
      <c r="J8" s="8"/>
      <c r="K8" s="5"/>
      <c r="L8" s="9"/>
      <c r="M8" s="10"/>
      <c r="N8" s="10"/>
      <c r="O8" s="11"/>
      <c r="P8" s="12">
        <v>0</v>
      </c>
      <c r="Q8" s="12">
        <v>0</v>
      </c>
      <c r="R8" s="13">
        <f t="shared" ref="R8:R15" si="0">P8+Q8</f>
        <v>0</v>
      </c>
      <c r="S8" s="5">
        <v>0</v>
      </c>
      <c r="T8" s="12">
        <v>0</v>
      </c>
      <c r="U8" s="5">
        <v>0</v>
      </c>
      <c r="V8" s="12">
        <v>0</v>
      </c>
      <c r="W8" s="5">
        <v>0</v>
      </c>
      <c r="X8" s="13">
        <f t="shared" ref="X8:X15" si="1">(S8*T8)+(U8*V8)</f>
        <v>0</v>
      </c>
      <c r="Y8" s="13">
        <f t="shared" ref="Y8:Y15" si="2">R8+X8</f>
        <v>0</v>
      </c>
      <c r="Z8" s="14"/>
      <c r="AA8" s="4"/>
      <c r="AB8" s="4"/>
      <c r="AC8" s="4"/>
      <c r="AD8" s="4"/>
    </row>
    <row r="9" spans="1:30" ht="14.25">
      <c r="A9" s="5"/>
      <c r="B9" s="5"/>
      <c r="C9" s="6"/>
      <c r="D9" s="5"/>
      <c r="E9" s="5"/>
      <c r="F9" s="5"/>
      <c r="G9" s="7"/>
      <c r="H9" s="5"/>
      <c r="I9" s="5"/>
      <c r="J9" s="8"/>
      <c r="K9" s="5"/>
      <c r="L9" s="9"/>
      <c r="M9" s="10"/>
      <c r="N9" s="10"/>
      <c r="O9" s="11"/>
      <c r="P9" s="12">
        <v>0</v>
      </c>
      <c r="Q9" s="12">
        <v>0</v>
      </c>
      <c r="R9" s="13">
        <f t="shared" si="0"/>
        <v>0</v>
      </c>
      <c r="S9" s="5">
        <v>0</v>
      </c>
      <c r="T9" s="12">
        <v>0</v>
      </c>
      <c r="U9" s="5">
        <v>0</v>
      </c>
      <c r="V9" s="12">
        <v>0</v>
      </c>
      <c r="W9" s="5">
        <v>0</v>
      </c>
      <c r="X9" s="13">
        <f t="shared" si="1"/>
        <v>0</v>
      </c>
      <c r="Y9" s="13">
        <f t="shared" si="2"/>
        <v>0</v>
      </c>
      <c r="Z9" s="14"/>
      <c r="AA9" s="4"/>
      <c r="AB9" s="4"/>
      <c r="AC9" s="4"/>
      <c r="AD9" s="4"/>
    </row>
    <row r="10" spans="1:30" ht="15.75" customHeight="1">
      <c r="A10" s="5"/>
      <c r="B10" s="5"/>
      <c r="C10" s="6"/>
      <c r="D10" s="5"/>
      <c r="E10" s="5"/>
      <c r="F10" s="5"/>
      <c r="G10" s="7"/>
      <c r="H10" s="5"/>
      <c r="I10" s="5"/>
      <c r="J10" s="8"/>
      <c r="K10" s="5"/>
      <c r="L10" s="9"/>
      <c r="M10" s="10"/>
      <c r="N10" s="10"/>
      <c r="O10" s="11"/>
      <c r="P10" s="12">
        <v>0</v>
      </c>
      <c r="Q10" s="12">
        <v>0</v>
      </c>
      <c r="R10" s="13">
        <f t="shared" si="0"/>
        <v>0</v>
      </c>
      <c r="S10" s="5">
        <v>0</v>
      </c>
      <c r="T10" s="12">
        <v>0</v>
      </c>
      <c r="U10" s="5">
        <v>0</v>
      </c>
      <c r="V10" s="12">
        <v>0</v>
      </c>
      <c r="W10" s="5">
        <v>0</v>
      </c>
      <c r="X10" s="13">
        <f t="shared" si="1"/>
        <v>0</v>
      </c>
      <c r="Y10" s="13">
        <f t="shared" si="2"/>
        <v>0</v>
      </c>
      <c r="Z10" s="14"/>
      <c r="AA10" s="4"/>
      <c r="AB10" s="4"/>
      <c r="AC10" s="4"/>
      <c r="AD10" s="4"/>
    </row>
    <row r="11" spans="1:30" ht="15.75" customHeight="1">
      <c r="A11" s="5"/>
      <c r="B11" s="5"/>
      <c r="C11" s="6"/>
      <c r="D11" s="5"/>
      <c r="E11" s="5"/>
      <c r="F11" s="5"/>
      <c r="G11" s="7"/>
      <c r="H11" s="5"/>
      <c r="I11" s="5"/>
      <c r="J11" s="8"/>
      <c r="K11" s="5"/>
      <c r="L11" s="9"/>
      <c r="M11" s="10"/>
      <c r="N11" s="10"/>
      <c r="O11" s="11"/>
      <c r="P11" s="12">
        <v>0</v>
      </c>
      <c r="Q11" s="12">
        <v>0</v>
      </c>
      <c r="R11" s="13">
        <f t="shared" si="0"/>
        <v>0</v>
      </c>
      <c r="S11" s="5">
        <v>0</v>
      </c>
      <c r="T11" s="12">
        <v>0</v>
      </c>
      <c r="U11" s="5">
        <v>0</v>
      </c>
      <c r="V11" s="12">
        <v>0</v>
      </c>
      <c r="W11" s="5">
        <v>0</v>
      </c>
      <c r="X11" s="13">
        <f t="shared" si="1"/>
        <v>0</v>
      </c>
      <c r="Y11" s="13">
        <f t="shared" si="2"/>
        <v>0</v>
      </c>
      <c r="Z11" s="14"/>
      <c r="AA11" s="4"/>
      <c r="AB11" s="4"/>
      <c r="AC11" s="4"/>
      <c r="AD11" s="4"/>
    </row>
    <row r="12" spans="1:30" ht="15.75" customHeight="1">
      <c r="A12" s="5"/>
      <c r="B12" s="5"/>
      <c r="C12" s="6"/>
      <c r="D12" s="5"/>
      <c r="E12" s="5"/>
      <c r="F12" s="5"/>
      <c r="G12" s="7"/>
      <c r="H12" s="5"/>
      <c r="I12" s="5"/>
      <c r="J12" s="8"/>
      <c r="K12" s="5"/>
      <c r="L12" s="9"/>
      <c r="M12" s="10"/>
      <c r="N12" s="10"/>
      <c r="O12" s="11"/>
      <c r="P12" s="12">
        <v>0</v>
      </c>
      <c r="Q12" s="12">
        <v>0</v>
      </c>
      <c r="R12" s="13">
        <f t="shared" si="0"/>
        <v>0</v>
      </c>
      <c r="S12" s="5">
        <v>0</v>
      </c>
      <c r="T12" s="12">
        <v>0</v>
      </c>
      <c r="U12" s="5">
        <v>0</v>
      </c>
      <c r="V12" s="12">
        <v>0</v>
      </c>
      <c r="W12" s="5">
        <v>0</v>
      </c>
      <c r="X12" s="13">
        <f t="shared" si="1"/>
        <v>0</v>
      </c>
      <c r="Y12" s="13">
        <f t="shared" si="2"/>
        <v>0</v>
      </c>
      <c r="Z12" s="14"/>
      <c r="AA12" s="4"/>
      <c r="AB12" s="4"/>
      <c r="AC12" s="4"/>
      <c r="AD12" s="4"/>
    </row>
    <row r="13" spans="1:30" ht="15.75" customHeight="1">
      <c r="A13" s="5"/>
      <c r="B13" s="5"/>
      <c r="C13" s="6"/>
      <c r="D13" s="5"/>
      <c r="E13" s="5"/>
      <c r="F13" s="5"/>
      <c r="G13" s="7"/>
      <c r="H13" s="5"/>
      <c r="I13" s="5"/>
      <c r="J13" s="8"/>
      <c r="K13" s="5"/>
      <c r="L13" s="9"/>
      <c r="M13" s="10"/>
      <c r="N13" s="10"/>
      <c r="O13" s="11"/>
      <c r="P13" s="12">
        <v>0</v>
      </c>
      <c r="Q13" s="12">
        <v>0</v>
      </c>
      <c r="R13" s="13">
        <f t="shared" si="0"/>
        <v>0</v>
      </c>
      <c r="S13" s="5">
        <v>0</v>
      </c>
      <c r="T13" s="12">
        <v>0</v>
      </c>
      <c r="U13" s="5">
        <v>0</v>
      </c>
      <c r="V13" s="12">
        <v>0</v>
      </c>
      <c r="W13" s="5">
        <v>0</v>
      </c>
      <c r="X13" s="13">
        <f t="shared" si="1"/>
        <v>0</v>
      </c>
      <c r="Y13" s="13">
        <f t="shared" si="2"/>
        <v>0</v>
      </c>
      <c r="Z13" s="14"/>
      <c r="AA13" s="4"/>
      <c r="AB13" s="4"/>
      <c r="AC13" s="4"/>
      <c r="AD13" s="4"/>
    </row>
    <row r="14" spans="1:30" ht="15.75" customHeight="1">
      <c r="A14" s="5"/>
      <c r="B14" s="5"/>
      <c r="C14" s="6"/>
      <c r="D14" s="5"/>
      <c r="E14" s="5"/>
      <c r="F14" s="5"/>
      <c r="G14" s="7"/>
      <c r="H14" s="5"/>
      <c r="I14" s="5"/>
      <c r="J14" s="8"/>
      <c r="K14" s="5"/>
      <c r="L14" s="9"/>
      <c r="M14" s="10"/>
      <c r="N14" s="10"/>
      <c r="O14" s="11"/>
      <c r="P14" s="12">
        <v>0</v>
      </c>
      <c r="Q14" s="12">
        <v>0</v>
      </c>
      <c r="R14" s="13">
        <f t="shared" si="0"/>
        <v>0</v>
      </c>
      <c r="S14" s="5">
        <v>0</v>
      </c>
      <c r="T14" s="12">
        <v>0</v>
      </c>
      <c r="U14" s="5">
        <v>0</v>
      </c>
      <c r="V14" s="12">
        <v>0</v>
      </c>
      <c r="W14" s="5">
        <v>0</v>
      </c>
      <c r="X14" s="13">
        <f t="shared" si="1"/>
        <v>0</v>
      </c>
      <c r="Y14" s="13">
        <f t="shared" si="2"/>
        <v>0</v>
      </c>
      <c r="Z14" s="14"/>
      <c r="AA14" s="4"/>
      <c r="AB14" s="4"/>
      <c r="AC14" s="4"/>
      <c r="AD14" s="4"/>
    </row>
    <row r="15" spans="1:30" ht="15.75" customHeight="1">
      <c r="A15" s="5"/>
      <c r="B15" s="5"/>
      <c r="C15" s="6"/>
      <c r="D15" s="5"/>
      <c r="E15" s="5"/>
      <c r="F15" s="5"/>
      <c r="G15" s="7"/>
      <c r="H15" s="5"/>
      <c r="I15" s="5"/>
      <c r="J15" s="8"/>
      <c r="K15" s="5"/>
      <c r="L15" s="9"/>
      <c r="M15" s="10"/>
      <c r="N15" s="10"/>
      <c r="O15" s="11"/>
      <c r="P15" s="12">
        <v>0</v>
      </c>
      <c r="Q15" s="12">
        <v>0</v>
      </c>
      <c r="R15" s="13">
        <f t="shared" si="0"/>
        <v>0</v>
      </c>
      <c r="S15" s="5">
        <v>0</v>
      </c>
      <c r="T15" s="12">
        <v>0</v>
      </c>
      <c r="U15" s="5">
        <v>0</v>
      </c>
      <c r="V15" s="12">
        <v>0</v>
      </c>
      <c r="W15" s="5">
        <v>0</v>
      </c>
      <c r="X15" s="13">
        <f t="shared" si="1"/>
        <v>0</v>
      </c>
      <c r="Y15" s="13">
        <f t="shared" si="2"/>
        <v>0</v>
      </c>
      <c r="Z15" s="14"/>
      <c r="AA15" s="4"/>
      <c r="AB15" s="4"/>
      <c r="AC15" s="4"/>
      <c r="AD15" s="4"/>
    </row>
    <row r="16" spans="1:30" ht="38.25" customHeight="1">
      <c r="A16" s="15"/>
      <c r="B16" s="4"/>
      <c r="C16" s="16"/>
      <c r="D16" s="17"/>
      <c r="E16" s="17"/>
      <c r="F16" s="17"/>
      <c r="G16" s="18"/>
      <c r="H16" s="18"/>
      <c r="I16" s="18"/>
      <c r="J16" s="18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1:30" ht="15.75" customHeight="1">
      <c r="A17" s="81" t="s">
        <v>40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</row>
    <row r="18" spans="1:30" ht="15.75" customHeight="1">
      <c r="A18" s="82" t="s">
        <v>41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3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</row>
    <row r="19" spans="1:30" ht="15.75" customHeight="1">
      <c r="A19" s="80" t="s">
        <v>42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3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</row>
    <row r="20" spans="1:30" ht="15.75" customHeight="1">
      <c r="A20" s="80" t="s">
        <v>43</v>
      </c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3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</row>
    <row r="21" spans="1:30" ht="15.75" customHeight="1">
      <c r="A21" s="80" t="s">
        <v>44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3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</row>
    <row r="22" spans="1:30" ht="15.75" customHeight="1">
      <c r="A22" s="80" t="s">
        <v>45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3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</row>
    <row r="23" spans="1:30" ht="15.75" customHeight="1">
      <c r="A23" s="80" t="s">
        <v>46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3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</row>
    <row r="24" spans="1:30" ht="15.75" customHeight="1">
      <c r="A24" s="80" t="s">
        <v>47</v>
      </c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3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</row>
    <row r="25" spans="1:30" ht="15.75" customHeight="1">
      <c r="A25" s="80" t="s">
        <v>48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3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</row>
    <row r="26" spans="1:30" ht="15.75" customHeight="1">
      <c r="A26" s="80" t="s">
        <v>49</v>
      </c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3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</row>
    <row r="27" spans="1:30" ht="15.75" customHeight="1">
      <c r="A27" s="80" t="s">
        <v>50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3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</row>
    <row r="28" spans="1:30" ht="15.75" customHeight="1">
      <c r="A28" s="80" t="s">
        <v>51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3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</row>
    <row r="29" spans="1:30" ht="15.75" customHeight="1">
      <c r="A29" s="80" t="s">
        <v>52</v>
      </c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3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</row>
    <row r="30" spans="1:30" ht="15.75" customHeight="1">
      <c r="A30" s="80" t="s">
        <v>53</v>
      </c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3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</row>
    <row r="31" spans="1:30" ht="15.75" customHeight="1">
      <c r="A31" s="80" t="s">
        <v>54</v>
      </c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3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</row>
    <row r="32" spans="1:30" ht="15.75" customHeight="1">
      <c r="A32" s="80" t="s">
        <v>55</v>
      </c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3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</row>
    <row r="33" spans="1:28" ht="15.75" customHeight="1">
      <c r="A33" s="80" t="s">
        <v>56</v>
      </c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3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</row>
    <row r="34" spans="1:28" ht="15.75" customHeight="1">
      <c r="A34" s="80" t="s">
        <v>57</v>
      </c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3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</row>
    <row r="35" spans="1:28" ht="15.75" customHeight="1">
      <c r="A35" s="80" t="s">
        <v>58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3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</row>
    <row r="36" spans="1:28" ht="15.75" customHeight="1">
      <c r="A36" s="80" t="s">
        <v>59</v>
      </c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3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</row>
    <row r="37" spans="1:28" ht="15.75" customHeight="1">
      <c r="A37" s="80" t="s">
        <v>60</v>
      </c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3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</row>
    <row r="38" spans="1:28" ht="15.75" customHeight="1">
      <c r="A38" s="80" t="s">
        <v>61</v>
      </c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3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</row>
    <row r="39" spans="1:28" ht="15.75" customHeight="1">
      <c r="A39" s="80" t="s">
        <v>62</v>
      </c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3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</row>
    <row r="40" spans="1:28" ht="15.75" customHeight="1">
      <c r="A40" s="80" t="s">
        <v>63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3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</row>
    <row r="41" spans="1:28" ht="15.75" customHeight="1">
      <c r="A41" s="80" t="s">
        <v>64</v>
      </c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3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</row>
    <row r="42" spans="1:28" ht="15.75" customHeight="1">
      <c r="A42" s="80" t="s">
        <v>65</v>
      </c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3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</row>
    <row r="43" spans="1:28" ht="15.75" customHeight="1">
      <c r="A43" s="80" t="s">
        <v>66</v>
      </c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3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</row>
    <row r="44" spans="1:28" ht="15.75" customHeight="1">
      <c r="A44" s="80" t="s">
        <v>67</v>
      </c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3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</row>
    <row r="45" spans="1:28" ht="15.75" customHeight="1">
      <c r="A45" s="17" t="s">
        <v>68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</row>
    <row r="46" spans="1:28" ht="15.75" customHeight="1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</row>
    <row r="47" spans="1:28" ht="15.75" customHeight="1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</row>
    <row r="48" spans="1:28" ht="15.75" customHeight="1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</row>
    <row r="49" spans="1:28" ht="15.75" customHeight="1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</row>
    <row r="50" spans="1:28" ht="15.75" customHeight="1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</row>
    <row r="51" spans="1:28" ht="15.75" customHeight="1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</row>
    <row r="52" spans="1:28" ht="15.75" customHeight="1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</row>
    <row r="53" spans="1:28" ht="15.7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</row>
    <row r="54" spans="1:28" ht="15.75" customHeight="1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</row>
    <row r="55" spans="1:28" ht="15.75" customHeight="1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</row>
    <row r="56" spans="1:28" ht="15.75" customHeight="1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</row>
    <row r="57" spans="1:28" ht="15.75" customHeight="1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</row>
    <row r="58" spans="1:28" ht="15.75" customHeight="1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</row>
    <row r="59" spans="1:28" ht="15.75" customHeight="1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</row>
    <row r="60" spans="1:28" ht="15.75" customHeight="1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</row>
    <row r="61" spans="1:28" ht="15.75" customHeight="1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</row>
    <row r="62" spans="1:28" ht="15.75" customHeight="1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</row>
    <row r="63" spans="1:28" ht="15.75" customHeight="1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</row>
    <row r="64" spans="1:28" ht="15.75" customHeight="1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</row>
    <row r="65" spans="1:28" ht="15.75" customHeight="1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</row>
    <row r="66" spans="1:28" ht="15.75" customHeight="1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</row>
    <row r="67" spans="1:28" ht="15.75" customHeight="1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</row>
    <row r="68" spans="1:28" ht="15.75" customHeigh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</row>
    <row r="69" spans="1:28" ht="15.75" customHeight="1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</row>
    <row r="70" spans="1:28" ht="15.75" customHeight="1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</row>
    <row r="71" spans="1:28" ht="15.75" customHeight="1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</row>
    <row r="72" spans="1:28" ht="15.75" customHeight="1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</row>
    <row r="73" spans="1:28" ht="15.75" customHeight="1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</row>
    <row r="74" spans="1:28" ht="15.75" customHeight="1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</row>
    <row r="75" spans="1:28" ht="15.75" customHeight="1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</row>
    <row r="76" spans="1:28" ht="15.75" customHeight="1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</row>
    <row r="77" spans="1:28" ht="15.75" customHeight="1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</row>
    <row r="78" spans="1:28" ht="15.75" customHeight="1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</row>
    <row r="79" spans="1:28" ht="15.75" customHeight="1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</row>
    <row r="80" spans="1:28" ht="15.75" customHeight="1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</row>
    <row r="81" spans="1:28" ht="15.75" customHeight="1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</row>
    <row r="82" spans="1:28" ht="15.75" customHeight="1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</row>
    <row r="83" spans="1:28" ht="15.75" customHeight="1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</row>
    <row r="84" spans="1:28" ht="15.75" customHeight="1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</row>
    <row r="85" spans="1:28" ht="15.75" customHeight="1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</row>
    <row r="86" spans="1:28" ht="15.75" customHeight="1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</row>
    <row r="87" spans="1:28" ht="15.75" customHeight="1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</row>
    <row r="88" spans="1:28" ht="15.75" customHeight="1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</row>
    <row r="89" spans="1:28" ht="15.75" customHeight="1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</row>
    <row r="90" spans="1:28" ht="15.75" customHeight="1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</row>
    <row r="91" spans="1:28" ht="15.75" customHeight="1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</row>
    <row r="92" spans="1:28" ht="15.75" customHeight="1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</row>
    <row r="93" spans="1:28" ht="15.75" customHeight="1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</row>
    <row r="94" spans="1:28" ht="15.75" customHeight="1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</row>
    <row r="95" spans="1:28" ht="15.75" customHeight="1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</row>
    <row r="96" spans="1:28" ht="15.75" customHeight="1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</row>
    <row r="97" spans="1:28" ht="15.75" customHeight="1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</row>
    <row r="98" spans="1:28" ht="15.75" customHeight="1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</row>
    <row r="99" spans="1:28" ht="15.75" customHeight="1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</row>
    <row r="100" spans="1:28" ht="15.75" customHeight="1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</row>
    <row r="101" spans="1:28" ht="15.75" customHeight="1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</row>
    <row r="102" spans="1:28" ht="15.75" customHeight="1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</row>
    <row r="103" spans="1:28" ht="15.75" customHeight="1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</row>
    <row r="104" spans="1:28" ht="15.75" customHeight="1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</row>
    <row r="105" spans="1:28" ht="15.75" customHeight="1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</row>
    <row r="106" spans="1:28" ht="15.75" customHeight="1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</row>
    <row r="107" spans="1:28" ht="15.75" customHeight="1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</row>
    <row r="108" spans="1:28" ht="15.75" customHeight="1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</row>
    <row r="109" spans="1:28" ht="15.75" customHeight="1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</row>
    <row r="110" spans="1:28" ht="15.75" customHeight="1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</row>
    <row r="111" spans="1:28" ht="15.75" customHeight="1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</row>
    <row r="112" spans="1:28" ht="15.75" customHeight="1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</row>
    <row r="113" spans="1:28" ht="15.75" customHeight="1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</row>
    <row r="114" spans="1:28" ht="15.75" customHeight="1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</row>
    <row r="115" spans="1:28" ht="15.75" customHeight="1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</row>
    <row r="116" spans="1:28" ht="15.75" customHeight="1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</row>
    <row r="117" spans="1:28" ht="15.75" customHeight="1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</row>
    <row r="118" spans="1:28" ht="15.75" customHeight="1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</row>
    <row r="119" spans="1:28" ht="15.75" customHeight="1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</row>
    <row r="120" spans="1:28" ht="15.75" customHeight="1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</row>
    <row r="121" spans="1:28" ht="15.75" customHeight="1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</row>
    <row r="122" spans="1:28" ht="15.75" customHeight="1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</row>
    <row r="123" spans="1:28" ht="15.75" customHeight="1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</row>
    <row r="124" spans="1:28" ht="15.75" customHeight="1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</row>
    <row r="125" spans="1:28" ht="15.75" customHeight="1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</row>
    <row r="126" spans="1:28" ht="15.75" customHeight="1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</row>
    <row r="127" spans="1:28" ht="15.75" customHeight="1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</row>
    <row r="128" spans="1:28" ht="15.75" customHeight="1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</row>
    <row r="129" spans="1:28" ht="15.75" customHeight="1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</row>
    <row r="130" spans="1:28" ht="15.75" customHeight="1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</row>
    <row r="131" spans="1:28" ht="15.75" customHeight="1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</row>
    <row r="132" spans="1:28" ht="15.75" customHeight="1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</row>
    <row r="133" spans="1:28" ht="15.75" customHeight="1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</row>
    <row r="134" spans="1:28" ht="15.75" customHeight="1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</row>
    <row r="135" spans="1:28" ht="15.75" customHeight="1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</row>
    <row r="136" spans="1:28" ht="15.75" customHeight="1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</row>
    <row r="137" spans="1:28" ht="15.75" customHeight="1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</row>
    <row r="138" spans="1:28" ht="15.75" customHeight="1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</row>
    <row r="139" spans="1:28" ht="15.75" customHeight="1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</row>
    <row r="140" spans="1:28" ht="15.75" customHeight="1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</row>
    <row r="141" spans="1:28" ht="15.75" customHeight="1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</row>
    <row r="142" spans="1:28" ht="15.75" customHeight="1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</row>
    <row r="143" spans="1:28" ht="15.75" customHeight="1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</row>
    <row r="144" spans="1:28" ht="15.75" customHeight="1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</row>
    <row r="145" spans="1:28" ht="15.75" customHeight="1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</row>
    <row r="146" spans="1:28" ht="15.75" customHeight="1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</row>
    <row r="147" spans="1:28" ht="15.75" customHeight="1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</row>
    <row r="148" spans="1:28" ht="15.75" customHeight="1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</row>
    <row r="149" spans="1:28" ht="15.75" customHeight="1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</row>
    <row r="150" spans="1:28" ht="15.75" customHeight="1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</row>
    <row r="151" spans="1:28" ht="15.75" customHeight="1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</row>
    <row r="152" spans="1:28" ht="15.75" customHeight="1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</row>
    <row r="153" spans="1:28" ht="15.75" customHeight="1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</row>
    <row r="154" spans="1:28" ht="15.75" customHeight="1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</row>
    <row r="155" spans="1:28" ht="15.75" customHeight="1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</row>
    <row r="156" spans="1:28" ht="15.75" customHeight="1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</row>
    <row r="157" spans="1:28" ht="15.75" customHeight="1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</row>
    <row r="158" spans="1:28" ht="15.75" customHeight="1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</row>
    <row r="159" spans="1:28" ht="15.75" customHeight="1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</row>
    <row r="160" spans="1:28" ht="15.75" customHeight="1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</row>
    <row r="161" spans="1:28" ht="15.75" customHeight="1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</row>
    <row r="162" spans="1:28" ht="15.75" customHeight="1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</row>
    <row r="163" spans="1:28" ht="15.75" customHeight="1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</row>
    <row r="164" spans="1:28" ht="15.75" customHeight="1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</row>
    <row r="165" spans="1:28" ht="15.75" customHeight="1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</row>
    <row r="166" spans="1:28" ht="15.75" customHeight="1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</row>
    <row r="167" spans="1:28" ht="15.75" customHeight="1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</row>
    <row r="168" spans="1:28" ht="15.75" customHeight="1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</row>
    <row r="169" spans="1:28" ht="15.75" customHeight="1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</row>
    <row r="170" spans="1:28" ht="15.75" customHeight="1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</row>
    <row r="171" spans="1:28" ht="15.75" customHeight="1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</row>
    <row r="172" spans="1:28" ht="15.75" customHeight="1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</row>
    <row r="173" spans="1:28" ht="15.75" customHeight="1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</row>
    <row r="174" spans="1:28" ht="15.75" customHeight="1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</row>
    <row r="175" spans="1:28" ht="15.75" customHeight="1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</row>
    <row r="176" spans="1:28" ht="15.75" customHeight="1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</row>
    <row r="177" spans="1:28" ht="15.75" customHeight="1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</row>
    <row r="178" spans="1:28" ht="15.75" customHeight="1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</row>
    <row r="179" spans="1:28" ht="15.75" customHeight="1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</row>
    <row r="180" spans="1:28" ht="15.75" customHeight="1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</row>
    <row r="181" spans="1:28" ht="15.75" customHeight="1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</row>
    <row r="182" spans="1:28" ht="15.75" customHeight="1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</row>
    <row r="183" spans="1:28" ht="15.75" customHeight="1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</row>
    <row r="184" spans="1:28" ht="15.75" customHeight="1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</row>
    <row r="185" spans="1:28" ht="15.75" customHeight="1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</row>
    <row r="186" spans="1:28" ht="15.75" customHeight="1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</row>
    <row r="187" spans="1:28" ht="15.75" customHeight="1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</row>
    <row r="188" spans="1:28" ht="15.75" customHeight="1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</row>
    <row r="189" spans="1:28" ht="15.75" customHeight="1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</row>
    <row r="190" spans="1:28" ht="15.75" customHeight="1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</row>
    <row r="191" spans="1:28" ht="15.75" customHeight="1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</row>
    <row r="192" spans="1:28" ht="15.75" customHeight="1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</row>
    <row r="193" spans="1:28" ht="15.75" customHeight="1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</row>
    <row r="194" spans="1:28" ht="15.75" customHeight="1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</row>
    <row r="195" spans="1:28" ht="15.75" customHeight="1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</row>
    <row r="196" spans="1:28" ht="15.75" customHeight="1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</row>
    <row r="197" spans="1:28" ht="15.75" customHeight="1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</row>
    <row r="198" spans="1:28" ht="15.75" customHeight="1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</row>
    <row r="199" spans="1:28" ht="15.75" customHeight="1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</row>
    <row r="200" spans="1:28" ht="15.75" customHeight="1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</row>
    <row r="201" spans="1:28" ht="15.75" customHeight="1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</row>
    <row r="202" spans="1:28" ht="15.75" customHeight="1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</row>
    <row r="203" spans="1:28" ht="15.75" customHeight="1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</row>
    <row r="204" spans="1:28" ht="15.75" customHeight="1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</row>
    <row r="205" spans="1:28" ht="15.75" customHeight="1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</row>
    <row r="206" spans="1:28" ht="15.75" customHeight="1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</row>
    <row r="207" spans="1:28" ht="15.75" customHeight="1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</row>
    <row r="208" spans="1:28" ht="15.75" customHeight="1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</row>
    <row r="209" spans="1:28" ht="15.75" customHeight="1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</row>
    <row r="210" spans="1:28" ht="15.75" customHeight="1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</row>
    <row r="211" spans="1:28" ht="15.75" customHeight="1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</row>
    <row r="212" spans="1:28" ht="15.75" customHeight="1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</row>
    <row r="213" spans="1:28" ht="15.75" customHeight="1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</row>
    <row r="214" spans="1:28" ht="15.75" customHeight="1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</row>
    <row r="215" spans="1:28" ht="15.75" customHeight="1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</row>
    <row r="216" spans="1:28" ht="15.75" customHeight="1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</row>
    <row r="217" spans="1:28" ht="15.75" customHeight="1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</row>
    <row r="218" spans="1:28" ht="15.75" customHeight="1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</row>
    <row r="219" spans="1:28" ht="15.75" customHeight="1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</row>
    <row r="220" spans="1:28" ht="15.75" customHeight="1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</row>
    <row r="221" spans="1:28" ht="15.75" customHeight="1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</row>
    <row r="222" spans="1:28" ht="15.75" customHeight="1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</row>
    <row r="223" spans="1:28" ht="15.75" customHeight="1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</row>
    <row r="224" spans="1:28" ht="15.75" customHeight="1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</row>
    <row r="225" spans="1:28" ht="15.75" customHeight="1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</row>
    <row r="226" spans="1:28" ht="15.75" customHeight="1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</row>
    <row r="227" spans="1:28" ht="15.75" customHeight="1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</row>
    <row r="228" spans="1:28" ht="15.75" customHeight="1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</row>
    <row r="229" spans="1:28" ht="15.75" customHeight="1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</row>
    <row r="230" spans="1:28" ht="15.75" customHeight="1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</row>
    <row r="231" spans="1:28" ht="15.75" customHeight="1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</row>
    <row r="232" spans="1:28" ht="15.75" customHeight="1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</row>
    <row r="233" spans="1:28" ht="15.75" customHeight="1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</row>
    <row r="234" spans="1:28" ht="15.75" customHeight="1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</row>
    <row r="235" spans="1:28" ht="15.75" customHeight="1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</row>
    <row r="236" spans="1:28" ht="15.75" customHeight="1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</row>
    <row r="237" spans="1:28" ht="15.75" customHeight="1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</row>
    <row r="238" spans="1:28" ht="15.75" customHeight="1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</row>
    <row r="239" spans="1:28" ht="15.75" customHeight="1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</row>
    <row r="240" spans="1:28" ht="15.75" customHeight="1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</row>
    <row r="241" spans="1:28" ht="15.75" customHeight="1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</row>
    <row r="242" spans="1:28" ht="15.75" customHeight="1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</row>
    <row r="243" spans="1:28" ht="15.75" customHeight="1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</row>
    <row r="244" spans="1:28" ht="15.75" customHeight="1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</row>
    <row r="245" spans="1:28" ht="15.75" customHeight="1"/>
    <row r="246" spans="1:28" ht="15.75" customHeight="1"/>
    <row r="247" spans="1:28" ht="15.75" customHeight="1"/>
    <row r="248" spans="1:28" ht="15.75" customHeight="1"/>
    <row r="249" spans="1:28" ht="15.75" customHeight="1"/>
    <row r="250" spans="1:28" ht="15.75" customHeight="1"/>
    <row r="251" spans="1:28" ht="15.75" customHeight="1"/>
    <row r="252" spans="1:28" ht="15.75" customHeight="1"/>
    <row r="253" spans="1:28" ht="15.75" customHeight="1"/>
    <row r="254" spans="1:28" ht="15.75" customHeight="1"/>
    <row r="255" spans="1:28" ht="15.75" customHeight="1"/>
    <row r="256" spans="1:28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0">
    <mergeCell ref="A17:L17"/>
    <mergeCell ref="A18:L18"/>
    <mergeCell ref="A19:L19"/>
    <mergeCell ref="A20:L20"/>
    <mergeCell ref="A21:L21"/>
    <mergeCell ref="A44:L44"/>
    <mergeCell ref="A36:L36"/>
    <mergeCell ref="A37:L37"/>
    <mergeCell ref="A38:L38"/>
    <mergeCell ref="A39:L39"/>
    <mergeCell ref="A40:L40"/>
    <mergeCell ref="A41:L41"/>
    <mergeCell ref="A42:L42"/>
    <mergeCell ref="A32:L32"/>
    <mergeCell ref="A33:L33"/>
    <mergeCell ref="A34:L34"/>
    <mergeCell ref="A35:L35"/>
    <mergeCell ref="A43:L43"/>
    <mergeCell ref="A27:L27"/>
    <mergeCell ref="A28:L28"/>
    <mergeCell ref="A29:L29"/>
    <mergeCell ref="A30:L30"/>
    <mergeCell ref="A31:L31"/>
    <mergeCell ref="A22:L22"/>
    <mergeCell ref="A23:L23"/>
    <mergeCell ref="A24:L24"/>
    <mergeCell ref="A25:L25"/>
    <mergeCell ref="A26:L26"/>
    <mergeCell ref="Y5:Y7"/>
    <mergeCell ref="Z5:Z7"/>
    <mergeCell ref="A6:A7"/>
    <mergeCell ref="B6:B7"/>
    <mergeCell ref="C6:C7"/>
    <mergeCell ref="X6:X7"/>
    <mergeCell ref="D6:D7"/>
    <mergeCell ref="E6:E7"/>
    <mergeCell ref="F6:F7"/>
    <mergeCell ref="G6:G7"/>
    <mergeCell ref="K6:L6"/>
    <mergeCell ref="M6:M7"/>
    <mergeCell ref="N6:N7"/>
    <mergeCell ref="O6:O7"/>
    <mergeCell ref="P6:P7"/>
    <mergeCell ref="Q6:Q7"/>
    <mergeCell ref="A5:B5"/>
    <mergeCell ref="C5:E5"/>
    <mergeCell ref="S5:X5"/>
    <mergeCell ref="U6:V6"/>
    <mergeCell ref="W6:W7"/>
    <mergeCell ref="F5:N5"/>
    <mergeCell ref="O5:R5"/>
    <mergeCell ref="R6:R7"/>
    <mergeCell ref="S6:T6"/>
    <mergeCell ref="H6:H7"/>
    <mergeCell ref="I6:J6"/>
    <mergeCell ref="A1:A3"/>
    <mergeCell ref="B1:Z1"/>
    <mergeCell ref="B2:Z2"/>
    <mergeCell ref="B3:Z3"/>
    <mergeCell ref="C4:Z4"/>
  </mergeCells>
  <dataValidations count="1">
    <dataValidation type="list" allowBlank="1" sqref="H8:H15" xr:uid="{00000000-0002-0000-0000-000000000000}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AE1007"/>
  <sheetViews>
    <sheetView tabSelected="1" zoomScale="89" zoomScaleNormal="89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A8" sqref="A8"/>
    </sheetView>
  </sheetViews>
  <sheetFormatPr defaultColWidth="12.625" defaultRowHeight="15" customHeight="1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8" width="24.625" customWidth="1"/>
    <col min="29" max="29" width="13.125" customWidth="1"/>
  </cols>
  <sheetData>
    <row r="1" spans="1:31" ht="21">
      <c r="A1" s="66"/>
      <c r="B1" s="68" t="s">
        <v>0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1"/>
      <c r="AC1" s="1"/>
    </row>
    <row r="2" spans="1:31" ht="21">
      <c r="A2" s="67"/>
      <c r="B2" s="68" t="s">
        <v>146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1"/>
      <c r="AC2" s="1"/>
    </row>
    <row r="3" spans="1:31" ht="21">
      <c r="A3" s="67"/>
      <c r="B3" s="68" t="s">
        <v>145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2"/>
      <c r="AC3" s="2"/>
    </row>
    <row r="4" spans="1:31" ht="15" customHeight="1">
      <c r="A4" s="25" t="s">
        <v>147</v>
      </c>
      <c r="B4" s="3"/>
      <c r="C4" s="70" t="s">
        <v>4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2"/>
      <c r="AC4" s="2"/>
    </row>
    <row r="5" spans="1:31" ht="15.75" customHeight="1">
      <c r="A5" s="72" t="s">
        <v>5</v>
      </c>
      <c r="B5" s="73"/>
      <c r="C5" s="72" t="s">
        <v>6</v>
      </c>
      <c r="D5" s="74"/>
      <c r="E5" s="73"/>
      <c r="F5" s="72" t="s">
        <v>7</v>
      </c>
      <c r="G5" s="74"/>
      <c r="H5" s="74"/>
      <c r="I5" s="74"/>
      <c r="J5" s="74"/>
      <c r="K5" s="74"/>
      <c r="L5" s="74"/>
      <c r="M5" s="72" t="s">
        <v>8</v>
      </c>
      <c r="N5" s="74"/>
      <c r="O5" s="74"/>
      <c r="P5" s="74"/>
      <c r="Q5" s="74"/>
      <c r="R5" s="74"/>
      <c r="S5" s="73"/>
      <c r="T5" s="72" t="s">
        <v>9</v>
      </c>
      <c r="U5" s="74"/>
      <c r="V5" s="74"/>
      <c r="W5" s="74"/>
      <c r="X5" s="74"/>
      <c r="Y5" s="73"/>
      <c r="Z5" s="76" t="s">
        <v>69</v>
      </c>
      <c r="AA5" s="83" t="s">
        <v>70</v>
      </c>
      <c r="AB5" s="86" t="s">
        <v>160</v>
      </c>
      <c r="AC5" s="4"/>
      <c r="AD5" s="4"/>
    </row>
    <row r="6" spans="1:31" ht="15.75" customHeight="1">
      <c r="A6" s="76" t="s">
        <v>12</v>
      </c>
      <c r="B6" s="76" t="s">
        <v>13</v>
      </c>
      <c r="C6" s="76" t="s">
        <v>14</v>
      </c>
      <c r="D6" s="76" t="s">
        <v>15</v>
      </c>
      <c r="E6" s="76" t="s">
        <v>16</v>
      </c>
      <c r="F6" s="76" t="s">
        <v>71</v>
      </c>
      <c r="G6" s="76" t="s">
        <v>72</v>
      </c>
      <c r="H6" s="76" t="s">
        <v>73</v>
      </c>
      <c r="I6" s="72" t="s">
        <v>20</v>
      </c>
      <c r="J6" s="73"/>
      <c r="K6" s="75" t="s">
        <v>21</v>
      </c>
      <c r="L6" s="73"/>
      <c r="M6" s="76" t="s">
        <v>74</v>
      </c>
      <c r="N6" s="76" t="s">
        <v>75</v>
      </c>
      <c r="O6" s="76" t="s">
        <v>76</v>
      </c>
      <c r="P6" s="76" t="s">
        <v>77</v>
      </c>
      <c r="Q6" s="78" t="s">
        <v>78</v>
      </c>
      <c r="R6" s="78" t="s">
        <v>79</v>
      </c>
      <c r="S6" s="78" t="s">
        <v>80</v>
      </c>
      <c r="T6" s="75" t="s">
        <v>28</v>
      </c>
      <c r="U6" s="73"/>
      <c r="V6" s="75" t="s">
        <v>29</v>
      </c>
      <c r="W6" s="73"/>
      <c r="X6" s="76" t="s">
        <v>81</v>
      </c>
      <c r="Y6" s="78" t="s">
        <v>82</v>
      </c>
      <c r="Z6" s="79"/>
      <c r="AA6" s="84"/>
      <c r="AB6" s="87"/>
      <c r="AC6" s="4"/>
      <c r="AD6" s="4"/>
      <c r="AE6" s="4"/>
    </row>
    <row r="7" spans="1:31" ht="30">
      <c r="A7" s="77"/>
      <c r="B7" s="77"/>
      <c r="C7" s="77"/>
      <c r="D7" s="77"/>
      <c r="E7" s="77"/>
      <c r="F7" s="77"/>
      <c r="G7" s="77"/>
      <c r="H7" s="77"/>
      <c r="I7" s="19" t="s">
        <v>83</v>
      </c>
      <c r="J7" s="19" t="s">
        <v>84</v>
      </c>
      <c r="K7" s="19" t="s">
        <v>85</v>
      </c>
      <c r="L7" s="20" t="s">
        <v>86</v>
      </c>
      <c r="M7" s="77"/>
      <c r="N7" s="77"/>
      <c r="O7" s="77"/>
      <c r="P7" s="77"/>
      <c r="Q7" s="77"/>
      <c r="R7" s="77"/>
      <c r="S7" s="77"/>
      <c r="T7" s="19" t="s">
        <v>87</v>
      </c>
      <c r="U7" s="20" t="s">
        <v>88</v>
      </c>
      <c r="V7" s="19" t="s">
        <v>89</v>
      </c>
      <c r="W7" s="20" t="s">
        <v>90</v>
      </c>
      <c r="X7" s="77"/>
      <c r="Y7" s="77"/>
      <c r="Z7" s="77"/>
      <c r="AA7" s="84"/>
      <c r="AB7" s="87"/>
      <c r="AC7" s="4"/>
      <c r="AD7" s="4"/>
      <c r="AE7" s="4"/>
    </row>
    <row r="8" spans="1:31" ht="14.25">
      <c r="A8" s="5">
        <v>480100</v>
      </c>
      <c r="B8" s="5">
        <v>480101</v>
      </c>
      <c r="C8" s="39" t="s">
        <v>164</v>
      </c>
      <c r="D8" s="28" t="s">
        <v>149</v>
      </c>
      <c r="E8" s="48" t="s">
        <v>157</v>
      </c>
      <c r="F8" s="34" t="s">
        <v>162</v>
      </c>
      <c r="G8" s="7" t="s">
        <v>154</v>
      </c>
      <c r="H8" s="5" t="s">
        <v>155</v>
      </c>
      <c r="I8" s="5" t="s">
        <v>152</v>
      </c>
      <c r="J8" s="8" t="s">
        <v>153</v>
      </c>
      <c r="K8" s="5" t="s">
        <v>152</v>
      </c>
      <c r="L8" s="35" t="s">
        <v>156</v>
      </c>
      <c r="M8" s="32">
        <v>45296</v>
      </c>
      <c r="N8" s="32">
        <v>45296</v>
      </c>
      <c r="O8" s="11"/>
      <c r="P8" s="12"/>
      <c r="Q8" s="12">
        <v>0</v>
      </c>
      <c r="R8" s="12">
        <v>0</v>
      </c>
      <c r="S8" s="13">
        <f t="shared" ref="S8:S15" si="0">Q8+R8</f>
        <v>0</v>
      </c>
      <c r="T8" s="5">
        <v>0</v>
      </c>
      <c r="U8" s="12">
        <v>0</v>
      </c>
      <c r="V8" s="5">
        <v>1</v>
      </c>
      <c r="W8" s="12">
        <v>57</v>
      </c>
      <c r="X8" s="5">
        <v>1</v>
      </c>
      <c r="Y8" s="13">
        <f t="shared" ref="Y8:Y15" si="1">(T8*U8)+(V8*W8)</f>
        <v>57</v>
      </c>
      <c r="Z8" s="13">
        <f t="shared" ref="Z8:Z15" si="2">S8+Y8</f>
        <v>57</v>
      </c>
      <c r="AA8" s="65"/>
      <c r="AB8" s="38" t="s">
        <v>161</v>
      </c>
      <c r="AC8" s="4"/>
      <c r="AD8" s="21" t="s">
        <v>91</v>
      </c>
      <c r="AE8" s="4"/>
    </row>
    <row r="9" spans="1:31" ht="14.25">
      <c r="A9" s="5">
        <v>480100</v>
      </c>
      <c r="B9" s="5">
        <v>480101</v>
      </c>
      <c r="C9" s="39" t="s">
        <v>164</v>
      </c>
      <c r="D9" s="29" t="s">
        <v>149</v>
      </c>
      <c r="E9" s="48" t="s">
        <v>157</v>
      </c>
      <c r="F9" s="34" t="s">
        <v>163</v>
      </c>
      <c r="G9" s="7" t="s">
        <v>154</v>
      </c>
      <c r="H9" s="5" t="s">
        <v>155</v>
      </c>
      <c r="I9" s="5" t="s">
        <v>152</v>
      </c>
      <c r="J9" s="8" t="s">
        <v>153</v>
      </c>
      <c r="K9" s="5" t="s">
        <v>152</v>
      </c>
      <c r="L9" s="36" t="s">
        <v>156</v>
      </c>
      <c r="M9" s="33">
        <v>45300</v>
      </c>
      <c r="N9" s="33">
        <v>45300</v>
      </c>
      <c r="O9" s="11"/>
      <c r="P9" s="12"/>
      <c r="Q9" s="12">
        <v>0</v>
      </c>
      <c r="R9" s="12">
        <v>0</v>
      </c>
      <c r="S9" s="13">
        <f t="shared" si="0"/>
        <v>0</v>
      </c>
      <c r="T9" s="5">
        <v>0</v>
      </c>
      <c r="U9" s="12">
        <v>0</v>
      </c>
      <c r="V9" s="5">
        <v>1</v>
      </c>
      <c r="W9" s="12">
        <v>57</v>
      </c>
      <c r="X9" s="5">
        <v>1</v>
      </c>
      <c r="Y9" s="13">
        <f t="shared" si="1"/>
        <v>57</v>
      </c>
      <c r="Z9" s="13">
        <f t="shared" si="2"/>
        <v>57</v>
      </c>
      <c r="AA9" s="65"/>
      <c r="AB9" s="38" t="s">
        <v>161</v>
      </c>
      <c r="AC9" s="4"/>
      <c r="AD9" s="21" t="s">
        <v>92</v>
      </c>
      <c r="AE9" s="4"/>
    </row>
    <row r="10" spans="1:31" ht="15.75" customHeight="1">
      <c r="A10" s="5">
        <v>480100</v>
      </c>
      <c r="B10" s="5">
        <v>480101</v>
      </c>
      <c r="C10" s="39" t="s">
        <v>164</v>
      </c>
      <c r="D10" s="28" t="s">
        <v>149</v>
      </c>
      <c r="E10" s="48" t="s">
        <v>157</v>
      </c>
      <c r="F10" s="34" t="s">
        <v>159</v>
      </c>
      <c r="G10" s="7" t="s">
        <v>154</v>
      </c>
      <c r="H10" s="5" t="s">
        <v>155</v>
      </c>
      <c r="I10" s="5" t="s">
        <v>152</v>
      </c>
      <c r="J10" s="8" t="s">
        <v>153</v>
      </c>
      <c r="K10" s="5" t="s">
        <v>152</v>
      </c>
      <c r="L10" s="35" t="s">
        <v>156</v>
      </c>
      <c r="M10" s="32">
        <v>45313</v>
      </c>
      <c r="N10" s="32">
        <v>45313</v>
      </c>
      <c r="O10" s="11"/>
      <c r="P10" s="12"/>
      <c r="Q10" s="12">
        <v>0</v>
      </c>
      <c r="R10" s="12">
        <v>0</v>
      </c>
      <c r="S10" s="13">
        <f t="shared" si="0"/>
        <v>0</v>
      </c>
      <c r="T10" s="5">
        <v>0</v>
      </c>
      <c r="U10" s="12">
        <v>0</v>
      </c>
      <c r="V10" s="5">
        <v>1</v>
      </c>
      <c r="W10" s="12">
        <v>57</v>
      </c>
      <c r="X10" s="5">
        <v>1</v>
      </c>
      <c r="Y10" s="13">
        <f t="shared" si="1"/>
        <v>57</v>
      </c>
      <c r="Z10" s="13">
        <f t="shared" si="2"/>
        <v>57</v>
      </c>
      <c r="AA10" s="65"/>
      <c r="AB10" s="38" t="s">
        <v>161</v>
      </c>
      <c r="AC10" s="4"/>
      <c r="AD10" s="21" t="s">
        <v>93</v>
      </c>
      <c r="AE10" s="4"/>
    </row>
    <row r="11" spans="1:31" ht="15.75" customHeight="1">
      <c r="A11" s="5">
        <v>480100</v>
      </c>
      <c r="B11" s="5">
        <v>480101</v>
      </c>
      <c r="C11" s="39" t="s">
        <v>164</v>
      </c>
      <c r="D11" s="29" t="s">
        <v>149</v>
      </c>
      <c r="E11" s="48" t="s">
        <v>157</v>
      </c>
      <c r="F11" s="30" t="s">
        <v>159</v>
      </c>
      <c r="G11" s="7" t="s">
        <v>154</v>
      </c>
      <c r="H11" s="5" t="s">
        <v>155</v>
      </c>
      <c r="I11" s="5" t="s">
        <v>152</v>
      </c>
      <c r="J11" s="8" t="s">
        <v>153</v>
      </c>
      <c r="K11" s="5" t="s">
        <v>152</v>
      </c>
      <c r="L11" s="36" t="s">
        <v>156</v>
      </c>
      <c r="M11" s="33">
        <v>45316</v>
      </c>
      <c r="N11" s="33">
        <v>45316</v>
      </c>
      <c r="O11" s="11"/>
      <c r="P11" s="12"/>
      <c r="Q11" s="12">
        <v>0</v>
      </c>
      <c r="R11" s="12">
        <v>0</v>
      </c>
      <c r="S11" s="13">
        <f t="shared" si="0"/>
        <v>0</v>
      </c>
      <c r="T11" s="5">
        <v>0</v>
      </c>
      <c r="U11" s="12">
        <v>0</v>
      </c>
      <c r="V11" s="5">
        <v>1</v>
      </c>
      <c r="W11" s="12">
        <v>57</v>
      </c>
      <c r="X11" s="5">
        <v>1</v>
      </c>
      <c r="Y11" s="13">
        <f t="shared" si="1"/>
        <v>57</v>
      </c>
      <c r="Z11" s="13">
        <f t="shared" si="2"/>
        <v>57</v>
      </c>
      <c r="AA11" s="65"/>
      <c r="AB11" s="38" t="s">
        <v>161</v>
      </c>
      <c r="AC11" s="4"/>
      <c r="AD11" s="4"/>
      <c r="AE11" s="4"/>
    </row>
    <row r="12" spans="1:31" ht="15.75" customHeight="1">
      <c r="A12" s="5">
        <v>480100</v>
      </c>
      <c r="B12" s="5">
        <v>480101</v>
      </c>
      <c r="C12" s="39" t="s">
        <v>164</v>
      </c>
      <c r="D12" s="28" t="s">
        <v>149</v>
      </c>
      <c r="E12" s="48" t="s">
        <v>157</v>
      </c>
      <c r="F12" s="30" t="s">
        <v>159</v>
      </c>
      <c r="G12" s="7" t="s">
        <v>154</v>
      </c>
      <c r="H12" s="5" t="s">
        <v>155</v>
      </c>
      <c r="I12" s="5" t="s">
        <v>152</v>
      </c>
      <c r="J12" s="8" t="s">
        <v>153</v>
      </c>
      <c r="K12" s="5" t="s">
        <v>152</v>
      </c>
      <c r="L12" s="35" t="s">
        <v>156</v>
      </c>
      <c r="M12" s="32">
        <v>45320</v>
      </c>
      <c r="N12" s="32">
        <v>45320</v>
      </c>
      <c r="O12" s="11"/>
      <c r="P12" s="12"/>
      <c r="Q12" s="12">
        <v>0</v>
      </c>
      <c r="R12" s="12">
        <v>0</v>
      </c>
      <c r="S12" s="13">
        <f t="shared" si="0"/>
        <v>0</v>
      </c>
      <c r="T12" s="5">
        <v>0</v>
      </c>
      <c r="U12" s="12">
        <v>0</v>
      </c>
      <c r="V12" s="5">
        <v>1</v>
      </c>
      <c r="W12" s="12">
        <v>57</v>
      </c>
      <c r="X12" s="5">
        <v>1</v>
      </c>
      <c r="Y12" s="13">
        <f t="shared" si="1"/>
        <v>57</v>
      </c>
      <c r="Z12" s="13">
        <f t="shared" si="2"/>
        <v>57</v>
      </c>
      <c r="AA12" s="65"/>
      <c r="AB12" s="38" t="s">
        <v>161</v>
      </c>
      <c r="AC12" s="4"/>
      <c r="AD12" s="4"/>
      <c r="AE12" s="4"/>
    </row>
    <row r="13" spans="1:31" ht="15.75" customHeight="1">
      <c r="A13" s="5">
        <v>480100</v>
      </c>
      <c r="B13" s="5">
        <v>480101</v>
      </c>
      <c r="C13" s="39" t="s">
        <v>164</v>
      </c>
      <c r="D13" s="29" t="s">
        <v>149</v>
      </c>
      <c r="E13" s="48" t="s">
        <v>157</v>
      </c>
      <c r="F13" s="30" t="s">
        <v>159</v>
      </c>
      <c r="G13" s="7" t="s">
        <v>154</v>
      </c>
      <c r="H13" s="5" t="s">
        <v>155</v>
      </c>
      <c r="I13" s="5" t="s">
        <v>152</v>
      </c>
      <c r="J13" s="8" t="s">
        <v>153</v>
      </c>
      <c r="K13" s="5" t="s">
        <v>152</v>
      </c>
      <c r="L13" s="64" t="s">
        <v>169</v>
      </c>
      <c r="M13" s="33">
        <v>45297</v>
      </c>
      <c r="N13" s="33">
        <v>45297</v>
      </c>
      <c r="O13" s="11"/>
      <c r="P13" s="12"/>
      <c r="Q13" s="12">
        <v>0</v>
      </c>
      <c r="R13" s="12">
        <v>0</v>
      </c>
      <c r="S13" s="13">
        <f t="shared" si="0"/>
        <v>0</v>
      </c>
      <c r="T13" s="5">
        <v>0</v>
      </c>
      <c r="U13" s="12">
        <v>0</v>
      </c>
      <c r="V13" s="5">
        <v>1</v>
      </c>
      <c r="W13" s="12">
        <v>57</v>
      </c>
      <c r="X13" s="5">
        <v>1</v>
      </c>
      <c r="Y13" s="13">
        <f t="shared" si="1"/>
        <v>57</v>
      </c>
      <c r="Z13" s="13">
        <f t="shared" si="2"/>
        <v>57</v>
      </c>
      <c r="AA13" s="65"/>
      <c r="AB13" s="38" t="s">
        <v>161</v>
      </c>
      <c r="AC13" s="4"/>
      <c r="AD13" s="4"/>
      <c r="AE13" s="4"/>
    </row>
    <row r="14" spans="1:31" ht="15.75" customHeight="1">
      <c r="A14" s="5">
        <v>480100</v>
      </c>
      <c r="B14" s="5">
        <v>480101</v>
      </c>
      <c r="C14" s="39" t="s">
        <v>168</v>
      </c>
      <c r="D14" s="28" t="s">
        <v>148</v>
      </c>
      <c r="E14" s="48" t="s">
        <v>167</v>
      </c>
      <c r="F14" s="30" t="s">
        <v>159</v>
      </c>
      <c r="G14" s="7" t="s">
        <v>154</v>
      </c>
      <c r="H14" s="5" t="s">
        <v>155</v>
      </c>
      <c r="I14" s="5" t="s">
        <v>152</v>
      </c>
      <c r="J14" s="8" t="s">
        <v>153</v>
      </c>
      <c r="K14" s="5" t="s">
        <v>152</v>
      </c>
      <c r="L14" s="35" t="s">
        <v>156</v>
      </c>
      <c r="M14" s="32">
        <v>45296</v>
      </c>
      <c r="N14" s="32">
        <v>45296</v>
      </c>
      <c r="O14" s="11"/>
      <c r="P14" s="12"/>
      <c r="Q14" s="12">
        <v>0</v>
      </c>
      <c r="R14" s="12">
        <v>0</v>
      </c>
      <c r="S14" s="13">
        <f t="shared" si="0"/>
        <v>0</v>
      </c>
      <c r="T14" s="5">
        <v>0</v>
      </c>
      <c r="U14" s="12">
        <v>0</v>
      </c>
      <c r="V14" s="5">
        <v>1</v>
      </c>
      <c r="W14" s="12">
        <v>57</v>
      </c>
      <c r="X14" s="5">
        <v>1</v>
      </c>
      <c r="Y14" s="13">
        <f t="shared" si="1"/>
        <v>57</v>
      </c>
      <c r="Z14" s="13">
        <f t="shared" si="2"/>
        <v>57</v>
      </c>
      <c r="AA14" s="65"/>
      <c r="AB14" s="38" t="s">
        <v>161</v>
      </c>
      <c r="AC14" s="4"/>
      <c r="AD14" s="4"/>
      <c r="AE14" s="4"/>
    </row>
    <row r="15" spans="1:31" ht="15.75" customHeight="1">
      <c r="A15" s="5">
        <v>480100</v>
      </c>
      <c r="B15" s="5">
        <v>480101</v>
      </c>
      <c r="C15" s="39" t="s">
        <v>165</v>
      </c>
      <c r="D15" s="29" t="s">
        <v>150</v>
      </c>
      <c r="E15" s="37" t="s">
        <v>158</v>
      </c>
      <c r="F15" s="30" t="s">
        <v>159</v>
      </c>
      <c r="G15" s="7" t="s">
        <v>154</v>
      </c>
      <c r="H15" s="5" t="s">
        <v>155</v>
      </c>
      <c r="I15" s="5" t="s">
        <v>152</v>
      </c>
      <c r="J15" s="8" t="s">
        <v>153</v>
      </c>
      <c r="K15" s="5" t="s">
        <v>152</v>
      </c>
      <c r="L15" s="36" t="s">
        <v>156</v>
      </c>
      <c r="M15" s="33">
        <v>45313</v>
      </c>
      <c r="N15" s="49">
        <v>45313</v>
      </c>
      <c r="O15" s="40"/>
      <c r="P15" s="41"/>
      <c r="Q15" s="41">
        <v>0</v>
      </c>
      <c r="R15" s="41">
        <v>0</v>
      </c>
      <c r="S15" s="46">
        <f t="shared" si="0"/>
        <v>0</v>
      </c>
      <c r="T15" s="50">
        <v>0</v>
      </c>
      <c r="U15" s="41">
        <v>0</v>
      </c>
      <c r="V15" s="5">
        <v>1</v>
      </c>
      <c r="W15" s="12">
        <v>55</v>
      </c>
      <c r="X15" s="5">
        <v>1</v>
      </c>
      <c r="Y15" s="13">
        <f t="shared" si="1"/>
        <v>55</v>
      </c>
      <c r="Z15" s="13">
        <f t="shared" si="2"/>
        <v>55</v>
      </c>
      <c r="AA15" s="65"/>
      <c r="AB15" s="38" t="s">
        <v>161</v>
      </c>
      <c r="AC15" s="4"/>
      <c r="AD15" s="4"/>
      <c r="AE15" s="4"/>
    </row>
    <row r="16" spans="1:31" ht="15.75" customHeight="1">
      <c r="A16" s="5">
        <v>480100</v>
      </c>
      <c r="B16" s="5">
        <v>480101</v>
      </c>
      <c r="C16" s="39" t="s">
        <v>165</v>
      </c>
      <c r="D16" s="28" t="s">
        <v>150</v>
      </c>
      <c r="E16" s="37" t="s">
        <v>158</v>
      </c>
      <c r="F16" s="30" t="s">
        <v>159</v>
      </c>
      <c r="G16" s="7" t="s">
        <v>154</v>
      </c>
      <c r="H16" s="5" t="s">
        <v>155</v>
      </c>
      <c r="I16" s="5" t="s">
        <v>152</v>
      </c>
      <c r="J16" s="8" t="s">
        <v>153</v>
      </c>
      <c r="K16" s="5" t="s">
        <v>152</v>
      </c>
      <c r="L16" s="35" t="s">
        <v>156</v>
      </c>
      <c r="M16" s="32">
        <v>45316</v>
      </c>
      <c r="N16" s="32">
        <v>45316</v>
      </c>
      <c r="O16" s="42"/>
      <c r="P16" s="43"/>
      <c r="Q16" s="41">
        <v>0</v>
      </c>
      <c r="R16" s="41">
        <v>0</v>
      </c>
      <c r="S16" s="46">
        <f t="shared" ref="S16:S20" si="3">Q16+R16</f>
        <v>0</v>
      </c>
      <c r="T16" s="50">
        <v>0</v>
      </c>
      <c r="U16" s="41">
        <v>0</v>
      </c>
      <c r="V16" s="44">
        <v>1</v>
      </c>
      <c r="W16" s="31">
        <v>55</v>
      </c>
      <c r="X16" s="5">
        <v>1</v>
      </c>
      <c r="Y16" s="13">
        <f t="shared" ref="Y16:Y20" si="4">(T16*U16)+(V16*W16)</f>
        <v>55</v>
      </c>
      <c r="Z16" s="13">
        <f t="shared" ref="Z16:Z20" si="5">S16+Y16</f>
        <v>55</v>
      </c>
      <c r="AA16" s="65"/>
      <c r="AB16" s="38" t="s">
        <v>161</v>
      </c>
      <c r="AC16" s="4"/>
      <c r="AD16" s="4"/>
      <c r="AE16" s="4"/>
    </row>
    <row r="17" spans="1:31" ht="15.75" customHeight="1">
      <c r="A17" s="5">
        <v>480100</v>
      </c>
      <c r="B17" s="5">
        <v>480101</v>
      </c>
      <c r="C17" s="39" t="s">
        <v>165</v>
      </c>
      <c r="D17" s="29" t="s">
        <v>150</v>
      </c>
      <c r="E17" s="37" t="s">
        <v>158</v>
      </c>
      <c r="F17" s="30" t="s">
        <v>159</v>
      </c>
      <c r="G17" s="7" t="s">
        <v>154</v>
      </c>
      <c r="H17" s="5" t="s">
        <v>155</v>
      </c>
      <c r="I17" s="5" t="s">
        <v>152</v>
      </c>
      <c r="J17" s="8" t="s">
        <v>153</v>
      </c>
      <c r="K17" s="5" t="s">
        <v>152</v>
      </c>
      <c r="L17" s="36" t="s">
        <v>156</v>
      </c>
      <c r="M17" s="33">
        <v>45320</v>
      </c>
      <c r="N17" s="33">
        <v>45320</v>
      </c>
      <c r="O17" s="42"/>
      <c r="P17" s="43"/>
      <c r="Q17" s="41">
        <v>0</v>
      </c>
      <c r="R17" s="41">
        <v>0</v>
      </c>
      <c r="S17" s="46">
        <f t="shared" si="3"/>
        <v>0</v>
      </c>
      <c r="T17" s="50">
        <v>0</v>
      </c>
      <c r="U17" s="41">
        <v>0</v>
      </c>
      <c r="V17" s="44">
        <v>1</v>
      </c>
      <c r="W17" s="12">
        <v>55</v>
      </c>
      <c r="X17" s="5">
        <v>1</v>
      </c>
      <c r="Y17" s="13">
        <f t="shared" si="4"/>
        <v>55</v>
      </c>
      <c r="Z17" s="13">
        <f t="shared" si="5"/>
        <v>55</v>
      </c>
      <c r="AA17" s="65"/>
      <c r="AB17" s="38" t="s">
        <v>161</v>
      </c>
      <c r="AC17" s="4"/>
      <c r="AD17" s="4"/>
      <c r="AE17" s="4"/>
    </row>
    <row r="18" spans="1:31" ht="15.75" customHeight="1">
      <c r="A18" s="5">
        <v>480100</v>
      </c>
      <c r="B18" s="5">
        <v>480101</v>
      </c>
      <c r="C18" s="39" t="s">
        <v>170</v>
      </c>
      <c r="D18" s="28" t="s">
        <v>151</v>
      </c>
      <c r="E18" s="37" t="s">
        <v>166</v>
      </c>
      <c r="F18" s="30" t="s">
        <v>159</v>
      </c>
      <c r="G18" s="7" t="s">
        <v>154</v>
      </c>
      <c r="H18" s="5" t="s">
        <v>155</v>
      </c>
      <c r="I18" s="5" t="s">
        <v>152</v>
      </c>
      <c r="J18" s="8" t="s">
        <v>153</v>
      </c>
      <c r="K18" s="5" t="s">
        <v>152</v>
      </c>
      <c r="L18" s="35" t="s">
        <v>156</v>
      </c>
      <c r="M18" s="32">
        <v>45296</v>
      </c>
      <c r="N18" s="32">
        <v>45296</v>
      </c>
      <c r="O18" s="42"/>
      <c r="P18" s="43"/>
      <c r="Q18" s="41">
        <v>0</v>
      </c>
      <c r="R18" s="41">
        <v>0</v>
      </c>
      <c r="S18" s="46">
        <f t="shared" si="3"/>
        <v>0</v>
      </c>
      <c r="T18" s="50">
        <v>0</v>
      </c>
      <c r="U18" s="41">
        <v>0</v>
      </c>
      <c r="V18" s="44">
        <v>1</v>
      </c>
      <c r="W18" s="31">
        <v>55</v>
      </c>
      <c r="X18" s="5">
        <v>1</v>
      </c>
      <c r="Y18" s="13">
        <f t="shared" si="4"/>
        <v>55</v>
      </c>
      <c r="Z18" s="13">
        <f t="shared" si="5"/>
        <v>55</v>
      </c>
      <c r="AA18" s="65"/>
      <c r="AB18" s="38" t="s">
        <v>161</v>
      </c>
      <c r="AC18" s="4"/>
      <c r="AD18" s="4"/>
      <c r="AE18" s="4"/>
    </row>
    <row r="19" spans="1:31" ht="15.75" customHeight="1">
      <c r="A19" s="5">
        <v>480100</v>
      </c>
      <c r="B19" s="5">
        <v>480101</v>
      </c>
      <c r="C19" s="39" t="s">
        <v>170</v>
      </c>
      <c r="D19" s="52" t="s">
        <v>151</v>
      </c>
      <c r="E19" s="53" t="s">
        <v>166</v>
      </c>
      <c r="F19" s="54" t="s">
        <v>159</v>
      </c>
      <c r="G19" s="55" t="s">
        <v>154</v>
      </c>
      <c r="H19" s="50" t="s">
        <v>155</v>
      </c>
      <c r="I19" s="50" t="s">
        <v>152</v>
      </c>
      <c r="J19" s="56" t="s">
        <v>153</v>
      </c>
      <c r="K19" s="50" t="s">
        <v>152</v>
      </c>
      <c r="L19" s="57" t="s">
        <v>156</v>
      </c>
      <c r="M19" s="49">
        <v>45313</v>
      </c>
      <c r="N19" s="49">
        <v>45313</v>
      </c>
      <c r="O19" s="58"/>
      <c r="P19" s="59"/>
      <c r="Q19" s="41">
        <v>0</v>
      </c>
      <c r="R19" s="41">
        <v>0</v>
      </c>
      <c r="S19" s="46">
        <f t="shared" si="3"/>
        <v>0</v>
      </c>
      <c r="T19" s="50">
        <v>0</v>
      </c>
      <c r="U19" s="41">
        <v>0</v>
      </c>
      <c r="V19" s="60">
        <v>1</v>
      </c>
      <c r="W19" s="41">
        <v>55</v>
      </c>
      <c r="X19" s="5">
        <v>1</v>
      </c>
      <c r="Y19" s="13">
        <f t="shared" si="4"/>
        <v>55</v>
      </c>
      <c r="Z19" s="13">
        <f t="shared" si="5"/>
        <v>55</v>
      </c>
      <c r="AA19" s="65"/>
      <c r="AB19" s="38" t="s">
        <v>161</v>
      </c>
      <c r="AC19" s="4"/>
      <c r="AD19" s="4"/>
      <c r="AE19" s="4"/>
    </row>
    <row r="20" spans="1:31" ht="15.75" customHeight="1">
      <c r="A20" s="5">
        <v>480100</v>
      </c>
      <c r="B20" s="51">
        <v>480101</v>
      </c>
      <c r="C20" s="39" t="s">
        <v>170</v>
      </c>
      <c r="D20" s="28" t="s">
        <v>151</v>
      </c>
      <c r="E20" s="37" t="s">
        <v>166</v>
      </c>
      <c r="F20" s="61" t="s">
        <v>159</v>
      </c>
      <c r="G20" s="62" t="s">
        <v>154</v>
      </c>
      <c r="H20" s="45" t="s">
        <v>155</v>
      </c>
      <c r="I20" s="45" t="s">
        <v>152</v>
      </c>
      <c r="J20" s="63" t="s">
        <v>153</v>
      </c>
      <c r="K20" s="45" t="s">
        <v>152</v>
      </c>
      <c r="L20" s="35" t="s">
        <v>156</v>
      </c>
      <c r="M20" s="32">
        <v>45320</v>
      </c>
      <c r="N20" s="32">
        <v>45320</v>
      </c>
      <c r="O20" s="42"/>
      <c r="P20" s="43"/>
      <c r="Q20" s="43">
        <v>0</v>
      </c>
      <c r="R20" s="43">
        <v>0</v>
      </c>
      <c r="S20" s="47">
        <f t="shared" si="3"/>
        <v>0</v>
      </c>
      <c r="T20" s="45">
        <v>0</v>
      </c>
      <c r="U20" s="43">
        <v>0</v>
      </c>
      <c r="V20" s="45">
        <v>1</v>
      </c>
      <c r="W20" s="43">
        <v>55</v>
      </c>
      <c r="X20" s="44">
        <v>1</v>
      </c>
      <c r="Y20" s="13">
        <f t="shared" si="4"/>
        <v>55</v>
      </c>
      <c r="Z20" s="13">
        <f t="shared" si="5"/>
        <v>55</v>
      </c>
      <c r="AA20" s="65"/>
      <c r="AB20" s="38" t="s">
        <v>161</v>
      </c>
      <c r="AC20" s="4"/>
      <c r="AD20" s="4"/>
      <c r="AE20" s="4"/>
    </row>
    <row r="21" spans="1:31" ht="38.25" customHeight="1">
      <c r="A21" s="15"/>
      <c r="B21" s="4"/>
      <c r="C21" s="16"/>
      <c r="D21" s="17"/>
      <c r="E21" s="17"/>
      <c r="F21" s="17"/>
      <c r="G21" s="18"/>
      <c r="H21" s="18"/>
      <c r="I21" s="18"/>
      <c r="J21" s="18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</row>
    <row r="22" spans="1:31" ht="15.75" customHeight="1">
      <c r="A22" s="81" t="s">
        <v>40</v>
      </c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</row>
    <row r="23" spans="1:31" ht="15.75" customHeight="1">
      <c r="A23" s="82" t="s">
        <v>41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3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</row>
    <row r="24" spans="1:31" ht="15.75" customHeight="1">
      <c r="A24" s="80" t="s">
        <v>42</v>
      </c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3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</row>
    <row r="25" spans="1:31" ht="15.75" customHeight="1">
      <c r="A25" s="80" t="s">
        <v>43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3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</row>
    <row r="26" spans="1:31" ht="15.75" customHeight="1">
      <c r="A26" s="80" t="s">
        <v>44</v>
      </c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3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</row>
    <row r="27" spans="1:31" ht="15.75" customHeight="1">
      <c r="A27" s="80" t="s">
        <v>45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3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</row>
    <row r="28" spans="1:31" ht="15.75" customHeight="1">
      <c r="A28" s="80" t="s">
        <v>46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3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</row>
    <row r="29" spans="1:31" ht="15.75" customHeight="1">
      <c r="A29" s="80" t="s">
        <v>47</v>
      </c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3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</row>
    <row r="30" spans="1:31" ht="15.75" customHeight="1">
      <c r="A30" s="80" t="s">
        <v>94</v>
      </c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3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</row>
    <row r="31" spans="1:31" ht="15.75" customHeight="1">
      <c r="A31" s="85" t="s">
        <v>95</v>
      </c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3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</row>
    <row r="32" spans="1:31" ht="15.75" customHeight="1">
      <c r="A32" s="80" t="s">
        <v>96</v>
      </c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3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</row>
    <row r="33" spans="1:29" ht="15.75" customHeight="1">
      <c r="A33" s="80" t="s">
        <v>97</v>
      </c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3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</row>
    <row r="34" spans="1:29" ht="15.75" customHeight="1">
      <c r="A34" s="80" t="s">
        <v>98</v>
      </c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3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</row>
    <row r="35" spans="1:29" ht="15.75" customHeight="1">
      <c r="A35" s="80" t="s">
        <v>99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3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</row>
    <row r="36" spans="1:29" ht="15.75" customHeight="1">
      <c r="A36" s="80" t="s">
        <v>100</v>
      </c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3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</row>
    <row r="37" spans="1:29" ht="15.75" customHeight="1">
      <c r="A37" s="80" t="s">
        <v>101</v>
      </c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3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</row>
    <row r="38" spans="1:29" ht="15.75" customHeight="1">
      <c r="A38" s="80" t="s">
        <v>102</v>
      </c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3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</row>
    <row r="39" spans="1:29" ht="15.75" customHeight="1">
      <c r="A39" s="80" t="s">
        <v>103</v>
      </c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3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</row>
    <row r="40" spans="1:29" ht="15.75" customHeight="1">
      <c r="A40" s="80" t="s">
        <v>104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3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</row>
    <row r="41" spans="1:29" ht="15.75" customHeight="1">
      <c r="A41" s="80" t="s">
        <v>105</v>
      </c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3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</row>
    <row r="42" spans="1:29" ht="15.75" customHeight="1">
      <c r="A42" s="80" t="s">
        <v>106</v>
      </c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3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</row>
    <row r="43" spans="1:29" ht="15.75" customHeight="1">
      <c r="A43" s="80" t="s">
        <v>107</v>
      </c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3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</row>
    <row r="44" spans="1:29" ht="15.75" customHeight="1">
      <c r="A44" s="80" t="s">
        <v>108</v>
      </c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3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</row>
    <row r="45" spans="1:29" ht="15.75" customHeight="1">
      <c r="A45" s="80" t="s">
        <v>109</v>
      </c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3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</row>
    <row r="46" spans="1:29" ht="15.75" customHeight="1">
      <c r="A46" s="80" t="s">
        <v>110</v>
      </c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3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</row>
    <row r="47" spans="1:29" ht="15.75" customHeight="1">
      <c r="A47" s="80" t="s">
        <v>111</v>
      </c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3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</row>
    <row r="48" spans="1:29" ht="15.75" customHeight="1">
      <c r="A48" s="80" t="s">
        <v>112</v>
      </c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3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</row>
    <row r="49" spans="1:29" ht="15.75" customHeight="1">
      <c r="A49" s="80" t="s">
        <v>113</v>
      </c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3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</row>
    <row r="50" spans="1:29" ht="15.75" customHeight="1">
      <c r="A50" s="80" t="s">
        <v>114</v>
      </c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3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</row>
    <row r="51" spans="1:29" ht="15.75" customHeight="1">
      <c r="A51" s="80" t="s">
        <v>115</v>
      </c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3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</row>
    <row r="52" spans="1:29" ht="15.75" customHeight="1"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</row>
    <row r="53" spans="1:29" ht="15.7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</row>
    <row r="54" spans="1:29" ht="15.75" customHeight="1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</row>
    <row r="55" spans="1:29" ht="15.75" customHeight="1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</row>
    <row r="56" spans="1:29" ht="15.75" customHeight="1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</row>
    <row r="57" spans="1:29" ht="15.75" customHeight="1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</row>
    <row r="58" spans="1:29" ht="15.75" customHeight="1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</row>
    <row r="59" spans="1:29" ht="15.75" customHeight="1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</row>
    <row r="60" spans="1:29" ht="15.75" customHeight="1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</row>
    <row r="61" spans="1:29" ht="15.75" customHeight="1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</row>
    <row r="62" spans="1:29" ht="15.75" customHeight="1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</row>
    <row r="63" spans="1:29" ht="15.75" customHeight="1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</row>
    <row r="64" spans="1:29" ht="15.75" customHeight="1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</row>
    <row r="65" spans="1:29" ht="15.75" customHeight="1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</row>
    <row r="66" spans="1:29" ht="15.75" customHeight="1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</row>
    <row r="67" spans="1:29" ht="15.75" customHeight="1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</row>
    <row r="68" spans="1:29" ht="15.75" customHeigh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</row>
    <row r="69" spans="1:29" ht="15.75" customHeight="1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</row>
    <row r="70" spans="1:29" ht="15.75" customHeight="1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</row>
    <row r="71" spans="1:29" ht="15.75" customHeight="1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</row>
    <row r="72" spans="1:29" ht="15.75" customHeight="1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</row>
    <row r="73" spans="1:29" ht="15.75" customHeight="1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</row>
    <row r="74" spans="1:29" ht="15.75" customHeight="1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</row>
    <row r="75" spans="1:29" ht="15.75" customHeight="1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</row>
    <row r="76" spans="1:29" ht="15.75" customHeight="1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</row>
    <row r="77" spans="1:29" ht="15.75" customHeight="1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</row>
    <row r="78" spans="1:29" ht="15.75" customHeight="1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</row>
    <row r="79" spans="1:29" ht="15.75" customHeight="1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</row>
    <row r="80" spans="1:29" ht="15.75" customHeight="1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</row>
    <row r="81" spans="1:29" ht="15.75" customHeight="1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</row>
    <row r="82" spans="1:29" ht="15.75" customHeight="1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</row>
    <row r="83" spans="1:29" ht="15.75" customHeight="1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</row>
    <row r="84" spans="1:29" ht="15.75" customHeight="1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</row>
    <row r="85" spans="1:29" ht="15.75" customHeight="1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</row>
    <row r="86" spans="1:29" ht="15.75" customHeight="1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</row>
    <row r="87" spans="1:29" ht="15.75" customHeight="1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</row>
    <row r="88" spans="1:29" ht="15.75" customHeight="1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</row>
    <row r="89" spans="1:29" ht="15.75" customHeight="1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</row>
    <row r="90" spans="1:29" ht="15.75" customHeight="1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</row>
    <row r="91" spans="1:29" ht="15.75" customHeight="1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</row>
    <row r="92" spans="1:29" ht="15.75" customHeight="1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</row>
    <row r="93" spans="1:29" ht="15.75" customHeight="1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</row>
    <row r="94" spans="1:29" ht="15.75" customHeight="1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</row>
    <row r="95" spans="1:29" ht="15.75" customHeight="1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</row>
    <row r="96" spans="1:29" ht="15.75" customHeight="1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</row>
    <row r="97" spans="1:29" ht="15.75" customHeight="1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</row>
    <row r="98" spans="1:29" ht="15.75" customHeight="1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</row>
    <row r="99" spans="1:29" ht="15.75" customHeight="1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</row>
    <row r="100" spans="1:29" ht="15.75" customHeight="1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</row>
    <row r="101" spans="1:29" ht="15.75" customHeight="1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</row>
    <row r="102" spans="1:29" ht="15.75" customHeight="1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</row>
    <row r="103" spans="1:29" ht="15.75" customHeight="1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</row>
    <row r="104" spans="1:29" ht="15.75" customHeight="1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</row>
    <row r="105" spans="1:29" ht="15.75" customHeight="1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</row>
    <row r="106" spans="1:29" ht="15.75" customHeight="1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</row>
    <row r="107" spans="1:29" ht="15.75" customHeight="1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</row>
    <row r="108" spans="1:29" ht="15.75" customHeight="1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</row>
    <row r="109" spans="1:29" ht="15.75" customHeight="1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</row>
    <row r="110" spans="1:29" ht="15.75" customHeight="1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</row>
    <row r="111" spans="1:29" ht="15.75" customHeight="1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</row>
    <row r="112" spans="1:29" ht="15.75" customHeight="1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</row>
    <row r="113" spans="1:29" ht="15.75" customHeight="1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</row>
    <row r="114" spans="1:29" ht="15.75" customHeight="1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</row>
    <row r="115" spans="1:29" ht="15.75" customHeight="1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</row>
    <row r="116" spans="1:29" ht="15.75" customHeight="1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</row>
    <row r="117" spans="1:29" ht="15.75" customHeight="1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</row>
    <row r="118" spans="1:29" ht="15.75" customHeight="1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</row>
    <row r="119" spans="1:29" ht="15.75" customHeight="1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</row>
    <row r="120" spans="1:29" ht="15.75" customHeight="1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</row>
    <row r="121" spans="1:29" ht="15.75" customHeight="1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</row>
    <row r="122" spans="1:29" ht="15.75" customHeight="1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</row>
    <row r="123" spans="1:29" ht="15.75" customHeight="1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</row>
    <row r="124" spans="1:29" ht="15.75" customHeight="1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</row>
    <row r="125" spans="1:29" ht="15.75" customHeight="1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</row>
    <row r="126" spans="1:29" ht="15.75" customHeight="1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</row>
    <row r="127" spans="1:29" ht="15.75" customHeight="1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</row>
    <row r="128" spans="1:29" ht="15.75" customHeight="1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</row>
    <row r="129" spans="1:29" ht="15.75" customHeight="1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</row>
    <row r="130" spans="1:29" ht="15.75" customHeight="1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</row>
    <row r="131" spans="1:29" ht="15.75" customHeight="1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</row>
    <row r="132" spans="1:29" ht="15.75" customHeight="1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</row>
    <row r="133" spans="1:29" ht="15.75" customHeight="1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</row>
    <row r="134" spans="1:29" ht="15.75" customHeight="1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</row>
    <row r="135" spans="1:29" ht="15.75" customHeight="1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</row>
    <row r="136" spans="1:29" ht="15.75" customHeight="1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</row>
    <row r="137" spans="1:29" ht="15.75" customHeight="1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</row>
    <row r="138" spans="1:29" ht="15.75" customHeight="1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</row>
    <row r="139" spans="1:29" ht="15.75" customHeight="1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</row>
    <row r="140" spans="1:29" ht="15.75" customHeight="1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</row>
    <row r="141" spans="1:29" ht="15.75" customHeight="1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</row>
    <row r="142" spans="1:29" ht="15.75" customHeight="1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</row>
    <row r="143" spans="1:29" ht="15.75" customHeight="1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</row>
    <row r="144" spans="1:29" ht="15.75" customHeight="1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</row>
    <row r="145" spans="1:29" ht="15.75" customHeight="1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</row>
    <row r="146" spans="1:29" ht="15.75" customHeight="1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</row>
    <row r="147" spans="1:29" ht="15.75" customHeight="1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</row>
    <row r="148" spans="1:29" ht="15.75" customHeight="1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</row>
    <row r="149" spans="1:29" ht="15.75" customHeight="1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</row>
    <row r="150" spans="1:29" ht="15.75" customHeight="1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</row>
    <row r="151" spans="1:29" ht="15.75" customHeight="1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</row>
    <row r="152" spans="1:29" ht="15.75" customHeight="1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</row>
    <row r="153" spans="1:29" ht="15.75" customHeight="1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</row>
    <row r="154" spans="1:29" ht="15.75" customHeight="1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</row>
    <row r="155" spans="1:29" ht="15.75" customHeight="1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</row>
    <row r="156" spans="1:29" ht="15.75" customHeight="1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</row>
    <row r="157" spans="1:29" ht="15.75" customHeight="1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</row>
    <row r="158" spans="1:29" ht="15.75" customHeight="1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</row>
    <row r="159" spans="1:29" ht="15.75" customHeight="1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</row>
    <row r="160" spans="1:29" ht="15.75" customHeight="1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</row>
    <row r="161" spans="1:29" ht="15.75" customHeight="1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</row>
    <row r="162" spans="1:29" ht="15.75" customHeight="1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</row>
    <row r="163" spans="1:29" ht="15.75" customHeight="1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</row>
    <row r="164" spans="1:29" ht="15.75" customHeight="1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</row>
    <row r="165" spans="1:29" ht="15.75" customHeight="1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</row>
    <row r="166" spans="1:29" ht="15.75" customHeight="1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</row>
    <row r="167" spans="1:29" ht="15.75" customHeight="1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</row>
    <row r="168" spans="1:29" ht="15.75" customHeight="1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</row>
    <row r="169" spans="1:29" ht="15.75" customHeight="1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</row>
    <row r="170" spans="1:29" ht="15.75" customHeight="1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</row>
    <row r="171" spans="1:29" ht="15.75" customHeight="1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</row>
    <row r="172" spans="1:29" ht="15.75" customHeight="1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</row>
    <row r="173" spans="1:29" ht="15.75" customHeight="1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</row>
    <row r="174" spans="1:29" ht="15.75" customHeight="1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</row>
    <row r="175" spans="1:29" ht="15.75" customHeight="1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</row>
    <row r="176" spans="1:29" ht="15.75" customHeight="1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</row>
    <row r="177" spans="1:29" ht="15.75" customHeight="1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</row>
    <row r="178" spans="1:29" ht="15.75" customHeight="1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</row>
    <row r="179" spans="1:29" ht="15.75" customHeight="1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</row>
    <row r="180" spans="1:29" ht="15.75" customHeight="1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</row>
    <row r="181" spans="1:29" ht="15.75" customHeight="1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</row>
    <row r="182" spans="1:29" ht="15.75" customHeight="1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</row>
    <row r="183" spans="1:29" ht="15.75" customHeight="1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</row>
    <row r="184" spans="1:29" ht="15.75" customHeight="1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</row>
    <row r="185" spans="1:29" ht="15.75" customHeight="1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</row>
    <row r="186" spans="1:29" ht="15.75" customHeight="1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</row>
    <row r="187" spans="1:29" ht="15.75" customHeight="1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</row>
    <row r="188" spans="1:29" ht="15.75" customHeight="1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</row>
    <row r="189" spans="1:29" ht="15.75" customHeight="1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</row>
    <row r="190" spans="1:29" ht="15.75" customHeight="1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</row>
    <row r="191" spans="1:29" ht="15.75" customHeight="1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</row>
    <row r="192" spans="1:29" ht="15.75" customHeight="1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</row>
    <row r="193" spans="1:29" ht="15.75" customHeight="1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</row>
    <row r="194" spans="1:29" ht="15.75" customHeight="1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</row>
    <row r="195" spans="1:29" ht="15.75" customHeight="1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</row>
    <row r="196" spans="1:29" ht="15.75" customHeight="1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</row>
    <row r="197" spans="1:29" ht="15.75" customHeight="1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</row>
    <row r="198" spans="1:29" ht="15.75" customHeight="1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</row>
    <row r="199" spans="1:29" ht="15.75" customHeight="1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</row>
    <row r="200" spans="1:29" ht="15.75" customHeight="1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</row>
    <row r="201" spans="1:29" ht="15.75" customHeight="1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</row>
    <row r="202" spans="1:29" ht="15.75" customHeight="1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</row>
    <row r="203" spans="1:29" ht="15.75" customHeight="1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</row>
    <row r="204" spans="1:29" ht="15.75" customHeight="1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</row>
    <row r="205" spans="1:29" ht="15.75" customHeight="1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</row>
    <row r="206" spans="1:29" ht="15.75" customHeight="1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</row>
    <row r="207" spans="1:29" ht="15.75" customHeight="1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</row>
    <row r="208" spans="1:29" ht="15.75" customHeight="1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</row>
    <row r="209" spans="1:29" ht="15.75" customHeight="1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</row>
    <row r="210" spans="1:29" ht="15.75" customHeight="1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</row>
    <row r="211" spans="1:29" ht="15.75" customHeight="1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</row>
    <row r="212" spans="1:29" ht="15.75" customHeight="1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</row>
    <row r="213" spans="1:29" ht="15.75" customHeight="1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</row>
    <row r="214" spans="1:29" ht="15.75" customHeight="1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</row>
    <row r="215" spans="1:29" ht="15.75" customHeight="1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</row>
    <row r="216" spans="1:29" ht="15.75" customHeight="1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</row>
    <row r="217" spans="1:29" ht="15.75" customHeight="1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</row>
    <row r="218" spans="1:29" ht="15.75" customHeight="1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</row>
    <row r="219" spans="1:29" ht="15.75" customHeight="1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</row>
    <row r="220" spans="1:29" ht="15.75" customHeight="1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</row>
    <row r="221" spans="1:29" ht="15.75" customHeight="1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</row>
    <row r="222" spans="1:29" ht="15.75" customHeight="1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</row>
    <row r="223" spans="1:29" ht="15.75" customHeight="1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</row>
    <row r="224" spans="1:29" ht="15.75" customHeight="1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</row>
    <row r="225" spans="1:29" ht="15.75" customHeight="1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</row>
    <row r="226" spans="1:29" ht="15.75" customHeight="1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</row>
    <row r="227" spans="1:29" ht="15.75" customHeight="1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</row>
    <row r="228" spans="1:29" ht="15.75" customHeight="1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</row>
    <row r="229" spans="1:29" ht="15.75" customHeight="1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</row>
    <row r="230" spans="1:29" ht="15.75" customHeight="1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</row>
    <row r="231" spans="1:29" ht="15.75" customHeight="1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</row>
    <row r="232" spans="1:29" ht="15.75" customHeight="1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</row>
    <row r="233" spans="1:29" ht="15.75" customHeight="1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</row>
    <row r="234" spans="1:29" ht="15.75" customHeight="1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</row>
    <row r="235" spans="1:29" ht="15.75" customHeight="1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</row>
    <row r="236" spans="1:29" ht="15.75" customHeight="1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</row>
    <row r="237" spans="1:29" ht="15.75" customHeight="1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</row>
    <row r="238" spans="1:29" ht="15.75" customHeight="1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</row>
    <row r="239" spans="1:29" ht="15.75" customHeight="1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</row>
    <row r="240" spans="1:29" ht="15.75" customHeight="1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</row>
    <row r="241" spans="1:29" ht="15.75" customHeight="1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</row>
    <row r="242" spans="1:29" ht="15.75" customHeight="1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</row>
    <row r="243" spans="1:29" ht="15.75" customHeight="1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</row>
    <row r="244" spans="1:29" ht="15.75" customHeight="1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</row>
    <row r="245" spans="1:29" ht="15.75" customHeight="1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</row>
    <row r="246" spans="1:29" ht="15.75" customHeight="1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</row>
    <row r="247" spans="1:29" ht="15.75" customHeight="1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</row>
    <row r="248" spans="1:29" ht="15.75" customHeight="1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</row>
    <row r="249" spans="1:29" ht="15.75" customHeight="1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</row>
    <row r="250" spans="1:29" ht="15.75" customHeight="1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</row>
    <row r="251" spans="1:29" ht="15.75" customHeight="1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</row>
    <row r="252" spans="1:29" ht="15.75" customHeight="1"/>
    <row r="253" spans="1:29" ht="15.75" customHeight="1"/>
    <row r="254" spans="1:29" ht="15.75" customHeight="1"/>
    <row r="255" spans="1:29" ht="15.75" customHeight="1"/>
    <row r="256" spans="1:29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</sheetData>
  <mergeCells count="64">
    <mergeCell ref="AB5:AB7"/>
    <mergeCell ref="A48:L48"/>
    <mergeCell ref="A49:L49"/>
    <mergeCell ref="A50:L50"/>
    <mergeCell ref="A51:L51"/>
    <mergeCell ref="A41:L41"/>
    <mergeCell ref="A42:L42"/>
    <mergeCell ref="A43:L43"/>
    <mergeCell ref="A44:L44"/>
    <mergeCell ref="A45:L45"/>
    <mergeCell ref="A46:L46"/>
    <mergeCell ref="A47:L47"/>
    <mergeCell ref="A36:L36"/>
    <mergeCell ref="A37:L37"/>
    <mergeCell ref="A38:L38"/>
    <mergeCell ref="A39:L39"/>
    <mergeCell ref="A40:L40"/>
    <mergeCell ref="A31:L31"/>
    <mergeCell ref="A32:L32"/>
    <mergeCell ref="A33:L33"/>
    <mergeCell ref="A34:L34"/>
    <mergeCell ref="A35:L35"/>
    <mergeCell ref="T5:Y5"/>
    <mergeCell ref="A27:L27"/>
    <mergeCell ref="A28:L28"/>
    <mergeCell ref="A29:L29"/>
    <mergeCell ref="A30:L30"/>
    <mergeCell ref="A22:L22"/>
    <mergeCell ref="A23:L23"/>
    <mergeCell ref="A24:L24"/>
    <mergeCell ref="A25:L25"/>
    <mergeCell ref="A26:L26"/>
    <mergeCell ref="N6:N7"/>
    <mergeCell ref="T6:U6"/>
    <mergeCell ref="V6:W6"/>
    <mergeCell ref="X6:X7"/>
    <mergeCell ref="Y6:Y7"/>
    <mergeCell ref="C5:E5"/>
    <mergeCell ref="Z5:Z7"/>
    <mergeCell ref="AA5:AA7"/>
    <mergeCell ref="A6:A7"/>
    <mergeCell ref="B6:B7"/>
    <mergeCell ref="C6:C7"/>
    <mergeCell ref="M5:S5"/>
    <mergeCell ref="S6:S7"/>
    <mergeCell ref="D6:D7"/>
    <mergeCell ref="E6:E7"/>
    <mergeCell ref="F6:F7"/>
    <mergeCell ref="G6:G7"/>
    <mergeCell ref="H6:H7"/>
    <mergeCell ref="I6:J6"/>
    <mergeCell ref="K6:L6"/>
    <mergeCell ref="A5:B5"/>
    <mergeCell ref="M6:M7"/>
    <mergeCell ref="A1:A3"/>
    <mergeCell ref="B1:AA1"/>
    <mergeCell ref="B2:AA2"/>
    <mergeCell ref="B3:AA3"/>
    <mergeCell ref="C4:AA4"/>
    <mergeCell ref="F5:L5"/>
    <mergeCell ref="R6:R7"/>
    <mergeCell ref="Q6:Q7"/>
    <mergeCell ref="P6:P7"/>
    <mergeCell ref="O6:O7"/>
  </mergeCells>
  <phoneticPr fontId="19" type="noConversion"/>
  <conditionalFormatting sqref="AD8:AD10">
    <cfRule type="notContainsBlanks" dxfId="0" priority="1">
      <formula>LEN(TRIM(AD8))&gt;0</formula>
    </cfRule>
  </conditionalFormatting>
  <dataValidations count="2">
    <dataValidation type="list" allowBlank="1" sqref="H8:H20" xr:uid="{00000000-0002-0000-0100-000000000000}">
      <formula1>"SERVIÇO,CURSO,EVENTO,REUNIÃO,OUTROS"</formula1>
    </dataValidation>
    <dataValidation type="list" allowBlank="1" sqref="P8:P20" xr:uid="{00000000-0002-0000-0100-000001000000}">
      <formula1>$AD$8:$AD$10</formula1>
    </dataValidation>
  </dataValidations>
  <pageMargins left="0.51180555555555496" right="0.51180555555555496" top="0.78749999999999998" bottom="0.78749999999999998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B2:I14"/>
  <sheetViews>
    <sheetView workbookViewId="0">
      <selection activeCell="B17" sqref="B17"/>
    </sheetView>
  </sheetViews>
  <sheetFormatPr defaultColWidth="12.625" defaultRowHeight="15" customHeight="1"/>
  <sheetData>
    <row r="2" spans="2:9" ht="15" customHeight="1">
      <c r="B2" s="22" t="s">
        <v>116</v>
      </c>
      <c r="C2" s="26"/>
      <c r="D2" s="26"/>
      <c r="E2" s="26"/>
      <c r="F2" s="26"/>
      <c r="G2" s="26"/>
      <c r="H2" s="26"/>
      <c r="I2" s="26"/>
    </row>
    <row r="3" spans="2:9" ht="14.25">
      <c r="B3" s="27"/>
      <c r="C3" s="27"/>
      <c r="D3" s="27"/>
      <c r="E3" s="27"/>
      <c r="F3" s="27"/>
      <c r="G3" s="27"/>
      <c r="H3" s="27"/>
      <c r="I3" s="27"/>
    </row>
    <row r="4" spans="2:9" ht="14.25">
      <c r="B4" s="88" t="s">
        <v>117</v>
      </c>
      <c r="C4" s="67"/>
      <c r="D4" s="67"/>
      <c r="E4" s="67"/>
      <c r="F4" s="67"/>
      <c r="G4" s="67"/>
      <c r="H4" s="67"/>
      <c r="I4" s="67"/>
    </row>
    <row r="5" spans="2:9" ht="14.25">
      <c r="B5" s="88" t="s">
        <v>118</v>
      </c>
      <c r="C5" s="67"/>
      <c r="D5" s="67"/>
      <c r="E5" s="67"/>
      <c r="F5" s="67"/>
      <c r="G5" s="67"/>
      <c r="H5" s="67"/>
      <c r="I5" s="67"/>
    </row>
    <row r="6" spans="2:9" ht="14.25">
      <c r="B6" s="88" t="s">
        <v>119</v>
      </c>
      <c r="C6" s="67"/>
      <c r="D6" s="67"/>
      <c r="E6" s="67"/>
      <c r="F6" s="67"/>
      <c r="G6" s="67"/>
      <c r="H6" s="67"/>
      <c r="I6" s="67"/>
    </row>
    <row r="7" spans="2:9" ht="14.25">
      <c r="B7" s="88" t="s">
        <v>120</v>
      </c>
      <c r="C7" s="67"/>
      <c r="D7" s="67"/>
      <c r="E7" s="67"/>
      <c r="F7" s="67"/>
      <c r="G7" s="67"/>
      <c r="H7" s="67"/>
      <c r="I7" s="67"/>
    </row>
    <row r="13" spans="2:9" ht="15" customHeight="1">
      <c r="B13" s="23" t="s">
        <v>121</v>
      </c>
    </row>
    <row r="14" spans="2:9" ht="15" customHeight="1">
      <c r="B14" s="24" t="s">
        <v>122</v>
      </c>
    </row>
  </sheetData>
  <mergeCells count="4">
    <mergeCell ref="B4:I4"/>
    <mergeCell ref="B5:I5"/>
    <mergeCell ref="B6:I6"/>
    <mergeCell ref="B7:I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1000"/>
  <sheetViews>
    <sheetView workbookViewId="0">
      <pane ySplit="7" topLeftCell="A8" activePane="bottomLeft" state="frozen"/>
      <selection pane="bottomLeft" activeCell="B9" sqref="B9"/>
    </sheetView>
  </sheetViews>
  <sheetFormatPr defaultColWidth="12.625" defaultRowHeight="15" customHeight="1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4.62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6" width="18" customWidth="1"/>
    <col min="17" max="17" width="16.625" customWidth="1"/>
    <col min="18" max="18" width="15.75" customWidth="1"/>
    <col min="19" max="19" width="15.5" customWidth="1"/>
    <col min="20" max="20" width="14.75" customWidth="1"/>
    <col min="21" max="21" width="13.125" customWidth="1"/>
    <col min="22" max="22" width="17.25" customWidth="1"/>
    <col min="23" max="23" width="17.5" customWidth="1"/>
    <col min="24" max="24" width="21.5" customWidth="1"/>
    <col min="25" max="25" width="19.375" customWidth="1"/>
    <col min="26" max="26" width="32" customWidth="1"/>
    <col min="27" max="28" width="13.125" customWidth="1"/>
  </cols>
  <sheetData>
    <row r="1" spans="1:30" ht="21">
      <c r="A1" s="66"/>
      <c r="B1" s="68" t="s">
        <v>0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1"/>
      <c r="AB1" s="1"/>
    </row>
    <row r="2" spans="1:30" ht="21">
      <c r="A2" s="67"/>
      <c r="B2" s="68" t="s">
        <v>1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1"/>
      <c r="AB2" s="1"/>
    </row>
    <row r="3" spans="1:30" ht="21">
      <c r="A3" s="67"/>
      <c r="B3" s="68" t="s">
        <v>2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2"/>
      <c r="AB3" s="2"/>
    </row>
    <row r="4" spans="1:30" ht="15" customHeight="1">
      <c r="A4" s="25" t="s">
        <v>3</v>
      </c>
      <c r="B4" s="3"/>
      <c r="C4" s="70" t="s">
        <v>4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2"/>
      <c r="AB4" s="2"/>
    </row>
    <row r="5" spans="1:30" ht="15.75" customHeight="1">
      <c r="A5" s="72" t="s">
        <v>5</v>
      </c>
      <c r="B5" s="73"/>
      <c r="C5" s="72" t="s">
        <v>6</v>
      </c>
      <c r="D5" s="74"/>
      <c r="E5" s="73"/>
      <c r="F5" s="72" t="s">
        <v>7</v>
      </c>
      <c r="G5" s="74"/>
      <c r="H5" s="74"/>
      <c r="I5" s="74"/>
      <c r="J5" s="74"/>
      <c r="K5" s="74"/>
      <c r="L5" s="74"/>
      <c r="M5" s="74"/>
      <c r="N5" s="74"/>
      <c r="O5" s="72" t="s">
        <v>8</v>
      </c>
      <c r="P5" s="74"/>
      <c r="Q5" s="74"/>
      <c r="R5" s="73"/>
      <c r="S5" s="72" t="s">
        <v>9</v>
      </c>
      <c r="T5" s="74"/>
      <c r="U5" s="74"/>
      <c r="V5" s="74"/>
      <c r="W5" s="74"/>
      <c r="X5" s="73"/>
      <c r="Y5" s="76" t="s">
        <v>123</v>
      </c>
      <c r="Z5" s="76" t="s">
        <v>124</v>
      </c>
      <c r="AA5" s="4"/>
      <c r="AB5" s="4"/>
      <c r="AC5" s="4"/>
    </row>
    <row r="6" spans="1:30" ht="15.75" customHeight="1">
      <c r="A6" s="76" t="s">
        <v>12</v>
      </c>
      <c r="B6" s="76" t="s">
        <v>13</v>
      </c>
      <c r="C6" s="76" t="s">
        <v>14</v>
      </c>
      <c r="D6" s="76" t="s">
        <v>15</v>
      </c>
      <c r="E6" s="76" t="s">
        <v>16</v>
      </c>
      <c r="F6" s="76" t="s">
        <v>17</v>
      </c>
      <c r="G6" s="76" t="s">
        <v>18</v>
      </c>
      <c r="H6" s="76" t="s">
        <v>19</v>
      </c>
      <c r="I6" s="72" t="s">
        <v>20</v>
      </c>
      <c r="J6" s="73"/>
      <c r="K6" s="75" t="s">
        <v>21</v>
      </c>
      <c r="L6" s="73"/>
      <c r="M6" s="76" t="s">
        <v>22</v>
      </c>
      <c r="N6" s="76" t="s">
        <v>23</v>
      </c>
      <c r="O6" s="76" t="s">
        <v>125</v>
      </c>
      <c r="P6" s="78" t="s">
        <v>126</v>
      </c>
      <c r="Q6" s="78" t="s">
        <v>127</v>
      </c>
      <c r="R6" s="78" t="s">
        <v>128</v>
      </c>
      <c r="S6" s="75" t="s">
        <v>28</v>
      </c>
      <c r="T6" s="73"/>
      <c r="U6" s="75" t="s">
        <v>29</v>
      </c>
      <c r="V6" s="73"/>
      <c r="W6" s="76" t="s">
        <v>129</v>
      </c>
      <c r="X6" s="78" t="s">
        <v>130</v>
      </c>
      <c r="Y6" s="79"/>
      <c r="Z6" s="79"/>
      <c r="AA6" s="4"/>
      <c r="AB6" s="4"/>
      <c r="AC6" s="4"/>
      <c r="AD6" s="4"/>
    </row>
    <row r="7" spans="1:30" ht="30">
      <c r="A7" s="77"/>
      <c r="B7" s="77"/>
      <c r="C7" s="77"/>
      <c r="D7" s="77"/>
      <c r="E7" s="77"/>
      <c r="F7" s="77"/>
      <c r="G7" s="77"/>
      <c r="H7" s="77"/>
      <c r="I7" s="19" t="s">
        <v>32</v>
      </c>
      <c r="J7" s="19" t="s">
        <v>33</v>
      </c>
      <c r="K7" s="19" t="s">
        <v>34</v>
      </c>
      <c r="L7" s="20" t="s">
        <v>35</v>
      </c>
      <c r="M7" s="77"/>
      <c r="N7" s="77"/>
      <c r="O7" s="77"/>
      <c r="P7" s="77"/>
      <c r="Q7" s="77"/>
      <c r="R7" s="77"/>
      <c r="S7" s="19" t="s">
        <v>131</v>
      </c>
      <c r="T7" s="20" t="s">
        <v>132</v>
      </c>
      <c r="U7" s="19" t="s">
        <v>87</v>
      </c>
      <c r="V7" s="20" t="s">
        <v>88</v>
      </c>
      <c r="W7" s="77"/>
      <c r="X7" s="77"/>
      <c r="Y7" s="77"/>
      <c r="Z7" s="77"/>
      <c r="AA7" s="4"/>
      <c r="AB7" s="4"/>
      <c r="AC7" s="4"/>
      <c r="AD7" s="4"/>
    </row>
    <row r="8" spans="1:30" ht="14.25">
      <c r="A8" s="5"/>
      <c r="B8" s="5"/>
      <c r="C8" s="6"/>
      <c r="D8" s="5"/>
      <c r="E8" s="5"/>
      <c r="F8" s="5"/>
      <c r="G8" s="7"/>
      <c r="H8" s="5"/>
      <c r="I8" s="5"/>
      <c r="J8" s="8"/>
      <c r="K8" s="5"/>
      <c r="L8" s="9"/>
      <c r="M8" s="10"/>
      <c r="N8" s="10"/>
      <c r="O8" s="11"/>
      <c r="P8" s="12">
        <v>0</v>
      </c>
      <c r="Q8" s="12">
        <v>0</v>
      </c>
      <c r="R8" s="13">
        <f t="shared" ref="R8:R15" si="0">P8+Q8</f>
        <v>0</v>
      </c>
      <c r="S8" s="5">
        <v>0</v>
      </c>
      <c r="T8" s="12">
        <v>0</v>
      </c>
      <c r="U8" s="5">
        <v>0</v>
      </c>
      <c r="V8" s="12">
        <v>0</v>
      </c>
      <c r="W8" s="5">
        <v>0</v>
      </c>
      <c r="X8" s="13">
        <f t="shared" ref="X8:X15" si="1">(S8*T8)+(U8*V8)</f>
        <v>0</v>
      </c>
      <c r="Y8" s="13">
        <f t="shared" ref="Y8:Y15" si="2">R8+X8</f>
        <v>0</v>
      </c>
      <c r="Z8" s="14"/>
      <c r="AA8" s="4"/>
      <c r="AB8" s="4"/>
      <c r="AC8" s="4"/>
      <c r="AD8" s="4"/>
    </row>
    <row r="9" spans="1:30" ht="14.25">
      <c r="A9" s="5"/>
      <c r="B9" s="5"/>
      <c r="C9" s="6"/>
      <c r="D9" s="5"/>
      <c r="E9" s="5"/>
      <c r="F9" s="5"/>
      <c r="G9" s="7"/>
      <c r="H9" s="5"/>
      <c r="I9" s="5"/>
      <c r="J9" s="8"/>
      <c r="K9" s="5"/>
      <c r="L9" s="9"/>
      <c r="M9" s="10"/>
      <c r="N9" s="10"/>
      <c r="O9" s="11"/>
      <c r="P9" s="12">
        <v>0</v>
      </c>
      <c r="Q9" s="12">
        <v>0</v>
      </c>
      <c r="R9" s="13">
        <f t="shared" si="0"/>
        <v>0</v>
      </c>
      <c r="S9" s="5">
        <v>0</v>
      </c>
      <c r="T9" s="12">
        <v>0</v>
      </c>
      <c r="U9" s="5">
        <v>0</v>
      </c>
      <c r="V9" s="12">
        <v>0</v>
      </c>
      <c r="W9" s="5">
        <v>0</v>
      </c>
      <c r="X9" s="13">
        <f t="shared" si="1"/>
        <v>0</v>
      </c>
      <c r="Y9" s="13">
        <f t="shared" si="2"/>
        <v>0</v>
      </c>
      <c r="Z9" s="14"/>
      <c r="AA9" s="4"/>
      <c r="AB9" s="4"/>
      <c r="AC9" s="4"/>
      <c r="AD9" s="4"/>
    </row>
    <row r="10" spans="1:30" ht="15.75" customHeight="1">
      <c r="A10" s="5"/>
      <c r="B10" s="5"/>
      <c r="C10" s="6"/>
      <c r="D10" s="5"/>
      <c r="E10" s="5"/>
      <c r="F10" s="5"/>
      <c r="G10" s="7"/>
      <c r="H10" s="5"/>
      <c r="I10" s="5"/>
      <c r="J10" s="8"/>
      <c r="K10" s="5"/>
      <c r="L10" s="9"/>
      <c r="M10" s="10"/>
      <c r="N10" s="10"/>
      <c r="O10" s="11"/>
      <c r="P10" s="12">
        <v>0</v>
      </c>
      <c r="Q10" s="12">
        <v>0</v>
      </c>
      <c r="R10" s="13">
        <f t="shared" si="0"/>
        <v>0</v>
      </c>
      <c r="S10" s="5">
        <v>0</v>
      </c>
      <c r="T10" s="12">
        <v>0</v>
      </c>
      <c r="U10" s="5">
        <v>0</v>
      </c>
      <c r="V10" s="12">
        <v>0</v>
      </c>
      <c r="W10" s="5">
        <v>0</v>
      </c>
      <c r="X10" s="13">
        <f t="shared" si="1"/>
        <v>0</v>
      </c>
      <c r="Y10" s="13">
        <f t="shared" si="2"/>
        <v>0</v>
      </c>
      <c r="Z10" s="14"/>
      <c r="AA10" s="4"/>
      <c r="AB10" s="4"/>
      <c r="AC10" s="4"/>
      <c r="AD10" s="4"/>
    </row>
    <row r="11" spans="1:30" ht="15.75" customHeight="1">
      <c r="A11" s="5"/>
      <c r="B11" s="5"/>
      <c r="C11" s="6"/>
      <c r="D11" s="5"/>
      <c r="E11" s="5"/>
      <c r="F11" s="5"/>
      <c r="G11" s="7"/>
      <c r="H11" s="5"/>
      <c r="I11" s="5"/>
      <c r="J11" s="8"/>
      <c r="K11" s="5"/>
      <c r="L11" s="9"/>
      <c r="M11" s="10"/>
      <c r="N11" s="10"/>
      <c r="O11" s="11"/>
      <c r="P11" s="12">
        <v>0</v>
      </c>
      <c r="Q11" s="12">
        <v>0</v>
      </c>
      <c r="R11" s="13">
        <f t="shared" si="0"/>
        <v>0</v>
      </c>
      <c r="S11" s="5">
        <v>0</v>
      </c>
      <c r="T11" s="12">
        <v>0</v>
      </c>
      <c r="U11" s="5">
        <v>0</v>
      </c>
      <c r="V11" s="12">
        <v>0</v>
      </c>
      <c r="W11" s="5">
        <v>0</v>
      </c>
      <c r="X11" s="13">
        <f t="shared" si="1"/>
        <v>0</v>
      </c>
      <c r="Y11" s="13">
        <f t="shared" si="2"/>
        <v>0</v>
      </c>
      <c r="Z11" s="14"/>
      <c r="AA11" s="4"/>
      <c r="AB11" s="4"/>
      <c r="AC11" s="4"/>
      <c r="AD11" s="4"/>
    </row>
    <row r="12" spans="1:30" ht="15.75" customHeight="1">
      <c r="A12" s="5"/>
      <c r="B12" s="5"/>
      <c r="C12" s="6"/>
      <c r="D12" s="5"/>
      <c r="E12" s="5"/>
      <c r="F12" s="5"/>
      <c r="G12" s="7"/>
      <c r="H12" s="5"/>
      <c r="I12" s="5"/>
      <c r="J12" s="8"/>
      <c r="K12" s="5"/>
      <c r="L12" s="9"/>
      <c r="M12" s="10"/>
      <c r="N12" s="10"/>
      <c r="O12" s="11"/>
      <c r="P12" s="12">
        <v>0</v>
      </c>
      <c r="Q12" s="12">
        <v>0</v>
      </c>
      <c r="R12" s="13">
        <f t="shared" si="0"/>
        <v>0</v>
      </c>
      <c r="S12" s="5">
        <v>0</v>
      </c>
      <c r="T12" s="12">
        <v>0</v>
      </c>
      <c r="U12" s="5">
        <v>0</v>
      </c>
      <c r="V12" s="12">
        <v>0</v>
      </c>
      <c r="W12" s="5">
        <v>0</v>
      </c>
      <c r="X12" s="13">
        <f t="shared" si="1"/>
        <v>0</v>
      </c>
      <c r="Y12" s="13">
        <f t="shared" si="2"/>
        <v>0</v>
      </c>
      <c r="Z12" s="14"/>
      <c r="AA12" s="4"/>
      <c r="AB12" s="4"/>
      <c r="AC12" s="4"/>
      <c r="AD12" s="4"/>
    </row>
    <row r="13" spans="1:30" ht="15.75" customHeight="1">
      <c r="A13" s="5"/>
      <c r="B13" s="5"/>
      <c r="C13" s="6"/>
      <c r="D13" s="5"/>
      <c r="E13" s="5"/>
      <c r="F13" s="5"/>
      <c r="G13" s="7"/>
      <c r="H13" s="5"/>
      <c r="I13" s="5"/>
      <c r="J13" s="8"/>
      <c r="K13" s="5"/>
      <c r="L13" s="9"/>
      <c r="M13" s="10"/>
      <c r="N13" s="10"/>
      <c r="O13" s="11"/>
      <c r="P13" s="12">
        <v>0</v>
      </c>
      <c r="Q13" s="12">
        <v>0</v>
      </c>
      <c r="R13" s="13">
        <f t="shared" si="0"/>
        <v>0</v>
      </c>
      <c r="S13" s="5">
        <v>0</v>
      </c>
      <c r="T13" s="12">
        <v>0</v>
      </c>
      <c r="U13" s="5">
        <v>0</v>
      </c>
      <c r="V13" s="12">
        <v>0</v>
      </c>
      <c r="W13" s="5">
        <v>0</v>
      </c>
      <c r="X13" s="13">
        <f t="shared" si="1"/>
        <v>0</v>
      </c>
      <c r="Y13" s="13">
        <f t="shared" si="2"/>
        <v>0</v>
      </c>
      <c r="Z13" s="14"/>
      <c r="AA13" s="4"/>
      <c r="AB13" s="4"/>
      <c r="AC13" s="4"/>
      <c r="AD13" s="4"/>
    </row>
    <row r="14" spans="1:30" ht="15.75" customHeight="1">
      <c r="A14" s="5"/>
      <c r="B14" s="5"/>
      <c r="C14" s="6"/>
      <c r="D14" s="5"/>
      <c r="E14" s="5"/>
      <c r="F14" s="5"/>
      <c r="G14" s="7"/>
      <c r="H14" s="5"/>
      <c r="I14" s="5"/>
      <c r="J14" s="8"/>
      <c r="K14" s="5"/>
      <c r="L14" s="9"/>
      <c r="M14" s="10"/>
      <c r="N14" s="10"/>
      <c r="O14" s="11"/>
      <c r="P14" s="12">
        <v>0</v>
      </c>
      <c r="Q14" s="12">
        <v>0</v>
      </c>
      <c r="R14" s="13">
        <f t="shared" si="0"/>
        <v>0</v>
      </c>
      <c r="S14" s="5">
        <v>0</v>
      </c>
      <c r="T14" s="12">
        <v>0</v>
      </c>
      <c r="U14" s="5">
        <v>0</v>
      </c>
      <c r="V14" s="12">
        <v>0</v>
      </c>
      <c r="W14" s="5">
        <v>0</v>
      </c>
      <c r="X14" s="13">
        <f t="shared" si="1"/>
        <v>0</v>
      </c>
      <c r="Y14" s="13">
        <f t="shared" si="2"/>
        <v>0</v>
      </c>
      <c r="Z14" s="14"/>
      <c r="AA14" s="4"/>
      <c r="AB14" s="4"/>
      <c r="AC14" s="4"/>
      <c r="AD14" s="4"/>
    </row>
    <row r="15" spans="1:30" ht="15.75" customHeight="1">
      <c r="A15" s="5"/>
      <c r="B15" s="5"/>
      <c r="C15" s="6"/>
      <c r="D15" s="5"/>
      <c r="E15" s="5"/>
      <c r="F15" s="5"/>
      <c r="G15" s="7"/>
      <c r="H15" s="5"/>
      <c r="I15" s="5"/>
      <c r="J15" s="8"/>
      <c r="K15" s="5"/>
      <c r="L15" s="9"/>
      <c r="M15" s="10"/>
      <c r="N15" s="10"/>
      <c r="O15" s="11"/>
      <c r="P15" s="12">
        <v>0</v>
      </c>
      <c r="Q15" s="12">
        <v>0</v>
      </c>
      <c r="R15" s="13">
        <f t="shared" si="0"/>
        <v>0</v>
      </c>
      <c r="S15" s="5">
        <v>0</v>
      </c>
      <c r="T15" s="12">
        <v>0</v>
      </c>
      <c r="U15" s="5">
        <v>0</v>
      </c>
      <c r="V15" s="12">
        <v>0</v>
      </c>
      <c r="W15" s="5">
        <v>0</v>
      </c>
      <c r="X15" s="13">
        <f t="shared" si="1"/>
        <v>0</v>
      </c>
      <c r="Y15" s="13">
        <f t="shared" si="2"/>
        <v>0</v>
      </c>
      <c r="Z15" s="14"/>
      <c r="AA15" s="4"/>
      <c r="AB15" s="4"/>
      <c r="AC15" s="4"/>
      <c r="AD15" s="4"/>
    </row>
    <row r="16" spans="1:30" ht="38.25" customHeight="1">
      <c r="A16" s="15"/>
      <c r="B16" s="4"/>
      <c r="C16" s="16"/>
      <c r="D16" s="17"/>
      <c r="E16" s="17"/>
      <c r="F16" s="17"/>
      <c r="G16" s="18"/>
      <c r="H16" s="18"/>
      <c r="I16" s="18"/>
      <c r="J16" s="18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1:30" ht="15.75" customHeight="1">
      <c r="A17" s="81" t="s">
        <v>40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</row>
    <row r="18" spans="1:30" ht="15.75" customHeight="1">
      <c r="A18" s="82" t="s">
        <v>41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3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</row>
    <row r="19" spans="1:30" ht="15.75" customHeight="1">
      <c r="A19" s="80" t="s">
        <v>42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3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</row>
    <row r="20" spans="1:30" ht="15.75" customHeight="1">
      <c r="A20" s="80" t="s">
        <v>43</v>
      </c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3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</row>
    <row r="21" spans="1:30" ht="15.75" customHeight="1">
      <c r="A21" s="80" t="s">
        <v>44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3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</row>
    <row r="22" spans="1:30" ht="15.75" customHeight="1">
      <c r="A22" s="80" t="s">
        <v>45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3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</row>
    <row r="23" spans="1:30" ht="15.75" customHeight="1">
      <c r="A23" s="80" t="s">
        <v>46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3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</row>
    <row r="24" spans="1:30" ht="15.75" customHeight="1">
      <c r="A24" s="80" t="s">
        <v>47</v>
      </c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3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</row>
    <row r="25" spans="1:30" ht="15.75" customHeight="1">
      <c r="A25" s="80" t="s">
        <v>48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3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</row>
    <row r="26" spans="1:30" ht="15.75" customHeight="1">
      <c r="A26" s="80" t="s">
        <v>49</v>
      </c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3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</row>
    <row r="27" spans="1:30" ht="15.75" customHeight="1">
      <c r="A27" s="80" t="s">
        <v>50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3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</row>
    <row r="28" spans="1:30" ht="15.75" customHeight="1">
      <c r="A28" s="80" t="s">
        <v>51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3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</row>
    <row r="29" spans="1:30" ht="15.75" customHeight="1">
      <c r="A29" s="80" t="s">
        <v>52</v>
      </c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3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</row>
    <row r="30" spans="1:30" ht="15.75" customHeight="1">
      <c r="A30" s="80" t="s">
        <v>53</v>
      </c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3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</row>
    <row r="31" spans="1:30" ht="15.75" customHeight="1">
      <c r="A31" s="80" t="s">
        <v>54</v>
      </c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3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</row>
    <row r="32" spans="1:30" ht="15.75" customHeight="1">
      <c r="A32" s="80" t="s">
        <v>55</v>
      </c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3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</row>
    <row r="33" spans="1:28" ht="15.75" customHeight="1">
      <c r="A33" s="80" t="s">
        <v>56</v>
      </c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3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</row>
    <row r="34" spans="1:28" ht="15.75" customHeight="1">
      <c r="A34" s="80" t="s">
        <v>133</v>
      </c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3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</row>
    <row r="35" spans="1:28" ht="15.75" customHeight="1">
      <c r="A35" s="80" t="s">
        <v>134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3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</row>
    <row r="36" spans="1:28" ht="15.75" customHeight="1">
      <c r="A36" s="80" t="s">
        <v>135</v>
      </c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3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</row>
    <row r="37" spans="1:28" ht="15.75" customHeight="1">
      <c r="A37" s="80" t="s">
        <v>136</v>
      </c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3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</row>
    <row r="38" spans="1:28" ht="15.75" customHeight="1">
      <c r="A38" s="80" t="s">
        <v>137</v>
      </c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3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</row>
    <row r="39" spans="1:28" ht="15.75" customHeight="1">
      <c r="A39" s="80" t="s">
        <v>138</v>
      </c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3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</row>
    <row r="40" spans="1:28" ht="15.75" customHeight="1">
      <c r="A40" s="80" t="s">
        <v>139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3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</row>
    <row r="41" spans="1:28" ht="15.75" customHeight="1">
      <c r="A41" s="80" t="s">
        <v>140</v>
      </c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3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</row>
    <row r="42" spans="1:28" ht="15.75" customHeight="1">
      <c r="A42" s="80" t="s">
        <v>141</v>
      </c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3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</row>
    <row r="43" spans="1:28" ht="15.75" customHeight="1">
      <c r="A43" s="80" t="s">
        <v>142</v>
      </c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3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</row>
    <row r="44" spans="1:28" ht="15.75" customHeight="1">
      <c r="A44" s="80" t="s">
        <v>143</v>
      </c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3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</row>
    <row r="45" spans="1:28" ht="15.75" customHeight="1">
      <c r="A45" s="80" t="s">
        <v>144</v>
      </c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3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</row>
    <row r="46" spans="1:28" ht="15.75" customHeight="1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</row>
    <row r="47" spans="1:28" ht="15.75" customHeight="1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</row>
    <row r="48" spans="1:28" ht="15.75" customHeight="1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</row>
    <row r="49" spans="1:28" ht="15.75" customHeight="1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</row>
    <row r="50" spans="1:28" ht="15.75" customHeight="1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</row>
    <row r="51" spans="1:28" ht="15.75" customHeight="1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</row>
    <row r="52" spans="1:28" ht="15.75" customHeight="1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</row>
    <row r="53" spans="1:28" ht="15.7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</row>
    <row r="54" spans="1:28" ht="15.75" customHeight="1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</row>
    <row r="55" spans="1:28" ht="15.75" customHeight="1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</row>
    <row r="56" spans="1:28" ht="15.75" customHeight="1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</row>
    <row r="57" spans="1:28" ht="15.75" customHeight="1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</row>
    <row r="58" spans="1:28" ht="15.75" customHeight="1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</row>
    <row r="59" spans="1:28" ht="15.75" customHeight="1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</row>
    <row r="60" spans="1:28" ht="15.75" customHeight="1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</row>
    <row r="61" spans="1:28" ht="15.75" customHeight="1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</row>
    <row r="62" spans="1:28" ht="15.75" customHeight="1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</row>
    <row r="63" spans="1:28" ht="15.75" customHeight="1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</row>
    <row r="64" spans="1:28" ht="15.75" customHeight="1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</row>
    <row r="65" spans="1:28" ht="15.75" customHeight="1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</row>
    <row r="66" spans="1:28" ht="15.75" customHeight="1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</row>
    <row r="67" spans="1:28" ht="15.75" customHeight="1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</row>
    <row r="68" spans="1:28" ht="15.75" customHeigh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</row>
    <row r="69" spans="1:28" ht="15.75" customHeight="1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</row>
    <row r="70" spans="1:28" ht="15.75" customHeight="1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</row>
    <row r="71" spans="1:28" ht="15.75" customHeight="1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</row>
    <row r="72" spans="1:28" ht="15.75" customHeight="1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</row>
    <row r="73" spans="1:28" ht="15.75" customHeight="1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</row>
    <row r="74" spans="1:28" ht="15.75" customHeight="1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</row>
    <row r="75" spans="1:28" ht="15.75" customHeight="1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</row>
    <row r="76" spans="1:28" ht="15.75" customHeight="1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</row>
    <row r="77" spans="1:28" ht="15.75" customHeight="1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</row>
    <row r="78" spans="1:28" ht="15.75" customHeight="1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</row>
    <row r="79" spans="1:28" ht="15.75" customHeight="1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</row>
    <row r="80" spans="1:28" ht="15.75" customHeight="1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</row>
    <row r="81" spans="1:28" ht="15.75" customHeight="1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</row>
    <row r="82" spans="1:28" ht="15.75" customHeight="1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</row>
    <row r="83" spans="1:28" ht="15.75" customHeight="1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</row>
    <row r="84" spans="1:28" ht="15.75" customHeight="1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</row>
    <row r="85" spans="1:28" ht="15.75" customHeight="1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</row>
    <row r="86" spans="1:28" ht="15.75" customHeight="1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</row>
    <row r="87" spans="1:28" ht="15.75" customHeight="1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</row>
    <row r="88" spans="1:28" ht="15.75" customHeight="1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</row>
    <row r="89" spans="1:28" ht="15.75" customHeight="1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</row>
    <row r="90" spans="1:28" ht="15.75" customHeight="1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</row>
    <row r="91" spans="1:28" ht="15.75" customHeight="1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</row>
    <row r="92" spans="1:28" ht="15.75" customHeight="1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</row>
    <row r="93" spans="1:28" ht="15.75" customHeight="1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</row>
    <row r="94" spans="1:28" ht="15.75" customHeight="1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</row>
    <row r="95" spans="1:28" ht="15.75" customHeight="1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</row>
    <row r="96" spans="1:28" ht="15.75" customHeight="1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</row>
    <row r="97" spans="1:28" ht="15.75" customHeight="1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</row>
    <row r="98" spans="1:28" ht="15.75" customHeight="1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</row>
    <row r="99" spans="1:28" ht="15.75" customHeight="1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</row>
    <row r="100" spans="1:28" ht="15.75" customHeight="1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</row>
    <row r="101" spans="1:28" ht="15.75" customHeight="1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</row>
    <row r="102" spans="1:28" ht="15.75" customHeight="1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</row>
    <row r="103" spans="1:28" ht="15.75" customHeight="1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</row>
    <row r="104" spans="1:28" ht="15.75" customHeight="1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</row>
    <row r="105" spans="1:28" ht="15.75" customHeight="1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</row>
    <row r="106" spans="1:28" ht="15.75" customHeight="1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</row>
    <row r="107" spans="1:28" ht="15.75" customHeight="1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</row>
    <row r="108" spans="1:28" ht="15.75" customHeight="1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</row>
    <row r="109" spans="1:28" ht="15.75" customHeight="1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</row>
    <row r="110" spans="1:28" ht="15.75" customHeight="1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</row>
    <row r="111" spans="1:28" ht="15.75" customHeight="1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</row>
    <row r="112" spans="1:28" ht="15.75" customHeight="1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</row>
    <row r="113" spans="1:28" ht="15.75" customHeight="1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</row>
    <row r="114" spans="1:28" ht="15.75" customHeight="1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</row>
    <row r="115" spans="1:28" ht="15.75" customHeight="1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</row>
    <row r="116" spans="1:28" ht="15.75" customHeight="1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</row>
    <row r="117" spans="1:28" ht="15.75" customHeight="1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</row>
    <row r="118" spans="1:28" ht="15.75" customHeight="1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</row>
    <row r="119" spans="1:28" ht="15.75" customHeight="1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</row>
    <row r="120" spans="1:28" ht="15.75" customHeight="1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</row>
    <row r="121" spans="1:28" ht="15.75" customHeight="1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</row>
    <row r="122" spans="1:28" ht="15.75" customHeight="1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</row>
    <row r="123" spans="1:28" ht="15.75" customHeight="1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</row>
    <row r="124" spans="1:28" ht="15.75" customHeight="1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</row>
    <row r="125" spans="1:28" ht="15.75" customHeight="1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</row>
    <row r="126" spans="1:28" ht="15.75" customHeight="1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</row>
    <row r="127" spans="1:28" ht="15.75" customHeight="1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</row>
    <row r="128" spans="1:28" ht="15.75" customHeight="1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</row>
    <row r="129" spans="1:28" ht="15.75" customHeight="1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</row>
    <row r="130" spans="1:28" ht="15.75" customHeight="1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</row>
    <row r="131" spans="1:28" ht="15.75" customHeight="1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</row>
    <row r="132" spans="1:28" ht="15.75" customHeight="1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</row>
    <row r="133" spans="1:28" ht="15.75" customHeight="1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</row>
    <row r="134" spans="1:28" ht="15.75" customHeight="1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</row>
    <row r="135" spans="1:28" ht="15.75" customHeight="1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</row>
    <row r="136" spans="1:28" ht="15.75" customHeight="1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</row>
    <row r="137" spans="1:28" ht="15.75" customHeight="1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</row>
    <row r="138" spans="1:28" ht="15.75" customHeight="1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</row>
    <row r="139" spans="1:28" ht="15.75" customHeight="1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</row>
    <row r="140" spans="1:28" ht="15.75" customHeight="1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</row>
    <row r="141" spans="1:28" ht="15.75" customHeight="1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</row>
    <row r="142" spans="1:28" ht="15.75" customHeight="1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</row>
    <row r="143" spans="1:28" ht="15.75" customHeight="1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</row>
    <row r="144" spans="1:28" ht="15.75" customHeight="1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</row>
    <row r="145" spans="1:28" ht="15.75" customHeight="1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</row>
    <row r="146" spans="1:28" ht="15.75" customHeight="1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</row>
    <row r="147" spans="1:28" ht="15.75" customHeight="1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</row>
    <row r="148" spans="1:28" ht="15.75" customHeight="1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</row>
    <row r="149" spans="1:28" ht="15.75" customHeight="1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</row>
    <row r="150" spans="1:28" ht="15.75" customHeight="1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</row>
    <row r="151" spans="1:28" ht="15.75" customHeight="1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</row>
    <row r="152" spans="1:28" ht="15.75" customHeight="1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</row>
    <row r="153" spans="1:28" ht="15.75" customHeight="1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</row>
    <row r="154" spans="1:28" ht="15.75" customHeight="1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</row>
    <row r="155" spans="1:28" ht="15.75" customHeight="1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</row>
    <row r="156" spans="1:28" ht="15.75" customHeight="1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</row>
    <row r="157" spans="1:28" ht="15.75" customHeight="1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</row>
    <row r="158" spans="1:28" ht="15.75" customHeight="1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</row>
    <row r="159" spans="1:28" ht="15.75" customHeight="1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</row>
    <row r="160" spans="1:28" ht="15.75" customHeight="1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</row>
    <row r="161" spans="1:28" ht="15.75" customHeight="1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</row>
    <row r="162" spans="1:28" ht="15.75" customHeight="1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</row>
    <row r="163" spans="1:28" ht="15.75" customHeight="1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</row>
    <row r="164" spans="1:28" ht="15.75" customHeight="1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</row>
    <row r="165" spans="1:28" ht="15.75" customHeight="1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</row>
    <row r="166" spans="1:28" ht="15.75" customHeight="1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</row>
    <row r="167" spans="1:28" ht="15.75" customHeight="1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</row>
    <row r="168" spans="1:28" ht="15.75" customHeight="1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</row>
    <row r="169" spans="1:28" ht="15.75" customHeight="1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</row>
    <row r="170" spans="1:28" ht="15.75" customHeight="1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</row>
    <row r="171" spans="1:28" ht="15.75" customHeight="1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</row>
    <row r="172" spans="1:28" ht="15.75" customHeight="1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</row>
    <row r="173" spans="1:28" ht="15.75" customHeight="1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</row>
    <row r="174" spans="1:28" ht="15.75" customHeight="1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</row>
    <row r="175" spans="1:28" ht="15.75" customHeight="1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</row>
    <row r="176" spans="1:28" ht="15.75" customHeight="1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</row>
    <row r="177" spans="1:28" ht="15.75" customHeight="1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</row>
    <row r="178" spans="1:28" ht="15.75" customHeight="1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</row>
    <row r="179" spans="1:28" ht="15.75" customHeight="1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</row>
    <row r="180" spans="1:28" ht="15.75" customHeight="1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</row>
    <row r="181" spans="1:28" ht="15.75" customHeight="1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</row>
    <row r="182" spans="1:28" ht="15.75" customHeight="1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</row>
    <row r="183" spans="1:28" ht="15.75" customHeight="1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</row>
    <row r="184" spans="1:28" ht="15.75" customHeight="1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</row>
    <row r="185" spans="1:28" ht="15.75" customHeight="1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</row>
    <row r="186" spans="1:28" ht="15.75" customHeight="1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</row>
    <row r="187" spans="1:28" ht="15.75" customHeight="1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</row>
    <row r="188" spans="1:28" ht="15.75" customHeight="1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</row>
    <row r="189" spans="1:28" ht="15.75" customHeight="1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</row>
    <row r="190" spans="1:28" ht="15.75" customHeight="1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</row>
    <row r="191" spans="1:28" ht="15.75" customHeight="1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</row>
    <row r="192" spans="1:28" ht="15.75" customHeight="1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</row>
    <row r="193" spans="1:28" ht="15.75" customHeight="1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</row>
    <row r="194" spans="1:28" ht="15.75" customHeight="1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</row>
    <row r="195" spans="1:28" ht="15.75" customHeight="1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</row>
    <row r="196" spans="1:28" ht="15.75" customHeight="1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</row>
    <row r="197" spans="1:28" ht="15.75" customHeight="1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</row>
    <row r="198" spans="1:28" ht="15.75" customHeight="1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</row>
    <row r="199" spans="1:28" ht="15.75" customHeight="1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</row>
    <row r="200" spans="1:28" ht="15.75" customHeight="1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</row>
    <row r="201" spans="1:28" ht="15.75" customHeight="1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</row>
    <row r="202" spans="1:28" ht="15.75" customHeight="1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</row>
    <row r="203" spans="1:28" ht="15.75" customHeight="1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</row>
    <row r="204" spans="1:28" ht="15.75" customHeight="1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</row>
    <row r="205" spans="1:28" ht="15.75" customHeight="1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</row>
    <row r="206" spans="1:28" ht="15.75" customHeight="1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</row>
    <row r="207" spans="1:28" ht="15.75" customHeight="1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</row>
    <row r="208" spans="1:28" ht="15.75" customHeight="1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</row>
    <row r="209" spans="1:28" ht="15.75" customHeight="1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</row>
    <row r="210" spans="1:28" ht="15.75" customHeight="1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</row>
    <row r="211" spans="1:28" ht="15.75" customHeight="1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</row>
    <row r="212" spans="1:28" ht="15.75" customHeight="1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</row>
    <row r="213" spans="1:28" ht="15.75" customHeight="1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</row>
    <row r="214" spans="1:28" ht="15.75" customHeight="1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</row>
    <row r="215" spans="1:28" ht="15.75" customHeight="1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</row>
    <row r="216" spans="1:28" ht="15.75" customHeight="1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</row>
    <row r="217" spans="1:28" ht="15.75" customHeight="1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</row>
    <row r="218" spans="1:28" ht="15.75" customHeight="1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</row>
    <row r="219" spans="1:28" ht="15.75" customHeight="1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</row>
    <row r="220" spans="1:28" ht="15.75" customHeight="1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</row>
    <row r="221" spans="1:28" ht="15.75" customHeight="1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</row>
    <row r="222" spans="1:28" ht="15.75" customHeight="1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</row>
    <row r="223" spans="1:28" ht="15.75" customHeight="1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</row>
    <row r="224" spans="1:28" ht="15.75" customHeight="1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</row>
    <row r="225" spans="1:28" ht="15.75" customHeight="1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</row>
    <row r="226" spans="1:28" ht="15.75" customHeight="1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</row>
    <row r="227" spans="1:28" ht="15.75" customHeight="1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</row>
    <row r="228" spans="1:28" ht="15.75" customHeight="1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</row>
    <row r="229" spans="1:28" ht="15.75" customHeight="1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</row>
    <row r="230" spans="1:28" ht="15.75" customHeight="1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</row>
    <row r="231" spans="1:28" ht="15.75" customHeight="1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</row>
    <row r="232" spans="1:28" ht="15.75" customHeight="1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</row>
    <row r="233" spans="1:28" ht="15.75" customHeight="1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</row>
    <row r="234" spans="1:28" ht="15.75" customHeight="1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</row>
    <row r="235" spans="1:28" ht="15.75" customHeight="1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</row>
    <row r="236" spans="1:28" ht="15.75" customHeight="1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</row>
    <row r="237" spans="1:28" ht="15.75" customHeight="1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</row>
    <row r="238" spans="1:28" ht="15.75" customHeight="1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</row>
    <row r="239" spans="1:28" ht="15.75" customHeight="1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</row>
    <row r="240" spans="1:28" ht="15.75" customHeight="1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</row>
    <row r="241" spans="1:28" ht="15.75" customHeight="1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</row>
    <row r="242" spans="1:28" ht="15.75" customHeight="1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</row>
    <row r="243" spans="1:28" ht="15.75" customHeight="1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</row>
    <row r="244" spans="1:28" ht="15.75" customHeight="1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</row>
    <row r="245" spans="1:28" ht="15.75" customHeight="1"/>
    <row r="246" spans="1:28" ht="15.75" customHeight="1"/>
    <row r="247" spans="1:28" ht="15.75" customHeight="1"/>
    <row r="248" spans="1:28" ht="15.75" customHeight="1"/>
    <row r="249" spans="1:28" ht="15.75" customHeight="1"/>
    <row r="250" spans="1:28" ht="15.75" customHeight="1"/>
    <row r="251" spans="1:28" ht="15.75" customHeight="1"/>
    <row r="252" spans="1:28" ht="15.75" customHeight="1"/>
    <row r="253" spans="1:28" ht="15.75" customHeight="1"/>
    <row r="254" spans="1:28" ht="15.75" customHeight="1"/>
    <row r="255" spans="1:28" ht="15.75" customHeight="1"/>
    <row r="256" spans="1:28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1">
    <mergeCell ref="A17:L17"/>
    <mergeCell ref="A18:L18"/>
    <mergeCell ref="A19:L19"/>
    <mergeCell ref="A20:L20"/>
    <mergeCell ref="A21:L21"/>
    <mergeCell ref="A44:L44"/>
    <mergeCell ref="A45:L45"/>
    <mergeCell ref="A36:L36"/>
    <mergeCell ref="A37:L37"/>
    <mergeCell ref="A38:L38"/>
    <mergeCell ref="A39:L39"/>
    <mergeCell ref="A40:L40"/>
    <mergeCell ref="A41:L41"/>
    <mergeCell ref="A42:L42"/>
    <mergeCell ref="A32:L32"/>
    <mergeCell ref="A33:L33"/>
    <mergeCell ref="A34:L34"/>
    <mergeCell ref="A35:L35"/>
    <mergeCell ref="A43:L43"/>
    <mergeCell ref="A27:L27"/>
    <mergeCell ref="A28:L28"/>
    <mergeCell ref="A29:L29"/>
    <mergeCell ref="A30:L30"/>
    <mergeCell ref="A31:L31"/>
    <mergeCell ref="A22:L22"/>
    <mergeCell ref="A23:L23"/>
    <mergeCell ref="A24:L24"/>
    <mergeCell ref="A25:L25"/>
    <mergeCell ref="A26:L26"/>
    <mergeCell ref="Y5:Y7"/>
    <mergeCell ref="Z5:Z7"/>
    <mergeCell ref="A6:A7"/>
    <mergeCell ref="B6:B7"/>
    <mergeCell ref="C6:C7"/>
    <mergeCell ref="X6:X7"/>
    <mergeCell ref="D6:D7"/>
    <mergeCell ref="E6:E7"/>
    <mergeCell ref="F6:F7"/>
    <mergeCell ref="G6:G7"/>
    <mergeCell ref="K6:L6"/>
    <mergeCell ref="M6:M7"/>
    <mergeCell ref="N6:N7"/>
    <mergeCell ref="O6:O7"/>
    <mergeCell ref="P6:P7"/>
    <mergeCell ref="Q6:Q7"/>
    <mergeCell ref="A5:B5"/>
    <mergeCell ref="C5:E5"/>
    <mergeCell ref="S5:X5"/>
    <mergeCell ref="U6:V6"/>
    <mergeCell ref="W6:W7"/>
    <mergeCell ref="F5:N5"/>
    <mergeCell ref="O5:R5"/>
    <mergeCell ref="R6:R7"/>
    <mergeCell ref="S6:T6"/>
    <mergeCell ref="H6:H7"/>
    <mergeCell ref="I6:J6"/>
    <mergeCell ref="A1:A3"/>
    <mergeCell ref="B1:Z1"/>
    <mergeCell ref="B2:Z2"/>
    <mergeCell ref="B3:Z3"/>
    <mergeCell ref="C4:Z4"/>
  </mergeCells>
  <dataValidations count="1">
    <dataValidation type="list" allowBlank="1" sqref="H8:H15" xr:uid="{00000000-0002-0000-0300-000000000000}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2021-JAN</vt:lpstr>
      <vt:lpstr>JANEIRO 2024</vt:lpstr>
      <vt:lpstr>Decreto de Concessão de passage</vt:lpstr>
      <vt:lpstr>Cópia de 2021-JAN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Luiz Geraldo Siqueira</dc:creator>
  <cp:keywords/>
  <dc:description/>
  <cp:lastModifiedBy>Office</cp:lastModifiedBy>
  <cp:revision/>
  <dcterms:created xsi:type="dcterms:W3CDTF">2022-03-15T11:47:00Z</dcterms:created>
  <dcterms:modified xsi:type="dcterms:W3CDTF">2024-08-02T12:36:35Z</dcterms:modified>
  <cp:category/>
  <cp:contentStatus/>
</cp:coreProperties>
</file>