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\Desktop\LAI RENATA\"/>
    </mc:Choice>
  </mc:AlternateContent>
  <bookViews>
    <workbookView xWindow="0" yWindow="0" windowWidth="20490" windowHeight="7755"/>
  </bookViews>
  <sheets>
    <sheet name="JAN.21" sheetId="2" r:id="rId1"/>
  </sheets>
  <definedNames>
    <definedName name="_xlnm.Print_Area" localSheetId="0">JAN.21!$A$27:$I$37</definedName>
  </definedNames>
  <calcPr calcId="152511"/>
</workbook>
</file>

<file path=xl/calcChain.xml><?xml version="1.0" encoding="utf-8"?>
<calcChain xmlns="http://schemas.openxmlformats.org/spreadsheetml/2006/main">
  <c r="H44" i="2" l="1"/>
  <c r="E35" i="2" l="1"/>
  <c r="E24" i="2" l="1"/>
  <c r="J24" i="2"/>
  <c r="H35" i="2"/>
</calcChain>
</file>

<file path=xl/sharedStrings.xml><?xml version="1.0" encoding="utf-8"?>
<sst xmlns="http://schemas.openxmlformats.org/spreadsheetml/2006/main" count="188" uniqueCount="95">
  <si>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</si>
  <si>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</si>
  <si>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</si>
  <si>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</si>
  <si>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</si>
  <si>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</si>
  <si>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</si>
  <si>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</si>
  <si>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</si>
  <si>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</si>
  <si>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</si>
  <si>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GAB</t>
  </si>
  <si>
    <t>-</t>
  </si>
  <si>
    <t>DAS-1</t>
  </si>
  <si>
    <t>Chefe de Gabinete</t>
  </si>
  <si>
    <t>DAS-4</t>
  </si>
  <si>
    <t>EXQ</t>
  </si>
  <si>
    <t>COM</t>
  </si>
  <si>
    <t>Assessora de Comunicação</t>
  </si>
  <si>
    <t>CAA-1</t>
  </si>
  <si>
    <t>CAA-2</t>
  </si>
  <si>
    <t>CAA-3</t>
  </si>
  <si>
    <t>SEC</t>
  </si>
  <si>
    <t>Assessor Técnico</t>
  </si>
  <si>
    <t>DESCRITIVO</t>
  </si>
  <si>
    <t>VALOR</t>
  </si>
  <si>
    <t>FGS-1</t>
  </si>
  <si>
    <t>GRATIFICAÇÃO - COMISSÃO PERMANENTE DE LICITAÇÃO</t>
  </si>
  <si>
    <t>REF</t>
  </si>
  <si>
    <t>Presidente/Pregoeiro</t>
  </si>
  <si>
    <t>CPL</t>
  </si>
  <si>
    <t>Membro</t>
  </si>
  <si>
    <t>DP</t>
  </si>
  <si>
    <t>DG</t>
  </si>
  <si>
    <t>DAS-2</t>
  </si>
  <si>
    <t>DT</t>
  </si>
  <si>
    <t>DOP</t>
  </si>
  <si>
    <t>CT</t>
  </si>
  <si>
    <t>DAS-3</t>
  </si>
  <si>
    <t>Coordenador Institucional</t>
  </si>
  <si>
    <t>CI</t>
  </si>
  <si>
    <t>Coordenadora Jurídica</t>
  </si>
  <si>
    <t>CJ</t>
  </si>
  <si>
    <t>CG</t>
  </si>
  <si>
    <t>CC</t>
  </si>
  <si>
    <t>DO</t>
  </si>
  <si>
    <t>DGO</t>
  </si>
  <si>
    <t>Ouvidor</t>
  </si>
  <si>
    <t>OUVIDORIA</t>
  </si>
  <si>
    <t>OV</t>
  </si>
  <si>
    <t>DAS-5</t>
  </si>
  <si>
    <t>Secretária</t>
  </si>
  <si>
    <t>Secretário</t>
  </si>
  <si>
    <t>ASS. TEC.</t>
  </si>
  <si>
    <t>AS. GAB.</t>
  </si>
  <si>
    <t>Marília Lucinda S. de S. Bezerra</t>
  </si>
  <si>
    <t>Luis Roberto W. de Siqueira</t>
  </si>
  <si>
    <t>Mauro Luis Vieira Chaves</t>
  </si>
  <si>
    <t>José Erickson Alencar Vital</t>
  </si>
  <si>
    <t>Neci c. Felix de Souza</t>
  </si>
  <si>
    <t>Fabiana Maria G. Britto</t>
  </si>
  <si>
    <t>Ivone Maria da Silva</t>
  </si>
  <si>
    <t>Maria  da Conceição s. Brandão</t>
  </si>
  <si>
    <t>Renata Gondim Tenório Pinto</t>
  </si>
  <si>
    <t>José Mauricio M. da Rocha Filho</t>
  </si>
  <si>
    <t>Priscila da Silva Ramos</t>
  </si>
  <si>
    <t>Romero Ferreira Campos</t>
  </si>
  <si>
    <t>Edson Gomes da Silva</t>
  </si>
  <si>
    <t>Ivânia Tavares dos Santos</t>
  </si>
  <si>
    <t>Ana Nery Gomes da Silva Lima</t>
  </si>
  <si>
    <t>Fernando da Rocha Pereira Junior</t>
  </si>
  <si>
    <t>Danielle Duarte de Pádua</t>
  </si>
  <si>
    <t>Claudineide Silva de Barros</t>
  </si>
  <si>
    <t>Paulo Roberto S. Lima Filho</t>
  </si>
  <si>
    <t xml:space="preserve">Diretor de Gestão </t>
  </si>
  <si>
    <t>Diretora de Planejamento</t>
  </si>
  <si>
    <t>Diretor Operacional</t>
  </si>
  <si>
    <t>Coordenador TI</t>
  </si>
  <si>
    <t>Assessora Técnica</t>
  </si>
  <si>
    <t>Assistente Gabinete</t>
  </si>
  <si>
    <t>Diretor Presidente</t>
  </si>
  <si>
    <t> 3.322,21</t>
  </si>
  <si>
    <t>FUNÇÃO GRATIFICADA DE SUPERVISÃO</t>
  </si>
  <si>
    <t>DIRETORIA DE OPERAÇÕES - DOP</t>
  </si>
  <si>
    <t>Agente de Fiscalização</t>
  </si>
  <si>
    <t>AG. FISC.</t>
  </si>
  <si>
    <t>Aércio Gomes de Barros</t>
  </si>
  <si>
    <t>Gustavo Henrique leite</t>
  </si>
  <si>
    <t>Flávio Luis Lopes Ferreira</t>
  </si>
  <si>
    <t>Ricardo Alves Camara Machado</t>
  </si>
  <si>
    <t>Josefa Luciana Martins</t>
  </si>
  <si>
    <t>COMISSÃO PERMANENTE DE LICITAÇÃO - CPL</t>
  </si>
  <si>
    <t>LAI - CARGOS COMISSIONADOS E FUNÇÕES GRATIFICADAS - JANEIRO/2021</t>
  </si>
  <si>
    <t>Pregoeiro</t>
  </si>
  <si>
    <t>Secretária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</si>
</sst>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&quot; &quot;#,##0.00;[Red]&quot;-&quot;[$R$-416]&quot; &quot;#,##0.0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00000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1C45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6" fillId="0" borderId="0"/>
    <xf numFmtId="0" fontId="13" fillId="0" borderId="0"/>
    <xf numFmtId="0" fontId="5" fillId="0" borderId="0"/>
    <xf numFmtId="0" fontId="4" fillId="5" borderId="0"/>
    <xf numFmtId="0" fontId="4" fillId="6" borderId="0"/>
    <xf numFmtId="0" fontId="5" fillId="7" borderId="0"/>
    <xf numFmtId="0" fontId="14" fillId="8" borderId="0"/>
    <xf numFmtId="0" fontId="2" fillId="9" borderId="0"/>
    <xf numFmtId="0" fontId="15" fillId="0" borderId="0"/>
    <xf numFmtId="0" fontId="16" fillId="10" borderId="0"/>
    <xf numFmtId="0" fontId="17" fillId="0" borderId="0"/>
    <xf numFmtId="0" fontId="18" fillId="0" borderId="0"/>
    <xf numFmtId="0" fontId="7" fillId="0" borderId="0"/>
    <xf numFmtId="0" fontId="17" fillId="0" borderId="0">
      <alignment textRotation="90"/>
    </xf>
    <xf numFmtId="0" fontId="19" fillId="0" borderId="0"/>
    <xf numFmtId="0" fontId="20" fillId="11" borderId="0"/>
    <xf numFmtId="0" fontId="21" fillId="11" borderId="25"/>
    <xf numFmtId="0" fontId="22" fillId="0" borderId="0"/>
    <xf numFmtId="164" fontId="22" fillId="0" borderId="0"/>
    <xf numFmtId="0" fontId="13" fillId="0" borderId="0"/>
    <xf numFmtId="0" fontId="13" fillId="0" borderId="0"/>
    <xf numFmtId="0" fontId="14" fillId="0" borderId="0"/>
    <xf numFmtId="0" fontId="3" fillId="0" borderId="0"/>
  </cellStyleXfs>
  <cellXfs count="92">
    <xf numFmtId="0" fontId="0" fillId="0" borderId="0" xfId="0"/>
    <xf numFmtId="2" fontId="0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" fontId="10" fillId="4" borderId="1" xfId="0" applyNumberFormat="1" applyFont="1" applyFill="1" applyBorder="1" applyProtection="1">
      <protection hidden="1"/>
    </xf>
    <xf numFmtId="4" fontId="10" fillId="4" borderId="1" xfId="0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4" fontId="0" fillId="4" borderId="1" xfId="0" applyNumberFormat="1" applyFont="1" applyFill="1" applyBorder="1" applyAlignment="1" applyProtection="1">
      <alignment horizontal="center"/>
      <protection hidden="1"/>
    </xf>
    <xf numFmtId="0" fontId="10" fillId="4" borderId="11" xfId="0" applyFont="1" applyFill="1" applyBorder="1" applyProtection="1">
      <protection hidden="1"/>
    </xf>
    <xf numFmtId="0" fontId="9" fillId="0" borderId="12" xfId="0" applyFont="1" applyBorder="1" applyAlignment="1">
      <alignment horizontal="center" wrapText="1"/>
    </xf>
    <xf numFmtId="4" fontId="0" fillId="4" borderId="12" xfId="0" applyNumberFormat="1" applyFont="1" applyFill="1" applyBorder="1" applyAlignment="1" applyProtection="1">
      <alignment horizontal="center"/>
      <protection hidden="1"/>
    </xf>
    <xf numFmtId="4" fontId="10" fillId="4" borderId="12" xfId="0" applyNumberFormat="1" applyFont="1" applyFill="1" applyBorder="1" applyProtection="1">
      <protection hidden="1"/>
    </xf>
    <xf numFmtId="2" fontId="0" fillId="0" borderId="12" xfId="0" applyNumberFormat="1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0" fontId="10" fillId="4" borderId="7" xfId="0" applyFont="1" applyFill="1" applyBorder="1" applyProtection="1">
      <protection hidden="1"/>
    </xf>
    <xf numFmtId="4" fontId="0" fillId="0" borderId="14" xfId="0" applyNumberFormat="1" applyFont="1" applyBorder="1"/>
    <xf numFmtId="4" fontId="10" fillId="4" borderId="14" xfId="0" applyNumberFormat="1" applyFont="1" applyFill="1" applyBorder="1" applyAlignment="1" applyProtection="1">
      <alignment horizontal="right"/>
      <protection hidden="1"/>
    </xf>
    <xf numFmtId="0" fontId="10" fillId="4" borderId="14" xfId="0" applyFont="1" applyFill="1" applyBorder="1" applyAlignment="1">
      <alignment horizontal="right"/>
    </xf>
    <xf numFmtId="0" fontId="10" fillId="4" borderId="15" xfId="0" applyFont="1" applyFill="1" applyBorder="1" applyProtection="1">
      <protection hidden="1"/>
    </xf>
    <xf numFmtId="0" fontId="0" fillId="0" borderId="16" xfId="0" applyFont="1" applyBorder="1" applyAlignment="1">
      <alignment horizontal="center"/>
    </xf>
    <xf numFmtId="4" fontId="0" fillId="4" borderId="16" xfId="0" applyNumberFormat="1" applyFont="1" applyFill="1" applyBorder="1" applyAlignment="1" applyProtection="1">
      <alignment horizontal="center"/>
      <protection hidden="1"/>
    </xf>
    <xf numFmtId="4" fontId="10" fillId="4" borderId="16" xfId="0" applyNumberFormat="1" applyFont="1" applyFill="1" applyBorder="1" applyProtection="1">
      <protection hidden="1"/>
    </xf>
    <xf numFmtId="4" fontId="10" fillId="4" borderId="16" xfId="0" applyNumberFormat="1" applyFont="1" applyFill="1" applyBorder="1" applyAlignment="1" applyProtection="1">
      <alignment horizontal="right"/>
      <protection hidden="1"/>
    </xf>
    <xf numFmtId="4" fontId="10" fillId="4" borderId="17" xfId="0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12" fillId="4" borderId="2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9" fillId="0" borderId="18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6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12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13" xfId="0" applyFont="1" applyBorder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9" fillId="0" borderId="17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8" fillId="2" borderId="9" xfId="0" applyFont="1" applyFill="1" applyBorder="1" applyAlignment="1">
      <alignment horizontal="center" wrapText="1"/>
    </xf>
    <xf numFmtId="0" fontId="9" fillId="0" borderId="19" xfId="2" applyFont="1" applyBorder="1" applyAlignment="1">
      <alignment wrapText="1"/>
    </xf>
    <xf numFmtId="0" fontId="9" fillId="0" borderId="1" xfId="2" applyFont="1" applyBorder="1" applyAlignment="1">
      <alignment horizontal="center" wrapText="1"/>
    </xf>
    <xf numFmtId="0" fontId="8" fillId="0" borderId="20" xfId="2" applyFont="1" applyBorder="1" applyAlignment="1">
      <alignment horizontal="center" wrapText="1"/>
    </xf>
    <xf numFmtId="0" fontId="9" fillId="0" borderId="26" xfId="2" applyFont="1" applyBorder="1" applyAlignment="1">
      <alignment wrapText="1"/>
    </xf>
    <xf numFmtId="0" fontId="8" fillId="2" borderId="8" xfId="2" applyFont="1" applyFill="1" applyBorder="1" applyAlignment="1">
      <alignment horizontal="center" wrapText="1"/>
    </xf>
    <xf numFmtId="0" fontId="9" fillId="3" borderId="20" xfId="2" applyFont="1" applyFill="1" applyBorder="1" applyAlignment="1">
      <alignment wrapText="1"/>
    </xf>
    <xf numFmtId="4" fontId="0" fillId="4" borderId="0" xfId="0" applyNumberFormat="1" applyFont="1" applyFill="1" applyBorder="1" applyAlignment="1" applyProtection="1">
      <alignment horizontal="center"/>
      <protection hidden="1"/>
    </xf>
    <xf numFmtId="4" fontId="10" fillId="4" borderId="0" xfId="0" applyNumberFormat="1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0" fillId="0" borderId="0" xfId="0" applyFont="1" applyBorder="1" applyAlignment="1">
      <alignment horizontal="center"/>
    </xf>
    <xf numFmtId="4" fontId="10" fillId="4" borderId="0" xfId="0" applyNumberFormat="1" applyFont="1" applyFill="1" applyBorder="1" applyAlignment="1" applyProtection="1">
      <alignment horizontal="right"/>
      <protection hidden="1"/>
    </xf>
    <xf numFmtId="4" fontId="8" fillId="2" borderId="8" xfId="2" applyNumberFormat="1" applyFont="1" applyFill="1" applyBorder="1" applyAlignment="1">
      <alignment horizontal="right" wrapText="1"/>
    </xf>
    <xf numFmtId="0" fontId="8" fillId="2" borderId="27" xfId="2" applyFont="1" applyFill="1" applyBorder="1" applyAlignment="1">
      <alignment horizontal="center" wrapText="1"/>
    </xf>
    <xf numFmtId="0" fontId="8" fillId="2" borderId="27" xfId="2" applyFont="1" applyFill="1" applyBorder="1" applyAlignment="1">
      <alignment horizontal="right" wrapText="1"/>
    </xf>
    <xf numFmtId="0" fontId="9" fillId="0" borderId="11" xfId="2" applyFont="1" applyBorder="1" applyAlignment="1">
      <alignment horizontal="left" wrapText="1"/>
    </xf>
    <xf numFmtId="0" fontId="9" fillId="0" borderId="12" xfId="2" applyFont="1" applyBorder="1" applyAlignment="1">
      <alignment horizontal="center" wrapText="1"/>
    </xf>
    <xf numFmtId="0" fontId="9" fillId="0" borderId="7" xfId="2" applyFont="1" applyBorder="1" applyAlignment="1">
      <alignment horizontal="left" wrapText="1"/>
    </xf>
    <xf numFmtId="0" fontId="9" fillId="0" borderId="15" xfId="2" applyFont="1" applyBorder="1" applyAlignment="1">
      <alignment horizontal="left" wrapText="1"/>
    </xf>
    <xf numFmtId="0" fontId="9" fillId="0" borderId="16" xfId="2" applyFont="1" applyBorder="1" applyAlignment="1">
      <alignment horizontal="center" wrapText="1"/>
    </xf>
    <xf numFmtId="0" fontId="11" fillId="12" borderId="23" xfId="0" applyFont="1" applyFill="1" applyBorder="1" applyAlignment="1">
      <alignment wrapText="1"/>
    </xf>
    <xf numFmtId="4" fontId="9" fillId="0" borderId="13" xfId="2" applyNumberFormat="1" applyFont="1" applyBorder="1" applyAlignment="1">
      <alignment horizontal="right" wrapText="1"/>
    </xf>
    <xf numFmtId="2" fontId="9" fillId="0" borderId="14" xfId="2" applyNumberFormat="1" applyFont="1" applyBorder="1" applyAlignment="1">
      <alignment horizontal="right" wrapText="1"/>
    </xf>
    <xf numFmtId="2" fontId="9" fillId="0" borderId="28" xfId="2" applyNumberFormat="1" applyFont="1" applyBorder="1" applyAlignment="1">
      <alignment horizontal="right" wrapText="1"/>
    </xf>
    <xf numFmtId="0" fontId="11" fillId="12" borderId="21" xfId="2" applyFont="1" applyFill="1" applyBorder="1" applyAlignment="1">
      <alignment horizontal="center" wrapText="1"/>
    </xf>
    <xf numFmtId="0" fontId="11" fillId="12" borderId="9" xfId="2" applyFont="1" applyFill="1" applyBorder="1" applyAlignment="1">
      <alignment horizontal="center" wrapText="1"/>
    </xf>
    <xf numFmtId="0" fontId="8" fillId="4" borderId="22" xfId="2" applyFont="1" applyFill="1" applyBorder="1" applyAlignment="1">
      <alignment horizontal="center" wrapText="1"/>
    </xf>
    <xf numFmtId="0" fontId="8" fillId="4" borderId="9" xfId="2" applyFont="1" applyFill="1" applyBorder="1" applyAlignment="1">
      <alignment horizontal="center" wrapText="1"/>
    </xf>
    <xf numFmtId="0" fontId="23" fillId="12" borderId="21" xfId="0" applyFont="1" applyFill="1" applyBorder="1" applyAlignment="1">
      <alignment horizontal="center"/>
    </xf>
    <xf numFmtId="0" fontId="23" fillId="12" borderId="22" xfId="0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2" fillId="2" borderId="21" xfId="2" applyFont="1" applyFill="1" applyBorder="1" applyAlignment="1">
      <alignment horizontal="center" wrapText="1"/>
    </xf>
    <xf numFmtId="0" fontId="12" fillId="2" borderId="22" xfId="2" applyFont="1" applyFill="1" applyBorder="1" applyAlignment="1">
      <alignment horizontal="center" wrapText="1"/>
    </xf>
    <xf numFmtId="0" fontId="12" fillId="2" borderId="9" xfId="2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</cellXfs>
  <cellStyles count="24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/>
    <cellStyle name="Normal 2" xfId="23"/>
    <cellStyle name="Normal 2 2" xfId="1"/>
    <cellStyle name="Normal 3" xfId="2"/>
    <cellStyle name="Note" xfId="17"/>
    <cellStyle name="Result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A35" sqref="A35"/>
    </sheetView>
  </sheetViews>
  <sheetFormatPr defaultRowHeight="15" x14ac:dyDescent="0.25"/>
  <cols>
    <col min="1" max="1" width="33.28515625" style="28" customWidth="1"/>
    <col min="2" max="2" width="17.28515625" style="28" customWidth="1"/>
    <col min="3" max="3" width="12.28515625" style="28" customWidth="1"/>
    <col min="4" max="4" width="12.85546875" style="28" customWidth="1"/>
    <col min="5" max="5" width="9.140625" style="28"/>
    <col min="6" max="6" width="39.42578125" style="28" bestFit="1" customWidth="1"/>
    <col min="7" max="7" width="11.5703125" style="28" customWidth="1"/>
    <col min="8" max="8" width="12.85546875" style="28" customWidth="1"/>
    <col min="9" max="9" width="17.85546875" style="28" customWidth="1"/>
    <col min="10" max="10" width="11" style="28" customWidth="1"/>
    <col min="11" max="16384" width="9.140625" style="28"/>
  </cols>
  <sheetData>
    <row r="1" spans="1:10" ht="19.5" thickBot="1" x14ac:dyDescent="0.35">
      <c r="A1" s="79" t="s">
        <v>92</v>
      </c>
      <c r="B1" s="80"/>
      <c r="C1" s="80"/>
      <c r="D1" s="80"/>
      <c r="E1" s="80"/>
      <c r="F1" s="80"/>
      <c r="G1" s="80"/>
      <c r="H1" s="80"/>
      <c r="I1" s="80"/>
      <c r="J1" s="81"/>
    </row>
    <row r="2" spans="1:10" ht="15.75" thickBot="1" x14ac:dyDescent="0.3"/>
    <row r="3" spans="1:10" ht="15.75" thickBot="1" x14ac:dyDescent="0.3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30.75" thickBot="1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30" t="s">
        <v>7</v>
      </c>
      <c r="H4" s="31" t="s">
        <v>8</v>
      </c>
      <c r="I4" s="51" t="s">
        <v>9</v>
      </c>
      <c r="J4" s="51" t="s">
        <v>10</v>
      </c>
    </row>
    <row r="5" spans="1:10" x14ac:dyDescent="0.25">
      <c r="A5" s="11" t="s">
        <v>80</v>
      </c>
      <c r="B5" s="12" t="s">
        <v>32</v>
      </c>
      <c r="C5" s="12" t="s">
        <v>11</v>
      </c>
      <c r="D5" s="13" t="s">
        <v>13</v>
      </c>
      <c r="E5" s="12">
        <v>1</v>
      </c>
      <c r="F5" s="14" t="s">
        <v>55</v>
      </c>
      <c r="G5" s="12" t="s">
        <v>17</v>
      </c>
      <c r="H5" s="15">
        <v>1993.32</v>
      </c>
      <c r="I5" s="16">
        <v>7973.3</v>
      </c>
      <c r="J5" s="17">
        <v>9966.6200000000008</v>
      </c>
    </row>
    <row r="6" spans="1:10" x14ac:dyDescent="0.25">
      <c r="A6" s="18" t="s">
        <v>74</v>
      </c>
      <c r="B6" s="3" t="s">
        <v>33</v>
      </c>
      <c r="C6" s="3" t="s">
        <v>46</v>
      </c>
      <c r="D6" s="10" t="s">
        <v>34</v>
      </c>
      <c r="E6" s="3">
        <v>1</v>
      </c>
      <c r="F6" s="6" t="s">
        <v>56</v>
      </c>
      <c r="G6" s="3" t="s">
        <v>16</v>
      </c>
      <c r="H6" s="1">
        <v>0</v>
      </c>
      <c r="I6" s="2">
        <v>5847.08</v>
      </c>
      <c r="J6" s="19">
        <v>5847.08</v>
      </c>
    </row>
    <row r="7" spans="1:10" x14ac:dyDescent="0.25">
      <c r="A7" s="18" t="s">
        <v>75</v>
      </c>
      <c r="B7" s="3" t="s">
        <v>35</v>
      </c>
      <c r="C7" s="3" t="s">
        <v>35</v>
      </c>
      <c r="D7" s="10" t="s">
        <v>34</v>
      </c>
      <c r="E7" s="3">
        <v>1</v>
      </c>
      <c r="F7" s="6" t="s">
        <v>57</v>
      </c>
      <c r="G7" s="3" t="s">
        <v>16</v>
      </c>
      <c r="H7" s="1">
        <v>0</v>
      </c>
      <c r="I7" s="2">
        <v>5847.08</v>
      </c>
      <c r="J7" s="19">
        <v>5847.08</v>
      </c>
    </row>
    <row r="8" spans="1:10" x14ac:dyDescent="0.25">
      <c r="A8" s="18" t="s">
        <v>76</v>
      </c>
      <c r="B8" s="3" t="s">
        <v>45</v>
      </c>
      <c r="C8" s="3" t="s">
        <v>36</v>
      </c>
      <c r="D8" s="10" t="s">
        <v>34</v>
      </c>
      <c r="E8" s="3">
        <v>1</v>
      </c>
      <c r="F8" s="6" t="s">
        <v>58</v>
      </c>
      <c r="G8" s="3" t="s">
        <v>17</v>
      </c>
      <c r="H8" s="1">
        <v>1461.77</v>
      </c>
      <c r="I8" s="2">
        <v>5847.08</v>
      </c>
      <c r="J8" s="19">
        <v>7308.1</v>
      </c>
    </row>
    <row r="9" spans="1:10" x14ac:dyDescent="0.25">
      <c r="A9" s="18" t="s">
        <v>77</v>
      </c>
      <c r="B9" s="3" t="s">
        <v>37</v>
      </c>
      <c r="C9" s="3" t="s">
        <v>37</v>
      </c>
      <c r="D9" s="10" t="s">
        <v>38</v>
      </c>
      <c r="E9" s="3">
        <v>1</v>
      </c>
      <c r="F9" s="6" t="s">
        <v>59</v>
      </c>
      <c r="G9" s="3" t="s">
        <v>17</v>
      </c>
      <c r="H9" s="1">
        <v>1229.22</v>
      </c>
      <c r="I9" s="2">
        <v>4916.8599999999997</v>
      </c>
      <c r="J9" s="19">
        <v>6146.08</v>
      </c>
    </row>
    <row r="10" spans="1:10" x14ac:dyDescent="0.25">
      <c r="A10" s="18" t="s">
        <v>39</v>
      </c>
      <c r="B10" s="48" t="s">
        <v>40</v>
      </c>
      <c r="C10" s="48" t="s">
        <v>40</v>
      </c>
      <c r="D10" s="10" t="s">
        <v>38</v>
      </c>
      <c r="E10" s="3">
        <v>1</v>
      </c>
      <c r="F10" s="6" t="s">
        <v>60</v>
      </c>
      <c r="G10" s="3" t="s">
        <v>17</v>
      </c>
      <c r="H10" s="1">
        <v>1229.22</v>
      </c>
      <c r="I10" s="2">
        <v>4916.8599999999997</v>
      </c>
      <c r="J10" s="19">
        <v>6146.08</v>
      </c>
    </row>
    <row r="11" spans="1:10" x14ac:dyDescent="0.25">
      <c r="A11" s="18" t="s">
        <v>41</v>
      </c>
      <c r="B11" s="3" t="s">
        <v>42</v>
      </c>
      <c r="C11" s="3" t="s">
        <v>42</v>
      </c>
      <c r="D11" s="10" t="s">
        <v>38</v>
      </c>
      <c r="E11" s="3">
        <v>1</v>
      </c>
      <c r="F11" s="6" t="s">
        <v>61</v>
      </c>
      <c r="G11" s="3" t="s">
        <v>17</v>
      </c>
      <c r="H11" s="1">
        <v>1229.22</v>
      </c>
      <c r="I11" s="2">
        <v>4916.8599999999997</v>
      </c>
      <c r="J11" s="19">
        <v>6146.08</v>
      </c>
    </row>
    <row r="12" spans="1:10" x14ac:dyDescent="0.25">
      <c r="A12" s="18" t="s">
        <v>14</v>
      </c>
      <c r="B12" s="3" t="s">
        <v>43</v>
      </c>
      <c r="C12" s="3" t="s">
        <v>11</v>
      </c>
      <c r="D12" s="10" t="s">
        <v>15</v>
      </c>
      <c r="E12" s="3">
        <v>1</v>
      </c>
      <c r="F12" s="6" t="s">
        <v>62</v>
      </c>
      <c r="G12" s="3" t="s">
        <v>17</v>
      </c>
      <c r="H12" s="1">
        <v>1129.55</v>
      </c>
      <c r="I12" s="2">
        <v>4518.2</v>
      </c>
      <c r="J12" s="19">
        <v>5647.75</v>
      </c>
    </row>
    <row r="13" spans="1:10" x14ac:dyDescent="0.25">
      <c r="A13" s="18" t="s">
        <v>18</v>
      </c>
      <c r="B13" s="3" t="s">
        <v>44</v>
      </c>
      <c r="C13" s="3" t="s">
        <v>11</v>
      </c>
      <c r="D13" s="10" t="s">
        <v>15</v>
      </c>
      <c r="E13" s="3">
        <v>1</v>
      </c>
      <c r="F13" s="6" t="s">
        <v>63</v>
      </c>
      <c r="G13" s="3" t="s">
        <v>17</v>
      </c>
      <c r="H13" s="1">
        <v>1129.55</v>
      </c>
      <c r="I13" s="2">
        <v>4518.2</v>
      </c>
      <c r="J13" s="19">
        <v>5647.75</v>
      </c>
    </row>
    <row r="14" spans="1:10" x14ac:dyDescent="0.25">
      <c r="A14" s="18" t="s">
        <v>47</v>
      </c>
      <c r="B14" s="3" t="s">
        <v>49</v>
      </c>
      <c r="C14" s="3" t="s">
        <v>48</v>
      </c>
      <c r="D14" s="10" t="s">
        <v>50</v>
      </c>
      <c r="E14" s="3">
        <v>1</v>
      </c>
      <c r="F14" s="6" t="s">
        <v>64</v>
      </c>
      <c r="G14" s="3" t="s">
        <v>17</v>
      </c>
      <c r="H14" s="1">
        <v>930.22</v>
      </c>
      <c r="I14" s="2">
        <v>3720.87</v>
      </c>
      <c r="J14" s="19">
        <v>4651.09</v>
      </c>
    </row>
    <row r="15" spans="1:10" x14ac:dyDescent="0.25">
      <c r="A15" s="18" t="s">
        <v>23</v>
      </c>
      <c r="B15" s="3" t="s">
        <v>53</v>
      </c>
      <c r="C15" s="3" t="s">
        <v>36</v>
      </c>
      <c r="D15" s="10" t="s">
        <v>19</v>
      </c>
      <c r="E15" s="3">
        <v>1</v>
      </c>
      <c r="F15" s="6" t="s">
        <v>65</v>
      </c>
      <c r="G15" s="3" t="s">
        <v>17</v>
      </c>
      <c r="H15" s="7">
        <v>807.29</v>
      </c>
      <c r="I15" s="7">
        <v>3229.18</v>
      </c>
      <c r="J15" s="20">
        <v>4036.47</v>
      </c>
    </row>
    <row r="16" spans="1:10" x14ac:dyDescent="0.25">
      <c r="A16" s="18" t="s">
        <v>23</v>
      </c>
      <c r="B16" s="3" t="s">
        <v>53</v>
      </c>
      <c r="C16" s="3" t="s">
        <v>36</v>
      </c>
      <c r="D16" s="10" t="s">
        <v>19</v>
      </c>
      <c r="E16" s="3">
        <v>1</v>
      </c>
      <c r="F16" s="6" t="s">
        <v>66</v>
      </c>
      <c r="G16" s="3" t="s">
        <v>17</v>
      </c>
      <c r="H16" s="7">
        <v>807.29</v>
      </c>
      <c r="I16" s="7">
        <v>3229.18</v>
      </c>
      <c r="J16" s="20">
        <v>7624.44</v>
      </c>
    </row>
    <row r="17" spans="1:10" x14ac:dyDescent="0.25">
      <c r="A17" s="18" t="s">
        <v>78</v>
      </c>
      <c r="B17" s="3" t="s">
        <v>53</v>
      </c>
      <c r="C17" s="3" t="s">
        <v>35</v>
      </c>
      <c r="D17" s="10" t="s">
        <v>19</v>
      </c>
      <c r="E17" s="3">
        <v>1</v>
      </c>
      <c r="F17" s="6" t="s">
        <v>67</v>
      </c>
      <c r="G17" s="3" t="s">
        <v>16</v>
      </c>
      <c r="H17" s="7">
        <v>0</v>
      </c>
      <c r="I17" s="7">
        <v>3229.18</v>
      </c>
      <c r="J17" s="20">
        <v>3229.18</v>
      </c>
    </row>
    <row r="18" spans="1:10" x14ac:dyDescent="0.25">
      <c r="A18" s="18" t="s">
        <v>52</v>
      </c>
      <c r="B18" s="3" t="s">
        <v>22</v>
      </c>
      <c r="C18" s="3" t="s">
        <v>36</v>
      </c>
      <c r="D18" s="10" t="s">
        <v>20</v>
      </c>
      <c r="E18" s="3">
        <v>1</v>
      </c>
      <c r="F18" s="6" t="s">
        <v>68</v>
      </c>
      <c r="G18" s="3" t="s">
        <v>17</v>
      </c>
      <c r="H18" s="7">
        <v>664.44</v>
      </c>
      <c r="I18" s="7">
        <v>2657.77</v>
      </c>
      <c r="J18" s="20">
        <v>3322.21</v>
      </c>
    </row>
    <row r="19" spans="1:10" x14ac:dyDescent="0.25">
      <c r="A19" s="18" t="s">
        <v>51</v>
      </c>
      <c r="B19" s="3" t="s">
        <v>22</v>
      </c>
      <c r="C19" s="3" t="s">
        <v>46</v>
      </c>
      <c r="D19" s="10" t="s">
        <v>20</v>
      </c>
      <c r="E19" s="3">
        <v>1</v>
      </c>
      <c r="F19" s="6" t="s">
        <v>69</v>
      </c>
      <c r="G19" s="3" t="s">
        <v>17</v>
      </c>
      <c r="H19" s="7">
        <v>664.44</v>
      </c>
      <c r="I19" s="7">
        <v>2657.77</v>
      </c>
      <c r="J19" s="20">
        <v>3322.21</v>
      </c>
    </row>
    <row r="20" spans="1:10" x14ac:dyDescent="0.25">
      <c r="A20" s="18" t="s">
        <v>52</v>
      </c>
      <c r="B20" s="3" t="s">
        <v>22</v>
      </c>
      <c r="C20" s="3" t="s">
        <v>36</v>
      </c>
      <c r="D20" s="10" t="s">
        <v>20</v>
      </c>
      <c r="E20" s="3">
        <v>1</v>
      </c>
      <c r="F20" s="6" t="s">
        <v>70</v>
      </c>
      <c r="G20" s="3" t="s">
        <v>17</v>
      </c>
      <c r="H20" s="7">
        <v>664.44</v>
      </c>
      <c r="I20" s="7">
        <v>2657.77</v>
      </c>
      <c r="J20" s="20">
        <v>3322.21</v>
      </c>
    </row>
    <row r="21" spans="1:10" x14ac:dyDescent="0.25">
      <c r="A21" s="18" t="s">
        <v>51</v>
      </c>
      <c r="B21" s="3" t="s">
        <v>22</v>
      </c>
      <c r="C21" s="3" t="s">
        <v>46</v>
      </c>
      <c r="D21" s="10" t="s">
        <v>20</v>
      </c>
      <c r="E21" s="3">
        <v>1</v>
      </c>
      <c r="F21" s="6" t="s">
        <v>71</v>
      </c>
      <c r="G21" s="3" t="s">
        <v>17</v>
      </c>
      <c r="H21" s="7">
        <v>664.44</v>
      </c>
      <c r="I21" s="7">
        <v>2657.77</v>
      </c>
      <c r="J21" s="20">
        <v>3322.21</v>
      </c>
    </row>
    <row r="22" spans="1:10" x14ac:dyDescent="0.25">
      <c r="A22" s="18" t="s">
        <v>51</v>
      </c>
      <c r="B22" s="3" t="s">
        <v>22</v>
      </c>
      <c r="C22" s="3" t="s">
        <v>36</v>
      </c>
      <c r="D22" s="10" t="s">
        <v>20</v>
      </c>
      <c r="E22" s="3">
        <v>1</v>
      </c>
      <c r="F22" s="6" t="s">
        <v>72</v>
      </c>
      <c r="G22" s="3" t="s">
        <v>17</v>
      </c>
      <c r="H22" s="7">
        <v>664.44</v>
      </c>
      <c r="I22" s="8">
        <v>2657.77</v>
      </c>
      <c r="J22" s="21" t="s">
        <v>81</v>
      </c>
    </row>
    <row r="23" spans="1:10" ht="15.75" thickBot="1" x14ac:dyDescent="0.3">
      <c r="A23" s="22" t="s">
        <v>79</v>
      </c>
      <c r="B23" s="23" t="s">
        <v>54</v>
      </c>
      <c r="C23" s="23" t="s">
        <v>11</v>
      </c>
      <c r="D23" s="24" t="s">
        <v>21</v>
      </c>
      <c r="E23" s="23">
        <v>1</v>
      </c>
      <c r="F23" s="25" t="s">
        <v>73</v>
      </c>
      <c r="G23" s="23" t="s">
        <v>17</v>
      </c>
      <c r="H23" s="26">
        <v>431.89</v>
      </c>
      <c r="I23" s="26">
        <v>1727.55</v>
      </c>
      <c r="J23" s="27">
        <v>2159.44</v>
      </c>
    </row>
    <row r="24" spans="1:10" ht="15.75" thickBot="1" x14ac:dyDescent="0.3">
      <c r="A24" s="60"/>
      <c r="B24" s="61"/>
      <c r="C24" s="61"/>
      <c r="D24" s="58"/>
      <c r="E24" s="56">
        <f>SUM(E5:E23)</f>
        <v>19</v>
      </c>
      <c r="F24" s="59"/>
      <c r="G24" s="61"/>
      <c r="H24" s="62"/>
      <c r="I24" s="62"/>
      <c r="J24" s="63">
        <f>SUM(J5:J23)</f>
        <v>93692.080000000031</v>
      </c>
    </row>
    <row r="26" spans="1:10" ht="15.75" thickBot="1" x14ac:dyDescent="0.3"/>
    <row r="27" spans="1:10" ht="15.75" customHeight="1" thickBot="1" x14ac:dyDescent="0.3">
      <c r="A27" s="82" t="s">
        <v>82</v>
      </c>
      <c r="B27" s="83"/>
      <c r="C27" s="83"/>
      <c r="D27" s="83"/>
      <c r="E27" s="83"/>
      <c r="F27" s="83"/>
      <c r="G27" s="83"/>
      <c r="H27" s="84"/>
      <c r="I27" s="29"/>
    </row>
    <row r="28" spans="1:10" ht="15.75" thickBot="1" x14ac:dyDescent="0.3">
      <c r="A28" s="31" t="s">
        <v>24</v>
      </c>
      <c r="B28" s="31" t="s">
        <v>2</v>
      </c>
      <c r="C28" s="31" t="s">
        <v>3</v>
      </c>
      <c r="D28" s="31" t="s">
        <v>4</v>
      </c>
      <c r="E28" s="31" t="s">
        <v>5</v>
      </c>
      <c r="F28" s="31" t="s">
        <v>6</v>
      </c>
      <c r="G28" s="31" t="s">
        <v>7</v>
      </c>
      <c r="H28" s="31" t="s">
        <v>25</v>
      </c>
      <c r="I28" s="32"/>
    </row>
    <row r="29" spans="1:10" ht="15.75" thickBot="1" x14ac:dyDescent="0.3">
      <c r="A29" s="71" t="s">
        <v>83</v>
      </c>
      <c r="B29" s="85"/>
      <c r="C29" s="85"/>
      <c r="D29" s="85"/>
      <c r="E29" s="85"/>
      <c r="F29" s="85"/>
      <c r="G29" s="85"/>
      <c r="H29" s="86"/>
      <c r="I29" s="33"/>
    </row>
    <row r="30" spans="1:10" x14ac:dyDescent="0.25">
      <c r="A30" s="34" t="s">
        <v>84</v>
      </c>
      <c r="B30" s="35" t="s">
        <v>85</v>
      </c>
      <c r="C30" s="12"/>
      <c r="D30" s="13" t="s">
        <v>26</v>
      </c>
      <c r="E30" s="12">
        <v>1</v>
      </c>
      <c r="F30" s="14" t="s">
        <v>86</v>
      </c>
      <c r="G30" s="42" t="s">
        <v>16</v>
      </c>
      <c r="H30" s="45">
        <v>1200.69</v>
      </c>
      <c r="I30" s="36"/>
    </row>
    <row r="31" spans="1:10" x14ac:dyDescent="0.25">
      <c r="A31" s="49" t="s">
        <v>84</v>
      </c>
      <c r="B31" s="37" t="s">
        <v>85</v>
      </c>
      <c r="C31" s="9"/>
      <c r="D31" s="10" t="s">
        <v>26</v>
      </c>
      <c r="E31" s="9">
        <v>1</v>
      </c>
      <c r="F31" s="6" t="s">
        <v>87</v>
      </c>
      <c r="G31" s="43" t="s">
        <v>16</v>
      </c>
      <c r="H31" s="46">
        <v>1200.69</v>
      </c>
      <c r="I31" s="36"/>
    </row>
    <row r="32" spans="1:10" x14ac:dyDescent="0.25">
      <c r="A32" s="49" t="s">
        <v>84</v>
      </c>
      <c r="B32" s="37" t="s">
        <v>85</v>
      </c>
      <c r="C32" s="9"/>
      <c r="D32" s="10" t="s">
        <v>26</v>
      </c>
      <c r="E32" s="9">
        <v>1</v>
      </c>
      <c r="F32" s="6" t="s">
        <v>88</v>
      </c>
      <c r="G32" s="43" t="s">
        <v>16</v>
      </c>
      <c r="H32" s="46">
        <v>1200.69</v>
      </c>
      <c r="I32" s="36"/>
    </row>
    <row r="33" spans="1:9" x14ac:dyDescent="0.25">
      <c r="A33" s="49" t="s">
        <v>93</v>
      </c>
      <c r="B33" s="37" t="s">
        <v>85</v>
      </c>
      <c r="C33" s="9"/>
      <c r="D33" s="10" t="s">
        <v>26</v>
      </c>
      <c r="E33" s="9">
        <v>1</v>
      </c>
      <c r="F33" s="6" t="s">
        <v>89</v>
      </c>
      <c r="G33" s="43" t="s">
        <v>16</v>
      </c>
      <c r="H33" s="46">
        <v>1200.69</v>
      </c>
      <c r="I33" s="36"/>
    </row>
    <row r="34" spans="1:9" ht="15.75" thickBot="1" x14ac:dyDescent="0.3">
      <c r="A34" s="50" t="s">
        <v>94</v>
      </c>
      <c r="B34" s="38" t="s">
        <v>85</v>
      </c>
      <c r="C34" s="39"/>
      <c r="D34" s="24" t="s">
        <v>26</v>
      </c>
      <c r="E34" s="39">
        <v>1</v>
      </c>
      <c r="F34" s="25" t="s">
        <v>90</v>
      </c>
      <c r="G34" s="44" t="s">
        <v>16</v>
      </c>
      <c r="H34" s="47">
        <v>1200.69</v>
      </c>
      <c r="I34" s="36"/>
    </row>
    <row r="35" spans="1:9" ht="15.75" thickBot="1" x14ac:dyDescent="0.3">
      <c r="A35" s="40"/>
      <c r="B35" s="40"/>
      <c r="C35" s="41"/>
      <c r="D35" s="58"/>
      <c r="E35" s="64">
        <f>SUM(E30:E34)</f>
        <v>5</v>
      </c>
      <c r="F35" s="59"/>
      <c r="G35" s="36"/>
      <c r="H35" s="65">
        <f>SUM(H30:H34)</f>
        <v>6003.4500000000007</v>
      </c>
      <c r="I35" s="36"/>
    </row>
    <row r="36" spans="1:9" x14ac:dyDescent="0.25">
      <c r="A36" s="40"/>
      <c r="B36" s="40"/>
      <c r="C36" s="41"/>
      <c r="D36" s="41"/>
      <c r="E36" s="41"/>
      <c r="F36" s="41"/>
      <c r="G36" s="40"/>
      <c r="H36" s="41"/>
      <c r="I36" s="36"/>
    </row>
    <row r="37" spans="1:9" ht="15.75" thickBot="1" x14ac:dyDescent="0.3">
      <c r="A37" s="40"/>
      <c r="B37" s="40"/>
      <c r="C37" s="41"/>
      <c r="D37" s="41"/>
      <c r="E37" s="41"/>
      <c r="F37" s="41"/>
      <c r="G37" s="40"/>
      <c r="H37" s="41"/>
      <c r="I37" s="36"/>
    </row>
    <row r="38" spans="1:9" ht="15.75" customHeight="1" thickBot="1" x14ac:dyDescent="0.3">
      <c r="A38" s="87" t="s">
        <v>27</v>
      </c>
      <c r="B38" s="88"/>
      <c r="C38" s="88"/>
      <c r="D38" s="88"/>
      <c r="E38" s="88"/>
      <c r="F38" s="88"/>
      <c r="G38" s="88"/>
      <c r="H38" s="89"/>
    </row>
    <row r="39" spans="1:9" ht="15.75" thickBot="1" x14ac:dyDescent="0.3">
      <c r="A39" s="56" t="s">
        <v>24</v>
      </c>
      <c r="B39" s="56" t="s">
        <v>2</v>
      </c>
      <c r="C39" s="56" t="s">
        <v>3</v>
      </c>
      <c r="D39" s="56" t="s">
        <v>28</v>
      </c>
      <c r="E39" s="56" t="s">
        <v>5</v>
      </c>
      <c r="F39" s="56" t="s">
        <v>6</v>
      </c>
      <c r="G39" s="56" t="s">
        <v>7</v>
      </c>
      <c r="H39" s="56" t="s">
        <v>25</v>
      </c>
    </row>
    <row r="40" spans="1:9" ht="15.75" thickBot="1" x14ac:dyDescent="0.3">
      <c r="A40" s="75" t="s">
        <v>91</v>
      </c>
      <c r="B40" s="76"/>
      <c r="C40" s="77"/>
      <c r="D40" s="77"/>
      <c r="E40" s="77"/>
      <c r="F40" s="77"/>
      <c r="G40" s="77"/>
      <c r="H40" s="78"/>
    </row>
    <row r="41" spans="1:9" x14ac:dyDescent="0.25">
      <c r="A41" s="66" t="s">
        <v>29</v>
      </c>
      <c r="B41" s="67" t="s">
        <v>12</v>
      </c>
      <c r="C41" s="67" t="s">
        <v>30</v>
      </c>
      <c r="D41" s="67"/>
      <c r="E41" s="67">
        <v>1</v>
      </c>
      <c r="F41" s="14" t="s">
        <v>89</v>
      </c>
      <c r="G41" s="67" t="s">
        <v>16</v>
      </c>
      <c r="H41" s="72">
        <v>1200</v>
      </c>
    </row>
    <row r="42" spans="1:9" x14ac:dyDescent="0.25">
      <c r="A42" s="68" t="s">
        <v>31</v>
      </c>
      <c r="B42" s="53" t="s">
        <v>12</v>
      </c>
      <c r="C42" s="53" t="s">
        <v>30</v>
      </c>
      <c r="D42" s="53"/>
      <c r="E42" s="53">
        <v>1</v>
      </c>
      <c r="F42" s="6" t="s">
        <v>62</v>
      </c>
      <c r="G42" s="53" t="s">
        <v>16</v>
      </c>
      <c r="H42" s="73">
        <v>500</v>
      </c>
    </row>
    <row r="43" spans="1:9" ht="15.75" thickBot="1" x14ac:dyDescent="0.3">
      <c r="A43" s="69" t="s">
        <v>31</v>
      </c>
      <c r="B43" s="70" t="s">
        <v>12</v>
      </c>
      <c r="C43" s="70" t="s">
        <v>30</v>
      </c>
      <c r="D43" s="70"/>
      <c r="E43" s="70">
        <v>1</v>
      </c>
      <c r="F43" s="25" t="s">
        <v>90</v>
      </c>
      <c r="G43" s="53" t="s">
        <v>16</v>
      </c>
      <c r="H43" s="74">
        <v>500</v>
      </c>
    </row>
    <row r="44" spans="1:9" ht="15.75" thickBot="1" x14ac:dyDescent="0.3">
      <c r="A44" s="52"/>
      <c r="B44" s="52"/>
      <c r="C44" s="52"/>
      <c r="D44" s="54" t="s">
        <v>10</v>
      </c>
      <c r="E44" s="64">
        <v>3</v>
      </c>
      <c r="F44" s="55"/>
      <c r="G44" s="57"/>
      <c r="H44" s="63">
        <f>SUM(H41:H43)</f>
        <v>2200</v>
      </c>
    </row>
  </sheetData>
  <mergeCells count="7">
    <mergeCell ref="A40:B40"/>
    <mergeCell ref="C40:H40"/>
    <mergeCell ref="A1:J1"/>
    <mergeCell ref="A27:H27"/>
    <mergeCell ref="B29:H29"/>
    <mergeCell ref="A38:H38"/>
    <mergeCell ref="A3:J3"/>
  </mergeCells>
  <pageMargins left="0.511811024" right="0.511811024" top="0.78740157499999996" bottom="0.78740157499999996" header="0.31496062000000002" footer="0.31496062000000002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JAN.21</vt:lpstr>
      <vt:lpstr>JAN.21!Area_de_impressao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inv</cp:lastModifiedBy>
  <cp:lastPrinted>2021-02-10T13:57:49Z</cp:lastPrinted>
  <dcterms:created xsi:type="dcterms:W3CDTF">2021-01-21T14:46:34Z</dcterms:created>
  <dcterms:modified xsi:type="dcterms:W3CDTF">2021-02-17T16:44:25Z</dcterms:modified>
</cp:coreProperties>
</file>