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755" tabRatio="759" firstSheet="8" activeTab="11"/>
  </bookViews>
  <sheets>
    <sheet name="CARGOS E FUNÇÕES JAN 2020" sheetId="6" r:id="rId1"/>
    <sheet name="CARGOS E FUNÇÕES FEV 2020" sheetId="12" r:id="rId2"/>
    <sheet name="CARGOS E FUNÇÕES MAR 2020" sheetId="13" r:id="rId3"/>
    <sheet name="CARGOS E FUNÇÕES ABR 2020" sheetId="14" r:id="rId4"/>
    <sheet name="CARGOS E FUNÇÕES MAI 2020" sheetId="15" r:id="rId5"/>
    <sheet name="CARGOS E FUNÇÕES JUN 2020" sheetId="17" r:id="rId6"/>
    <sheet name="CARGOS E FUNÇÕES JUL 2020" sheetId="18" r:id="rId7"/>
    <sheet name="CARGOS E FUNÇÕES AGO 2020" sheetId="19" r:id="rId8"/>
    <sheet name="CARGOS E FUNÇÕES SET 2020" sheetId="20" r:id="rId9"/>
    <sheet name="CARGOS E FUNÇÕES OUT 2020" sheetId="21" r:id="rId10"/>
    <sheet name="CARGOS E FUNÇÕES NOV 2020" sheetId="22" r:id="rId11"/>
    <sheet name="CARGOS E FUNÇÕES DEZ 2020" sheetId="23" r:id="rId12"/>
  </sheets>
  <definedNames>
    <definedName name="_xlnm._FilterDatabase" localSheetId="3" hidden="1">'CARGOS E FUNÇÕES ABR 2020'!$A$44:$H$78</definedName>
    <definedName name="_xlnm._FilterDatabase" localSheetId="11" hidden="1">'CARGOS E FUNÇÕES DEZ 2020'!$A$8:$K$40</definedName>
    <definedName name="_xlnm._FilterDatabase" localSheetId="1" hidden="1">'CARGOS E FUNÇÕES FEV 2020'!$A$44:$H$78</definedName>
    <definedName name="_xlnm._FilterDatabase" localSheetId="5" hidden="1">'CARGOS E FUNÇÕES JUN 2020'!$A$44:$H$78</definedName>
    <definedName name="_xlnm._FilterDatabase" localSheetId="4" hidden="1">'CARGOS E FUNÇÕES MAI 2020'!$A$44:$H$78</definedName>
    <definedName name="_xlnm._FilterDatabase" localSheetId="2" hidden="1">'CARGOS E FUNÇÕES MAR 2020'!$A$44:$H$78</definedName>
  </definedNames>
  <calcPr calcId="145621"/>
</workbook>
</file>

<file path=xl/calcChain.xml><?xml version="1.0" encoding="utf-8"?>
<calcChain xmlns="http://schemas.openxmlformats.org/spreadsheetml/2006/main">
  <c r="E110" i="22" l="1"/>
  <c r="E110" i="21"/>
  <c r="E110" i="20"/>
  <c r="E110" i="19"/>
  <c r="E110" i="18"/>
  <c r="E110" i="23"/>
  <c r="K39" i="23" l="1"/>
  <c r="K38" i="23"/>
  <c r="K37" i="23"/>
  <c r="K36" i="23"/>
  <c r="K35" i="23"/>
  <c r="K34" i="23"/>
  <c r="K27" i="23"/>
  <c r="K33" i="23"/>
  <c r="K32" i="23"/>
  <c r="K31" i="23"/>
  <c r="K17" i="23"/>
  <c r="K30" i="23"/>
  <c r="K26" i="23"/>
  <c r="K24" i="23"/>
  <c r="K23" i="23"/>
  <c r="K22" i="23"/>
  <c r="K20" i="23"/>
  <c r="K19" i="23"/>
  <c r="K18" i="23"/>
  <c r="K28" i="23"/>
  <c r="K16" i="23"/>
  <c r="K15" i="23"/>
  <c r="K21" i="23"/>
  <c r="K29" i="23"/>
  <c r="K14" i="23"/>
  <c r="K13" i="23"/>
  <c r="K12" i="23"/>
  <c r="K11" i="23"/>
  <c r="K10" i="23"/>
  <c r="K25" i="23"/>
  <c r="K9" i="23"/>
  <c r="H87" i="23" l="1"/>
  <c r="E87" i="23"/>
  <c r="H79" i="23"/>
  <c r="E79" i="23"/>
  <c r="J40" i="23"/>
  <c r="I40" i="23"/>
  <c r="H40" i="23"/>
  <c r="E40" i="23"/>
  <c r="K40" i="23"/>
  <c r="H79" i="22" l="1"/>
  <c r="J40" i="22"/>
  <c r="I40" i="22"/>
  <c r="E40" i="22"/>
  <c r="E79" i="22"/>
  <c r="K39" i="22"/>
  <c r="K38" i="22"/>
  <c r="K37" i="22"/>
  <c r="K36" i="22"/>
  <c r="K35" i="22"/>
  <c r="K34" i="22"/>
  <c r="K27" i="22"/>
  <c r="K33" i="22"/>
  <c r="K32" i="22"/>
  <c r="K31" i="22"/>
  <c r="K17" i="22"/>
  <c r="K30" i="22"/>
  <c r="K26" i="22"/>
  <c r="K24" i="22"/>
  <c r="K23" i="22"/>
  <c r="K22" i="22"/>
  <c r="K20" i="22"/>
  <c r="K19" i="22"/>
  <c r="K18" i="22"/>
  <c r="K28" i="22"/>
  <c r="K16" i="22"/>
  <c r="K15" i="22"/>
  <c r="K21" i="22"/>
  <c r="K29" i="22"/>
  <c r="K14" i="22"/>
  <c r="K13" i="22"/>
  <c r="K12" i="22"/>
  <c r="K11" i="22"/>
  <c r="K10" i="22"/>
  <c r="K25" i="22"/>
  <c r="K9" i="22"/>
  <c r="H87" i="22"/>
  <c r="E87" i="22"/>
  <c r="H40" i="22"/>
  <c r="K40" i="22" l="1"/>
  <c r="K40" i="21"/>
  <c r="J40" i="21"/>
  <c r="I40" i="21"/>
  <c r="H86" i="21"/>
  <c r="E86" i="21"/>
  <c r="H78" i="21"/>
  <c r="E78" i="21"/>
  <c r="H40" i="21"/>
  <c r="E40" i="21"/>
  <c r="H78" i="20" l="1"/>
  <c r="K15" i="20"/>
  <c r="K39" i="20"/>
  <c r="K38" i="20"/>
  <c r="K37" i="20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4" i="20"/>
  <c r="K13" i="20"/>
  <c r="K12" i="20"/>
  <c r="K11" i="20"/>
  <c r="K10" i="20"/>
  <c r="K9" i="20"/>
  <c r="H86" i="20"/>
  <c r="E86" i="20"/>
  <c r="E78" i="20"/>
  <c r="J40" i="20"/>
  <c r="I40" i="20"/>
  <c r="H40" i="20"/>
  <c r="E40" i="20"/>
  <c r="K40" i="20" l="1"/>
  <c r="H86" i="19"/>
  <c r="E86" i="19"/>
  <c r="H78" i="19"/>
  <c r="E78" i="19"/>
  <c r="J40" i="19"/>
  <c r="I40" i="19"/>
  <c r="H40" i="19"/>
  <c r="E40" i="19"/>
  <c r="K39" i="19"/>
  <c r="K38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40" i="19" s="1"/>
  <c r="H86" i="18"/>
  <c r="E86" i="18"/>
  <c r="H78" i="18"/>
  <c r="E78" i="18"/>
  <c r="J40" i="18"/>
  <c r="I40" i="18"/>
  <c r="H40" i="18"/>
  <c r="E40" i="18"/>
  <c r="K39" i="18"/>
  <c r="K38" i="18"/>
  <c r="K37" i="18"/>
  <c r="K36" i="18"/>
  <c r="K35" i="18"/>
  <c r="K34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40" i="18" s="1"/>
  <c r="E110" i="17" l="1"/>
  <c r="H86" i="17"/>
  <c r="E86" i="17"/>
  <c r="H78" i="17"/>
  <c r="E78" i="17"/>
  <c r="J40" i="17"/>
  <c r="I40" i="17"/>
  <c r="H40" i="17"/>
  <c r="E40" i="17"/>
  <c r="K39" i="17"/>
  <c r="K38" i="17"/>
  <c r="K37" i="17"/>
  <c r="K36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40" i="17" l="1"/>
  <c r="E110" i="15"/>
  <c r="H86" i="15"/>
  <c r="E86" i="15"/>
  <c r="H78" i="15"/>
  <c r="E78" i="15"/>
  <c r="J40" i="15"/>
  <c r="I40" i="15"/>
  <c r="H40" i="15"/>
  <c r="E40" i="15"/>
  <c r="K39" i="15"/>
  <c r="K38" i="15"/>
  <c r="K3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E110" i="14"/>
  <c r="H86" i="14"/>
  <c r="E86" i="14"/>
  <c r="H78" i="14"/>
  <c r="E78" i="14"/>
  <c r="J40" i="14"/>
  <c r="I40" i="14"/>
  <c r="H40" i="14"/>
  <c r="E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39" i="12"/>
  <c r="K38" i="12"/>
  <c r="K37" i="12"/>
  <c r="K36" i="12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E110" i="13"/>
  <c r="H86" i="13"/>
  <c r="E86" i="13"/>
  <c r="H78" i="13"/>
  <c r="E78" i="13"/>
  <c r="J40" i="13"/>
  <c r="I40" i="13"/>
  <c r="H40" i="13"/>
  <c r="E40" i="13"/>
  <c r="K39" i="13"/>
  <c r="K38" i="13"/>
  <c r="K37" i="13"/>
  <c r="K36" i="13"/>
  <c r="K35" i="13"/>
  <c r="K34" i="13"/>
  <c r="K33" i="13"/>
  <c r="K32" i="13"/>
  <c r="K31" i="13"/>
  <c r="K25" i="13"/>
  <c r="K30" i="13"/>
  <c r="K29" i="13"/>
  <c r="K28" i="13"/>
  <c r="K27" i="13"/>
  <c r="K26" i="13"/>
  <c r="K24" i="13"/>
  <c r="K23" i="13"/>
  <c r="K22" i="13"/>
  <c r="K21" i="13"/>
  <c r="K20" i="13"/>
  <c r="K19" i="13"/>
  <c r="K18" i="13"/>
  <c r="K17" i="13"/>
  <c r="K16" i="13"/>
  <c r="K15" i="13"/>
  <c r="K14" i="13"/>
  <c r="K13" i="13"/>
  <c r="K12" i="13"/>
  <c r="K11" i="13"/>
  <c r="K10" i="13"/>
  <c r="K9" i="13"/>
  <c r="K40" i="14" l="1"/>
  <c r="K40" i="15"/>
  <c r="K40" i="13"/>
  <c r="E111" i="12" l="1"/>
  <c r="H86" i="12"/>
  <c r="E86" i="12"/>
  <c r="H78" i="12"/>
  <c r="E78" i="12"/>
  <c r="J40" i="12"/>
  <c r="I40" i="12"/>
  <c r="H40" i="12"/>
  <c r="E40" i="12"/>
  <c r="K40" i="12" l="1"/>
  <c r="E111" i="6"/>
  <c r="K39" i="6"/>
  <c r="K23" i="6"/>
  <c r="K38" i="6"/>
  <c r="K37" i="6"/>
  <c r="K36" i="6"/>
  <c r="I40" i="6" l="1"/>
  <c r="J40" i="6"/>
  <c r="H40" i="6"/>
  <c r="H78" i="6" l="1"/>
  <c r="E86" i="6"/>
  <c r="H86" i="6"/>
  <c r="K29" i="6"/>
  <c r="K30" i="6"/>
  <c r="K31" i="6"/>
  <c r="K16" i="6"/>
  <c r="K17" i="6"/>
  <c r="K27" i="6"/>
  <c r="K28" i="6"/>
  <c r="K13" i="6"/>
  <c r="K32" i="6"/>
  <c r="K10" i="6"/>
  <c r="K21" i="6"/>
  <c r="K15" i="6"/>
  <c r="K33" i="6"/>
  <c r="K34" i="6"/>
  <c r="K14" i="6"/>
  <c r="K20" i="6"/>
  <c r="K35" i="6"/>
  <c r="K26" i="6"/>
  <c r="K22" i="6"/>
  <c r="K25" i="6"/>
  <c r="K9" i="6"/>
  <c r="K12" i="6"/>
  <c r="K11" i="6"/>
  <c r="K24" i="6"/>
  <c r="K19" i="6"/>
  <c r="K18" i="6"/>
  <c r="K40" i="6" l="1"/>
  <c r="E78" i="6"/>
  <c r="E40" i="6"/>
</calcChain>
</file>

<file path=xl/sharedStrings.xml><?xml version="1.0" encoding="utf-8"?>
<sst xmlns="http://schemas.openxmlformats.org/spreadsheetml/2006/main" count="6978" uniqueCount="242">
  <si>
    <t>CARGOS EM COMISSÃO</t>
  </si>
  <si>
    <t>DESCRITIVO</t>
  </si>
  <si>
    <t>NOMENCLATURA</t>
  </si>
  <si>
    <t>LOTAÇÃO</t>
  </si>
  <si>
    <t>SÍMBOLO</t>
  </si>
  <si>
    <t>QUANT.</t>
  </si>
  <si>
    <t>NOME</t>
  </si>
  <si>
    <t>CATEGORIA</t>
  </si>
  <si>
    <t>TOTAL</t>
  </si>
  <si>
    <t>Diretor-Presidente</t>
  </si>
  <si>
    <t>DIPR</t>
  </si>
  <si>
    <t>PRES</t>
  </si>
  <si>
    <t>DAS-1</t>
  </si>
  <si>
    <t>GUSTAVO HENRIQUE OLIVEIRA DE ALMEIDA</t>
  </si>
  <si>
    <t>EXQ</t>
  </si>
  <si>
    <t>-</t>
  </si>
  <si>
    <t>Diretor Vice-Presidente</t>
  </si>
  <si>
    <t>DIVP</t>
  </si>
  <si>
    <t>DAS-2</t>
  </si>
  <si>
    <t>FELIPE PERES CALHEIROS</t>
  </si>
  <si>
    <t>Diretor de Adminitração e Finanças</t>
  </si>
  <si>
    <t>DIAF</t>
  </si>
  <si>
    <t>DAS-3</t>
  </si>
  <si>
    <t>EST</t>
  </si>
  <si>
    <t>Diretor de Jornalismo e Esporte</t>
  </si>
  <si>
    <t>DIJE</t>
  </si>
  <si>
    <t>VAGO</t>
  </si>
  <si>
    <t>Diretor de Programação e Produção</t>
  </si>
  <si>
    <t>DIPP</t>
  </si>
  <si>
    <t>COM</t>
  </si>
  <si>
    <t>Diretor de Engenharia, Tecnologia e Operações</t>
  </si>
  <si>
    <t>DETO</t>
  </si>
  <si>
    <t>Diretor de Projetos Institucionais, Educação e Cultura</t>
  </si>
  <si>
    <t>DPEC</t>
  </si>
  <si>
    <t>Superintendente Jurídico</t>
  </si>
  <si>
    <t>SUJUR</t>
  </si>
  <si>
    <t>DAS-4</t>
  </si>
  <si>
    <t>Superintendente da Unidade Geradora de Caruaru</t>
  </si>
  <si>
    <t>SUCAR</t>
  </si>
  <si>
    <t>Gerente da Unidade Geradora de Fernando de Noronha</t>
  </si>
  <si>
    <t>GENOR</t>
  </si>
  <si>
    <t>DAS-5</t>
  </si>
  <si>
    <t>Gerente de Comunicação e Publicidade</t>
  </si>
  <si>
    <t>GECOM</t>
  </si>
  <si>
    <t>Gerente Administrativo</t>
  </si>
  <si>
    <t>GEADM</t>
  </si>
  <si>
    <t>EXPEDITO ANDRADE FRAZÃO</t>
  </si>
  <si>
    <t>Gerente Financeiro</t>
  </si>
  <si>
    <t>GEFIN</t>
  </si>
  <si>
    <t>Gerente de Jornalismo</t>
  </si>
  <si>
    <t>GEJOR</t>
  </si>
  <si>
    <t>Gerente de Esporte</t>
  </si>
  <si>
    <t>GEESP</t>
  </si>
  <si>
    <t>Gerente de Programação</t>
  </si>
  <si>
    <t>GPROG</t>
  </si>
  <si>
    <t>Gerente de Produção</t>
  </si>
  <si>
    <t>GEPRO</t>
  </si>
  <si>
    <t>Gerente de web</t>
  </si>
  <si>
    <t>GEWEB</t>
  </si>
  <si>
    <t>Gerente de Transmissão e Tecnologia da Informação</t>
  </si>
  <si>
    <t>GETTI</t>
  </si>
  <si>
    <t>Gerente de Operações</t>
  </si>
  <si>
    <t>GOPER</t>
  </si>
  <si>
    <t>Gerente de Projetos</t>
  </si>
  <si>
    <t>GERPR</t>
  </si>
  <si>
    <t>Assessor de Planejamento e Gestão</t>
  </si>
  <si>
    <t>ASPG</t>
  </si>
  <si>
    <t>CAS-1</t>
  </si>
  <si>
    <t>Ouvidor</t>
  </si>
  <si>
    <t>OUV</t>
  </si>
  <si>
    <t>CAS-2</t>
  </si>
  <si>
    <t>Assessor Técnico</t>
  </si>
  <si>
    <t>ASTEC</t>
  </si>
  <si>
    <t>Coordenador de Transmissão da Unidade de Caruaru</t>
  </si>
  <si>
    <t>CTRCA</t>
  </si>
  <si>
    <t>CAS-3</t>
  </si>
  <si>
    <t>CÍCERO LEITE DA SILVA</t>
  </si>
  <si>
    <t>Coordenador de Pessoal</t>
  </si>
  <si>
    <t>COPES</t>
  </si>
  <si>
    <t>MANUELA CARNAÚBA DA SILVA</t>
  </si>
  <si>
    <t>Coordenador de Orçamento e Custos</t>
  </si>
  <si>
    <t>CORCC</t>
  </si>
  <si>
    <t>REJANE ALMEIDA DA HORA</t>
  </si>
  <si>
    <t>Coordenador de Compras</t>
  </si>
  <si>
    <t>CCOMP</t>
  </si>
  <si>
    <t>HUMBERTO ALBANEZ DE SOUZA NETO</t>
  </si>
  <si>
    <t>FUNÇÃO GRATIFICADA DE SUPERVISÃO E APOIO</t>
  </si>
  <si>
    <t>FGS-1</t>
  </si>
  <si>
    <t>EVANDRO VIANA DE MELO</t>
  </si>
  <si>
    <t>Coordenador de Manutenção e Transporte</t>
  </si>
  <si>
    <t>DEMÓGENES GONÇALVES DE VASCONCELOS</t>
  </si>
  <si>
    <t>Coordenador de Material e Patrimônio</t>
  </si>
  <si>
    <t>Coordenador de Contabilidade</t>
  </si>
  <si>
    <t>Coordenador de Faturamento e Cobrança</t>
  </si>
  <si>
    <t>MARIA DE FÁTIMA DE  SÁ</t>
  </si>
  <si>
    <t>Coordenador de Execução Financeira</t>
  </si>
  <si>
    <t>ANA LÚCIA OLIVEIRA</t>
  </si>
  <si>
    <t>Coordenador de Edição de Jornalismo e Esporte</t>
  </si>
  <si>
    <t>Coordenador de Redação e Reportagem de Jornalismo</t>
  </si>
  <si>
    <t>Coordenador de Redação e Reportagens Esportivas</t>
  </si>
  <si>
    <t>Coordenador de Produção de Jornalismo e Esporte</t>
  </si>
  <si>
    <t>ELIAS MOURA DA SILVA</t>
  </si>
  <si>
    <t>Coordenador de Conteúdo</t>
  </si>
  <si>
    <t>Coordenador de Produção Executiva</t>
  </si>
  <si>
    <t>Coordenador de Imagem e Som</t>
  </si>
  <si>
    <t>Coordenador de Edição</t>
  </si>
  <si>
    <t>Coordenador de Criação</t>
  </si>
  <si>
    <t>Apoio Jurídico</t>
  </si>
  <si>
    <t>JARBAS JOSÉ DO NASCIMENTO</t>
  </si>
  <si>
    <t>Coordenador de Transmissão do Núcleo de Custódia</t>
  </si>
  <si>
    <t>FGS-2</t>
  </si>
  <si>
    <t>ELIAS LEITE DE SIQUEIRA</t>
  </si>
  <si>
    <t>Coordenador de Transmissão do Núcleo de Salgueiro</t>
  </si>
  <si>
    <t>JOÃO BATISTA LEÃO DE CARVALHO</t>
  </si>
  <si>
    <t>Coordenador de Transmissão da Unidade de Recife</t>
  </si>
  <si>
    <t>LUIZ MATOSO DA SILVA</t>
  </si>
  <si>
    <t>JORGE AUGUSTO NOBRE DE ARAÚJO</t>
  </si>
  <si>
    <t>MARCOS ANTÔNIO B. DE ALENCAR</t>
  </si>
  <si>
    <t>JORGE JOSÉ DE SOUZA</t>
  </si>
  <si>
    <t>MANOEL LEONCIO DA COSTA FILHO</t>
  </si>
  <si>
    <t>MARCÍLIO JOSÉ AMORIM E SILVA</t>
  </si>
  <si>
    <t>SILVAN LEITE DO NASCIMENTO</t>
  </si>
  <si>
    <t>SULAMY LIRA MONTENEGRO</t>
  </si>
  <si>
    <t>MARCOS JOSÉ DA SILVA</t>
  </si>
  <si>
    <t>SUELY  MARIA F. PESSOA DE MELO</t>
  </si>
  <si>
    <t>GRATIFICAÇÃO - COMISSÃO PERMANENTE DE LICITAÇÃO</t>
  </si>
  <si>
    <t>Presidente/Pregoeiro</t>
  </si>
  <si>
    <t>CPL</t>
  </si>
  <si>
    <t>Membro</t>
  </si>
  <si>
    <t>RODRIGO EMERSON DE ARAÚJO</t>
  </si>
  <si>
    <t>GUSTAVO HENRIQUE ALVES DA SILVA</t>
  </si>
  <si>
    <t>KARLA CRISTINA DA SILVA FRAGOSO</t>
  </si>
  <si>
    <t>EDUARDO TRAVASSOS DA SILVA</t>
  </si>
  <si>
    <t>JULIANA SARMENTO SAMPAIO</t>
  </si>
  <si>
    <t>MILENA SILVINO EVANGELISTA</t>
  </si>
  <si>
    <t>ADRIANO SILVA ROCHA</t>
  </si>
  <si>
    <t>Assessor Técnico - Assessoramento</t>
  </si>
  <si>
    <t>Assessora de Gabinete</t>
  </si>
  <si>
    <t>Assessor de Licitações</t>
  </si>
  <si>
    <t>SIDCLEY FERNANDES DA SILVA</t>
  </si>
  <si>
    <t>ERISSON BARBOSA DE SOUZA</t>
  </si>
  <si>
    <t>UAINT</t>
  </si>
  <si>
    <t>QUANTIDADE</t>
  </si>
  <si>
    <t>VALOR (R$)</t>
  </si>
  <si>
    <t>TOTAL (R$)</t>
  </si>
  <si>
    <t>REPRESENTAÇÃO (R$)</t>
  </si>
  <si>
    <t>VENCIMENTO (R$)</t>
  </si>
  <si>
    <t>SUBSIDIO (R$)</t>
  </si>
  <si>
    <t>CARGOS E FUÇÕES - JANEIRO DE 2020</t>
  </si>
  <si>
    <t>JOCELIM GOMES DE LIMA</t>
  </si>
  <si>
    <t>CARLOS ALEXANDRE DIAS PEREZ</t>
  </si>
  <si>
    <t>LINDOMAR RIBEIRO DO AMARAL</t>
  </si>
  <si>
    <t>JOSÉ ELCILENO PEREIRA CAVALCANTE</t>
  </si>
  <si>
    <t>JURANDIR JOSÉ DOS SANTOS</t>
  </si>
  <si>
    <t>MURILO BERNARDINO DE LIMA</t>
  </si>
  <si>
    <t>BRIVALDO JOSÉ DE OLIVEIRA</t>
  </si>
  <si>
    <t>IVANEIDE MARIA DA SILVA</t>
  </si>
  <si>
    <t>CLIDENOR OLIVEIRA DE MOURA</t>
  </si>
  <si>
    <t>GENIVAL LAURENTINO DOS SANTOS</t>
  </si>
  <si>
    <t>RAPHAEL DE FRANÇA E SILVA</t>
  </si>
  <si>
    <t>CLÁUDIO CÂMARA LIMA</t>
  </si>
  <si>
    <t>EVERALDO BARROS FELIPE</t>
  </si>
  <si>
    <t>JOÃO FIRMINO DA SILVA FILHO</t>
  </si>
  <si>
    <t>JOSÉ PEREIRA DOS SANTOS</t>
  </si>
  <si>
    <t>MACÍRIA ÂNGELA DOS SANTOS</t>
  </si>
  <si>
    <t>RÉNIO SÉRGIO FERREIRA</t>
  </si>
  <si>
    <t>WILSON LÚCIO DE CARVALHO</t>
  </si>
  <si>
    <t>JOSÉ AILTON DA SILVA</t>
  </si>
  <si>
    <t>PAULO BRAZ DE SOUZA</t>
  </si>
  <si>
    <t>JOSÉ FERREIRA DE SOUZA FILHO</t>
  </si>
  <si>
    <t>SEBASTIÃO REINALDO DE CARVALHO</t>
  </si>
  <si>
    <t>LUCIANNA ARAÚJO ALMEIDA</t>
  </si>
  <si>
    <t>ARACELI LIRA DE ALBUQUERQUE SIPAUBA</t>
  </si>
  <si>
    <t>ANTÔNIO SERGIO VIEIRA DE MENEZES</t>
  </si>
  <si>
    <t>SERVIDORES CEDIDOS NÃO REMUNERADOS</t>
  </si>
  <si>
    <t>Motorista</t>
  </si>
  <si>
    <t>FRQ</t>
  </si>
  <si>
    <t>IRH</t>
  </si>
  <si>
    <t>PERPART</t>
  </si>
  <si>
    <t>Operador</t>
  </si>
  <si>
    <t>SEE</t>
  </si>
  <si>
    <t>ASGAF</t>
  </si>
  <si>
    <t>ATI</t>
  </si>
  <si>
    <t xml:space="preserve">DETO </t>
  </si>
  <si>
    <t>Coordenador de Tecnologia da Informação</t>
  </si>
  <si>
    <t>Montador</t>
  </si>
  <si>
    <t>Operador Master</t>
  </si>
  <si>
    <t>Engenheiro Civil</t>
  </si>
  <si>
    <t>Apoio Administrativo</t>
  </si>
  <si>
    <t>Técnico de Comunicação</t>
  </si>
  <si>
    <t>Técnico em Manutenção</t>
  </si>
  <si>
    <t>Porteiro</t>
  </si>
  <si>
    <t>Assistente Educacional</t>
  </si>
  <si>
    <t>CARGOS E FUÇÕES - FEVEREIRO DE 2020</t>
  </si>
  <si>
    <t>RODOLFO DE ANDRADE CAVALCANTI</t>
  </si>
  <si>
    <t>CARGOS E FUÇÕES - MARÇO DE 2020</t>
  </si>
  <si>
    <t>CARGOS E FUÇÕES - ABRIL DE 2020</t>
  </si>
  <si>
    <t>CARGOS E FUÇÕES - MAIO DE 2020</t>
  </si>
  <si>
    <t>Coordenador de Gestão de Tecnologia da Informação</t>
  </si>
  <si>
    <t>Engenheiro Auxiliar</t>
  </si>
  <si>
    <t>Auxiliar de Manutenção</t>
  </si>
  <si>
    <t>Auxiliar de Serviços Operacionais</t>
  </si>
  <si>
    <t>Operador de Câmera</t>
  </si>
  <si>
    <t>Assistente Técnico</t>
  </si>
  <si>
    <t>Assessor Juridico</t>
  </si>
  <si>
    <t>coordenador Master</t>
  </si>
  <si>
    <t>Recursos Humanos</t>
  </si>
  <si>
    <t>Secretária</t>
  </si>
  <si>
    <t>Auditor Interno</t>
  </si>
  <si>
    <t>Assessor Jurídico</t>
  </si>
  <si>
    <t>CARGOS E FUÇÕES - JUNHO DE 2020</t>
  </si>
  <si>
    <t>CARGOS E FUÇÕES - JULHO DE 2020</t>
  </si>
  <si>
    <t>Assessor Técnico Juridico</t>
  </si>
  <si>
    <t>Auditor  Interno</t>
  </si>
  <si>
    <t>Coordenador de Programação - MASTER</t>
  </si>
  <si>
    <t>Função Gratificada de Supervisão –2 - Supervisão de Apoio (DETO) TEC COMUNICAÇAO</t>
  </si>
  <si>
    <t>Coordenador de Manutenção Técnica - MONTADOR</t>
  </si>
  <si>
    <t>Coordenador de Gestão de Tecnologia da Informação - Engenheiro Auxiliar</t>
  </si>
  <si>
    <t>Coordenador de Operações</t>
  </si>
  <si>
    <t>Função Gratificada de Supervisão –2 - Supervisão de Apoio (DETO) AUX MANUTENÇAO</t>
  </si>
  <si>
    <t>Função Gratificada de Supervisão –2 - Supervisão de Apoio (DETO) OPERADOR MASTER</t>
  </si>
  <si>
    <t>Coordenador de Exibição - OPERADOR DE CAMERA</t>
  </si>
  <si>
    <t>Função Gratificada de Supervisão –2 - Supervisão de Apoio (DETO) ASSIST TECNICO</t>
  </si>
  <si>
    <t>Função Gratificada de Supervisão –2 - Supervisão de Apoio (DETO) COORD MASTER</t>
  </si>
  <si>
    <t>Função Gratificada de Supervisão –2 - Supervisão de Apoio (DIAF) RECURSOS HUMANOS</t>
  </si>
  <si>
    <t>Função Gratificada de Supervisão –2 - Supervisão de Apoio (DETO) SECRETARIA</t>
  </si>
  <si>
    <t>CARGOS E FUÇÕES - AGOSTO DE 2020</t>
  </si>
  <si>
    <t>IVANILDO AMANDO JUNIOR</t>
  </si>
  <si>
    <t xml:space="preserve">PAULO VIRGILIO CALDAS PAIVA </t>
  </si>
  <si>
    <t>RAFAEL PONTES ANDRADE LIMA</t>
  </si>
  <si>
    <t>Diretor de Administração e Finanças</t>
  </si>
  <si>
    <t>CARGOS E FUÇÕES - OUTUBRO DE 2020</t>
  </si>
  <si>
    <t>GPROD</t>
  </si>
  <si>
    <t>PAULO VIRGILIO CALDAS PAIVA</t>
  </si>
  <si>
    <t>SJUR</t>
  </si>
  <si>
    <t>CARGOS E FUÇÕES - NOVEMBRO DE 2020</t>
  </si>
  <si>
    <t>SERGIO HENRIQUE C DA SILVA</t>
  </si>
  <si>
    <t>VAGA</t>
  </si>
  <si>
    <t>TALLITA MARQUES S CAVALCANTI</t>
  </si>
  <si>
    <t>Função Gratificada de Supervisão –1 - Supervisão de Apoio (DETO) OPERADOR MASTER</t>
  </si>
  <si>
    <t>Função Gratificada de Supervisão –1 - Supervisão de Apoio (DETO) COORD MASTER</t>
  </si>
  <si>
    <t>CARGOS E FUÇÕES - DEZEMBRO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</si>
</sst>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R$ -416]#,##0.00"/>
  </numFmts>
  <fonts count="8" x14ac:knownFonts="1">
    <font>
      <sz val="11"/>
      <color rgb="FF000000"/>
      <name val="Arial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name val="Arial"/>
      <family val="2"/>
    </font>
    <font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3"/>
        <bgColor rgb="FF1C4587"/>
      </patternFill>
    </fill>
    <fill>
      <patternFill patternType="solid">
        <fgColor theme="3"/>
        <bgColor rgb="FFFFFFF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5" fillId="0" borderId="5"/>
    <xf numFmtId="43" fontId="5" fillId="0" borderId="5" applyFont="0" applyFill="0" applyBorder="0" applyAlignment="0" applyProtection="0"/>
  </cellStyleXfs>
  <cellXfs count="130">
    <xf numFmtId="0" fontId="0" fillId="0" borderId="0" xfId="0" applyFont="1" applyAlignment="1"/>
    <xf numFmtId="0" fontId="1" fillId="3" borderId="1" xfId="0" applyFont="1" applyFill="1" applyBorder="1" applyAlignment="1"/>
    <xf numFmtId="0" fontId="1" fillId="0" borderId="0" xfId="0" applyFont="1" applyAlignment="1"/>
    <xf numFmtId="4" fontId="1" fillId="3" borderId="2" xfId="0" applyNumberFormat="1" applyFont="1" applyFill="1" applyBorder="1" applyAlignment="1"/>
    <xf numFmtId="4" fontId="1" fillId="3" borderId="1" xfId="0" applyNumberFormat="1" applyFont="1" applyFill="1" applyBorder="1" applyAlignment="1"/>
    <xf numFmtId="4" fontId="1" fillId="3" borderId="5" xfId="0" applyNumberFormat="1" applyFont="1" applyFill="1" applyBorder="1" applyAlignment="1"/>
    <xf numFmtId="0" fontId="1" fillId="0" borderId="5" xfId="0" applyFont="1" applyFill="1" applyBorder="1" applyAlignment="1"/>
    <xf numFmtId="0" fontId="2" fillId="0" borderId="5" xfId="0" applyFont="1" applyFill="1" applyBorder="1" applyAlignment="1">
      <alignment horizontal="center"/>
    </xf>
    <xf numFmtId="0" fontId="1" fillId="3" borderId="3" xfId="0" applyFont="1" applyFill="1" applyBorder="1" applyAlignment="1"/>
    <xf numFmtId="4" fontId="1" fillId="3" borderId="3" xfId="0" applyNumberFormat="1" applyFont="1" applyFill="1" applyBorder="1" applyAlignment="1"/>
    <xf numFmtId="4" fontId="4" fillId="3" borderId="5" xfId="0" applyNumberFormat="1" applyFont="1" applyFill="1" applyBorder="1" applyAlignment="1">
      <alignment horizontal="center"/>
    </xf>
    <xf numFmtId="4" fontId="1" fillId="3" borderId="5" xfId="0" applyNumberFormat="1" applyFont="1" applyFill="1" applyBorder="1" applyAlignment="1">
      <alignment horizontal="center"/>
    </xf>
    <xf numFmtId="4" fontId="4" fillId="3" borderId="2" xfId="0" applyNumberFormat="1" applyFont="1" applyFill="1" applyBorder="1" applyAlignment="1"/>
    <xf numFmtId="0" fontId="4" fillId="0" borderId="0" xfId="0" applyFont="1" applyAlignment="1"/>
    <xf numFmtId="4" fontId="4" fillId="3" borderId="1" xfId="0" applyNumberFormat="1" applyFont="1" applyFill="1" applyBorder="1" applyAlignment="1"/>
    <xf numFmtId="4" fontId="4" fillId="0" borderId="0" xfId="0" applyNumberFormat="1" applyFont="1" applyAlignment="1"/>
    <xf numFmtId="4" fontId="1" fillId="0" borderId="0" xfId="0" applyNumberFormat="1" applyFont="1" applyAlignment="1"/>
    <xf numFmtId="0" fontId="1" fillId="3" borderId="4" xfId="0" applyFont="1" applyFill="1" applyBorder="1" applyAlignment="1"/>
    <xf numFmtId="0" fontId="1" fillId="3" borderId="2" xfId="0" applyFont="1" applyFill="1" applyBorder="1" applyAlignment="1"/>
    <xf numFmtId="164" fontId="1" fillId="3" borderId="1" xfId="0" applyNumberFormat="1" applyFont="1" applyFill="1" applyBorder="1" applyAlignment="1"/>
    <xf numFmtId="0" fontId="2" fillId="2" borderId="7" xfId="0" applyFont="1" applyFill="1" applyBorder="1" applyAlignment="1">
      <alignment horizontal="center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/>
    <xf numFmtId="0" fontId="1" fillId="0" borderId="7" xfId="0" applyFont="1" applyBorder="1" applyAlignment="1">
      <alignment wrapText="1"/>
    </xf>
    <xf numFmtId="0" fontId="1" fillId="3" borderId="7" xfId="0" applyFont="1" applyFill="1" applyBorder="1" applyAlignment="1">
      <alignment wrapText="1"/>
    </xf>
    <xf numFmtId="43" fontId="1" fillId="3" borderId="7" xfId="1" applyFont="1" applyFill="1" applyBorder="1" applyAlignment="1">
      <alignment horizontal="center"/>
    </xf>
    <xf numFmtId="43" fontId="1" fillId="0" borderId="7" xfId="1" applyFont="1" applyBorder="1" applyAlignment="1">
      <alignment horizontal="center"/>
    </xf>
    <xf numFmtId="0" fontId="1" fillId="0" borderId="5" xfId="0" applyFont="1" applyBorder="1" applyAlignment="1"/>
    <xf numFmtId="0" fontId="4" fillId="0" borderId="7" xfId="0" applyFont="1" applyBorder="1" applyAlignment="1">
      <alignment horizontal="center"/>
    </xf>
    <xf numFmtId="43" fontId="4" fillId="3" borderId="7" xfId="1" applyFont="1" applyFill="1" applyBorder="1" applyAlignment="1">
      <alignment horizontal="center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43" fontId="6" fillId="0" borderId="5" xfId="1" applyFont="1" applyFill="1" applyBorder="1" applyAlignment="1">
      <alignment horizontal="center"/>
    </xf>
    <xf numFmtId="0" fontId="1" fillId="3" borderId="5" xfId="0" applyFont="1" applyFill="1" applyBorder="1" applyAlignment="1"/>
    <xf numFmtId="4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1" fillId="4" borderId="7" xfId="0" applyFont="1" applyFill="1" applyBorder="1" applyAlignment="1"/>
    <xf numFmtId="0" fontId="2" fillId="5" borderId="7" xfId="0" applyFont="1" applyFill="1" applyBorder="1" applyAlignment="1">
      <alignment horizontal="center"/>
    </xf>
    <xf numFmtId="0" fontId="1" fillId="6" borderId="7" xfId="0" applyFont="1" applyFill="1" applyBorder="1" applyAlignment="1"/>
    <xf numFmtId="0" fontId="2" fillId="4" borderId="7" xfId="0" applyFont="1" applyFill="1" applyBorder="1" applyAlignment="1">
      <alignment horizontal="center"/>
    </xf>
    <xf numFmtId="43" fontId="2" fillId="5" borderId="7" xfId="1" applyFont="1" applyFill="1" applyBorder="1" applyAlignment="1">
      <alignment horizontal="center"/>
    </xf>
    <xf numFmtId="0" fontId="1" fillId="5" borderId="7" xfId="0" applyFont="1" applyFill="1" applyBorder="1" applyAlignment="1"/>
    <xf numFmtId="0" fontId="2" fillId="2" borderId="7" xfId="0" applyFont="1" applyFill="1" applyBorder="1" applyAlignment="1">
      <alignment horizontal="center"/>
    </xf>
    <xf numFmtId="0" fontId="1" fillId="0" borderId="0" xfId="0" applyFont="1" applyBorder="1" applyAlignment="1"/>
    <xf numFmtId="0" fontId="2" fillId="2" borderId="7" xfId="0" applyFont="1" applyFill="1" applyBorder="1" applyAlignment="1">
      <alignment horizontal="center"/>
    </xf>
    <xf numFmtId="0" fontId="1" fillId="3" borderId="7" xfId="2" applyFont="1" applyFill="1" applyBorder="1" applyAlignment="1"/>
    <xf numFmtId="0" fontId="1" fillId="3" borderId="7" xfId="2" applyFont="1" applyFill="1" applyBorder="1" applyAlignment="1">
      <alignment horizontal="center"/>
    </xf>
    <xf numFmtId="0" fontId="1" fillId="0" borderId="7" xfId="2" applyFont="1" applyBorder="1" applyAlignment="1">
      <alignment horizontal="center"/>
    </xf>
    <xf numFmtId="43" fontId="1" fillId="3" borderId="7" xfId="3" applyFont="1" applyFill="1" applyBorder="1" applyAlignment="1">
      <alignment horizontal="center"/>
    </xf>
    <xf numFmtId="0" fontId="0" fillId="0" borderId="5" xfId="2" applyFont="1" applyAlignment="1"/>
    <xf numFmtId="0" fontId="7" fillId="0" borderId="6" xfId="2" applyFont="1" applyBorder="1" applyAlignment="1">
      <alignment horizontal="center" vertical="center"/>
    </xf>
    <xf numFmtId="0" fontId="2" fillId="2" borderId="7" xfId="2" applyFont="1" applyFill="1" applyBorder="1" applyAlignment="1">
      <alignment horizontal="center"/>
    </xf>
    <xf numFmtId="0" fontId="1" fillId="3" borderId="7" xfId="2" applyFont="1" applyFill="1" applyBorder="1" applyAlignment="1">
      <alignment wrapText="1"/>
    </xf>
    <xf numFmtId="43" fontId="1" fillId="0" borderId="7" xfId="3" applyFont="1" applyBorder="1" applyAlignment="1">
      <alignment horizontal="center"/>
    </xf>
    <xf numFmtId="0" fontId="1" fillId="0" borderId="7" xfId="2" applyFont="1" applyBorder="1" applyAlignment="1"/>
    <xf numFmtId="0" fontId="1" fillId="0" borderId="7" xfId="2" applyFont="1" applyBorder="1" applyAlignment="1">
      <alignment wrapText="1"/>
    </xf>
    <xf numFmtId="0" fontId="1" fillId="5" borderId="7" xfId="2" applyFont="1" applyFill="1" applyBorder="1" applyAlignment="1"/>
    <xf numFmtId="0" fontId="2" fillId="5" borderId="7" xfId="2" applyFont="1" applyFill="1" applyBorder="1" applyAlignment="1">
      <alignment horizontal="center"/>
    </xf>
    <xf numFmtId="43" fontId="2" fillId="5" borderId="7" xfId="3" applyFont="1" applyFill="1" applyBorder="1" applyAlignment="1">
      <alignment horizontal="center"/>
    </xf>
    <xf numFmtId="0" fontId="1" fillId="0" borderId="5" xfId="2" applyFont="1" applyFill="1" applyBorder="1" applyAlignment="1"/>
    <xf numFmtId="0" fontId="2" fillId="0" borderId="5" xfId="2" applyFont="1" applyFill="1" applyBorder="1" applyAlignment="1">
      <alignment horizontal="center"/>
    </xf>
    <xf numFmtId="43" fontId="6" fillId="0" borderId="5" xfId="3" applyFont="1" applyFill="1" applyBorder="1" applyAlignment="1">
      <alignment horizontal="center"/>
    </xf>
    <xf numFmtId="0" fontId="1" fillId="0" borderId="5" xfId="2" applyFont="1" applyBorder="1" applyAlignment="1"/>
    <xf numFmtId="0" fontId="1" fillId="3" borderId="5" xfId="2" applyFont="1" applyFill="1" applyBorder="1" applyAlignment="1"/>
    <xf numFmtId="0" fontId="1" fillId="0" borderId="5" xfId="2" applyFont="1" applyAlignment="1"/>
    <xf numFmtId="4" fontId="1" fillId="3" borderId="5" xfId="2" applyNumberFormat="1" applyFont="1" applyFill="1" applyBorder="1" applyAlignment="1"/>
    <xf numFmtId="0" fontId="2" fillId="2" borderId="7" xfId="2" applyFont="1" applyFill="1" applyBorder="1" applyAlignment="1">
      <alignment horizontal="center"/>
    </xf>
    <xf numFmtId="4" fontId="4" fillId="3" borderId="5" xfId="2" applyNumberFormat="1" applyFont="1" applyFill="1" applyBorder="1" applyAlignment="1">
      <alignment horizontal="center"/>
    </xf>
    <xf numFmtId="4" fontId="1" fillId="3" borderId="5" xfId="2" applyNumberFormat="1" applyFont="1" applyFill="1" applyBorder="1" applyAlignment="1">
      <alignment horizontal="center"/>
    </xf>
    <xf numFmtId="0" fontId="1" fillId="0" borderId="7" xfId="2" applyFont="1" applyBorder="1" applyAlignment="1">
      <alignment vertical="top"/>
    </xf>
    <xf numFmtId="4" fontId="4" fillId="3" borderId="5" xfId="2" applyNumberFormat="1" applyFont="1" applyFill="1" applyBorder="1" applyAlignment="1"/>
    <xf numFmtId="0" fontId="4" fillId="0" borderId="5" xfId="2" applyFont="1" applyAlignment="1"/>
    <xf numFmtId="4" fontId="4" fillId="0" borderId="5" xfId="2" applyNumberFormat="1" applyFont="1" applyAlignment="1"/>
    <xf numFmtId="4" fontId="1" fillId="0" borderId="5" xfId="2" applyNumberFormat="1" applyFont="1" applyAlignment="1"/>
    <xf numFmtId="0" fontId="4" fillId="0" borderId="7" xfId="2" applyFont="1" applyBorder="1" applyAlignment="1">
      <alignment horizontal="center"/>
    </xf>
    <xf numFmtId="43" fontId="4" fillId="3" borderId="7" xfId="3" applyFont="1" applyFill="1" applyBorder="1" applyAlignment="1">
      <alignment horizontal="center"/>
    </xf>
    <xf numFmtId="0" fontId="1" fillId="4" borderId="7" xfId="2" applyFont="1" applyFill="1" applyBorder="1" applyAlignment="1"/>
    <xf numFmtId="0" fontId="1" fillId="6" borderId="7" xfId="2" applyFont="1" applyFill="1" applyBorder="1" applyAlignment="1"/>
    <xf numFmtId="0" fontId="1" fillId="3" borderId="4" xfId="2" applyFont="1" applyFill="1" applyBorder="1" applyAlignment="1"/>
    <xf numFmtId="4" fontId="1" fillId="3" borderId="5" xfId="2" applyNumberFormat="1" applyFont="1" applyFill="1" applyBorder="1" applyAlignment="1">
      <alignment vertical="center"/>
    </xf>
    <xf numFmtId="0" fontId="1" fillId="3" borderId="5" xfId="2" applyFont="1" applyFill="1" applyBorder="1" applyAlignment="1">
      <alignment vertical="center"/>
    </xf>
    <xf numFmtId="0" fontId="1" fillId="0" borderId="7" xfId="2" applyFont="1" applyBorder="1" applyAlignment="1">
      <alignment vertical="center"/>
    </xf>
    <xf numFmtId="0" fontId="1" fillId="0" borderId="7" xfId="2" applyFont="1" applyBorder="1" applyAlignment="1">
      <alignment horizontal="center" wrapText="1"/>
    </xf>
    <xf numFmtId="164" fontId="1" fillId="3" borderId="5" xfId="2" applyNumberFormat="1" applyFont="1" applyFill="1" applyBorder="1" applyAlignment="1"/>
    <xf numFmtId="0" fontId="2" fillId="4" borderId="7" xfId="2" applyFont="1" applyFill="1" applyBorder="1" applyAlignment="1">
      <alignment horizontal="center"/>
    </xf>
    <xf numFmtId="43" fontId="0" fillId="0" borderId="5" xfId="2" applyNumberFormat="1" applyFont="1" applyAlignment="1"/>
    <xf numFmtId="0" fontId="0" fillId="0" borderId="5" xfId="2" applyFont="1" applyFill="1" applyAlignment="1"/>
    <xf numFmtId="0" fontId="1" fillId="0" borderId="5" xfId="2" applyFont="1" applyFill="1" applyAlignment="1"/>
    <xf numFmtId="4" fontId="1" fillId="0" borderId="5" xfId="2" applyNumberFormat="1" applyFont="1" applyFill="1" applyBorder="1" applyAlignment="1"/>
    <xf numFmtId="4" fontId="4" fillId="0" borderId="5" xfId="2" applyNumberFormat="1" applyFont="1" applyFill="1" applyBorder="1" applyAlignment="1">
      <alignment horizontal="center"/>
    </xf>
    <xf numFmtId="4" fontId="1" fillId="0" borderId="5" xfId="2" applyNumberFormat="1" applyFont="1" applyFill="1" applyBorder="1" applyAlignment="1">
      <alignment horizontal="center"/>
    </xf>
    <xf numFmtId="4" fontId="4" fillId="0" borderId="5" xfId="2" applyNumberFormat="1" applyFont="1" applyFill="1" applyBorder="1" applyAlignment="1"/>
    <xf numFmtId="0" fontId="4" fillId="0" borderId="5" xfId="2" applyFont="1" applyFill="1" applyAlignment="1"/>
    <xf numFmtId="4" fontId="4" fillId="0" borderId="5" xfId="2" applyNumberFormat="1" applyFont="1" applyFill="1" applyAlignment="1"/>
    <xf numFmtId="4" fontId="1" fillId="0" borderId="5" xfId="2" applyNumberFormat="1" applyFont="1" applyFill="1" applyAlignment="1"/>
    <xf numFmtId="4" fontId="1" fillId="0" borderId="5" xfId="2" applyNumberFormat="1" applyFont="1" applyFill="1" applyBorder="1" applyAlignment="1">
      <alignment vertical="center"/>
    </xf>
    <xf numFmtId="0" fontId="1" fillId="0" borderId="5" xfId="2" applyFont="1" applyFill="1" applyBorder="1" applyAlignment="1">
      <alignment vertical="center"/>
    </xf>
    <xf numFmtId="0" fontId="2" fillId="2" borderId="7" xfId="2" applyFont="1" applyFill="1" applyBorder="1" applyAlignment="1">
      <alignment horizontal="center"/>
    </xf>
    <xf numFmtId="0" fontId="2" fillId="2" borderId="7" xfId="2" applyFont="1" applyFill="1" applyBorder="1" applyAlignment="1">
      <alignment horizontal="center"/>
    </xf>
    <xf numFmtId="0" fontId="2" fillId="2" borderId="7" xfId="2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7" xfId="0" applyFont="1" applyFill="1" applyBorder="1" applyAlignment="1">
      <alignment horizontal="center"/>
    </xf>
    <xf numFmtId="0" fontId="0" fillId="0" borderId="5" xfId="2" applyFont="1" applyFill="1" applyBorder="1" applyAlignment="1"/>
    <xf numFmtId="164" fontId="1" fillId="0" borderId="5" xfId="2" applyNumberFormat="1" applyFont="1" applyFill="1" applyBorder="1" applyAlignment="1"/>
    <xf numFmtId="0" fontId="1" fillId="0" borderId="4" xfId="2" applyFont="1" applyFill="1" applyBorder="1" applyAlignment="1"/>
    <xf numFmtId="0" fontId="2" fillId="2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2" fillId="2" borderId="7" xfId="0" applyFont="1" applyFill="1" applyBorder="1" applyAlignment="1">
      <alignment horizontal="center"/>
    </xf>
    <xf numFmtId="0" fontId="3" fillId="0" borderId="7" xfId="0" applyFont="1" applyBorder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/>
    </xf>
    <xf numFmtId="0" fontId="3" fillId="0" borderId="7" xfId="2" applyFont="1" applyBorder="1"/>
    <xf numFmtId="0" fontId="2" fillId="2" borderId="8" xfId="2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horizontal="center" vertical="center"/>
    </xf>
    <xf numFmtId="0" fontId="2" fillId="2" borderId="8" xfId="2" applyFont="1" applyFill="1" applyBorder="1" applyAlignment="1">
      <alignment horizontal="center"/>
    </xf>
    <xf numFmtId="0" fontId="3" fillId="0" borderId="9" xfId="2" applyFont="1" applyBorder="1"/>
    <xf numFmtId="0" fontId="3" fillId="0" borderId="10" xfId="2" applyFont="1" applyBorder="1"/>
  </cellXfs>
  <cellStyles count="4">
    <cellStyle name="Normal" xfId="0" builtinId="0"/>
    <cellStyle name="Normal 2" xfId="2"/>
    <cellStyle name="Vírgula" xfId="1" builtinId="3"/>
    <cellStyle name="Vírgula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4</xdr:row>
      <xdr:rowOff>180975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10477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3</xdr:row>
      <xdr:rowOff>200254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551" y="180975"/>
          <a:ext cx="3295650" cy="70507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4</xdr:row>
      <xdr:rowOff>180975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10477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3</xdr:row>
      <xdr:rowOff>200254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1" y="180975"/>
          <a:ext cx="3295650" cy="70507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4</xdr:row>
      <xdr:rowOff>180975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10477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3</xdr:row>
      <xdr:rowOff>200254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1" y="180975"/>
          <a:ext cx="3295650" cy="70507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4</xdr:row>
      <xdr:rowOff>180975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10477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3</xdr:row>
      <xdr:rowOff>200254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1" y="180975"/>
          <a:ext cx="3295650" cy="7050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4</xdr:row>
      <xdr:rowOff>180975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10477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3</xdr:row>
      <xdr:rowOff>200254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551" y="180975"/>
          <a:ext cx="3295650" cy="70507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4</xdr:row>
      <xdr:rowOff>180975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10477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3</xdr:row>
      <xdr:rowOff>200254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551" y="180975"/>
          <a:ext cx="3295650" cy="70507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4</xdr:row>
      <xdr:rowOff>180975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10477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3</xdr:row>
      <xdr:rowOff>200254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551" y="180975"/>
          <a:ext cx="3295650" cy="70507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4</xdr:row>
      <xdr:rowOff>180975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10477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3</xdr:row>
      <xdr:rowOff>200254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551" y="180975"/>
          <a:ext cx="3295650" cy="70507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4</xdr:row>
      <xdr:rowOff>180975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10477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3</xdr:row>
      <xdr:rowOff>200254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551" y="180975"/>
          <a:ext cx="3295650" cy="7050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4</xdr:row>
      <xdr:rowOff>180975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10477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3</xdr:row>
      <xdr:rowOff>200254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63551" y="180975"/>
          <a:ext cx="3295650" cy="70507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4</xdr:row>
      <xdr:rowOff>180975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10477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3</xdr:row>
      <xdr:rowOff>200254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1" y="180975"/>
          <a:ext cx="3295650" cy="70507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47625</xdr:rowOff>
    </xdr:from>
    <xdr:to>
      <xdr:col>0</xdr:col>
      <xdr:colOff>1817531</xdr:colOff>
      <xdr:row>4</xdr:row>
      <xdr:rowOff>180975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47625"/>
          <a:ext cx="1741331" cy="1047750"/>
        </a:xfrm>
        <a:prstGeom prst="rect">
          <a:avLst/>
        </a:prstGeom>
      </xdr:spPr>
    </xdr:pic>
    <xdr:clientData/>
  </xdr:twoCellAnchor>
  <xdr:twoCellAnchor editAs="oneCell">
    <xdr:from>
      <xdr:col>7</xdr:col>
      <xdr:colOff>895351</xdr:colOff>
      <xdr:row>0</xdr:row>
      <xdr:rowOff>180975</xdr:rowOff>
    </xdr:from>
    <xdr:to>
      <xdr:col>10</xdr:col>
      <xdr:colOff>666751</xdr:colOff>
      <xdr:row>3</xdr:row>
      <xdr:rowOff>200254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1" y="180975"/>
          <a:ext cx="3295650" cy="7050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showGridLines="0" topLeftCell="C1" zoomScaleNormal="100" zoomScaleSheetLayoutView="100" workbookViewId="0">
      <selection sqref="A1:K5"/>
    </sheetView>
  </sheetViews>
  <sheetFormatPr defaultColWidth="12.625" defaultRowHeight="12.75" x14ac:dyDescent="0.2"/>
  <cols>
    <col min="1" max="1" width="68.875" style="2" bestFit="1" customWidth="1"/>
    <col min="2" max="2" width="14.5" style="2" bestFit="1" customWidth="1"/>
    <col min="3" max="3" width="8.75" style="2" bestFit="1" customWidth="1"/>
    <col min="4" max="4" width="8.5" style="2" bestFit="1" customWidth="1"/>
    <col min="5" max="5" width="11.375" style="2" bestFit="1" customWidth="1"/>
    <col min="6" max="6" width="38.625" style="2" bestFit="1" customWidth="1"/>
    <col min="7" max="7" width="10.375" style="2" bestFit="1" customWidth="1"/>
    <col min="8" max="8" width="12.25" style="2" bestFit="1" customWidth="1"/>
    <col min="9" max="9" width="15.125" style="2" bestFit="1" customWidth="1"/>
    <col min="10" max="10" width="18.875" style="2" bestFit="1" customWidth="1"/>
    <col min="11" max="11" width="9.75" style="2" bestFit="1" customWidth="1"/>
    <col min="12" max="12" width="7.25" style="2" customWidth="1"/>
    <col min="13" max="16384" width="12.625" style="2"/>
  </cols>
  <sheetData>
    <row r="1" spans="1:12" s="29" customFormat="1" ht="18" customHeight="1" x14ac:dyDescent="0.2">
      <c r="A1" s="120" t="s">
        <v>148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2" s="29" customFormat="1" ht="18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2" s="29" customFormat="1" ht="18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2" s="29" customFormat="1" ht="18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2" s="29" customFormat="1" ht="18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2" s="29" customFormat="1" ht="18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2" s="29" customFormat="1" x14ac:dyDescent="0.2">
      <c r="A7" s="116" t="s">
        <v>0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8" spans="1:12" x14ac:dyDescent="0.2">
      <c r="A8" s="35" t="s">
        <v>1</v>
      </c>
      <c r="B8" s="35" t="s">
        <v>2</v>
      </c>
      <c r="C8" s="35" t="s">
        <v>3</v>
      </c>
      <c r="D8" s="35" t="s">
        <v>4</v>
      </c>
      <c r="E8" s="35" t="s">
        <v>142</v>
      </c>
      <c r="F8" s="35" t="s">
        <v>6</v>
      </c>
      <c r="G8" s="35" t="s">
        <v>7</v>
      </c>
      <c r="H8" s="35" t="s">
        <v>147</v>
      </c>
      <c r="I8" s="35" t="s">
        <v>146</v>
      </c>
      <c r="J8" s="35" t="s">
        <v>145</v>
      </c>
      <c r="K8" s="35" t="s">
        <v>144</v>
      </c>
      <c r="L8" s="1"/>
    </row>
    <row r="9" spans="1:12" x14ac:dyDescent="0.2">
      <c r="A9" s="21" t="s">
        <v>71</v>
      </c>
      <c r="B9" s="22" t="s">
        <v>74</v>
      </c>
      <c r="C9" s="22" t="s">
        <v>31</v>
      </c>
      <c r="D9" s="22" t="s">
        <v>70</v>
      </c>
      <c r="E9" s="22">
        <v>1</v>
      </c>
      <c r="F9" s="26" t="s">
        <v>135</v>
      </c>
      <c r="G9" s="23" t="s">
        <v>29</v>
      </c>
      <c r="H9" s="27">
        <v>0</v>
      </c>
      <c r="I9" s="27">
        <v>664.44</v>
      </c>
      <c r="J9" s="27">
        <v>2657.77</v>
      </c>
      <c r="K9" s="27">
        <f t="shared" ref="K9:K39" si="0">SUM(I9:J9)</f>
        <v>3322.21</v>
      </c>
      <c r="L9" s="3"/>
    </row>
    <row r="10" spans="1:12" x14ac:dyDescent="0.2">
      <c r="A10" s="21" t="s">
        <v>42</v>
      </c>
      <c r="B10" s="22" t="s">
        <v>43</v>
      </c>
      <c r="C10" s="22" t="s">
        <v>17</v>
      </c>
      <c r="D10" s="22" t="s">
        <v>41</v>
      </c>
      <c r="E10" s="22">
        <v>1</v>
      </c>
      <c r="F10" s="21" t="s">
        <v>173</v>
      </c>
      <c r="G10" s="23" t="s">
        <v>29</v>
      </c>
      <c r="H10" s="27">
        <v>0</v>
      </c>
      <c r="I10" s="27">
        <v>930.22</v>
      </c>
      <c r="J10" s="28">
        <v>3720.87</v>
      </c>
      <c r="K10" s="27">
        <f t="shared" si="0"/>
        <v>4651.09</v>
      </c>
      <c r="L10" s="3"/>
    </row>
    <row r="11" spans="1:12" x14ac:dyDescent="0.2">
      <c r="A11" s="21" t="s">
        <v>137</v>
      </c>
      <c r="B11" s="22" t="s">
        <v>66</v>
      </c>
      <c r="C11" s="22" t="s">
        <v>10</v>
      </c>
      <c r="D11" s="22" t="s">
        <v>75</v>
      </c>
      <c r="E11" s="22">
        <v>1</v>
      </c>
      <c r="F11" s="21" t="s">
        <v>172</v>
      </c>
      <c r="G11" s="23" t="s">
        <v>29</v>
      </c>
      <c r="H11" s="27">
        <v>0</v>
      </c>
      <c r="I11" s="27">
        <v>431.89</v>
      </c>
      <c r="J11" s="27">
        <v>1727.55</v>
      </c>
      <c r="K11" s="27">
        <f t="shared" si="0"/>
        <v>2159.44</v>
      </c>
      <c r="L11" s="3"/>
    </row>
    <row r="12" spans="1:12" x14ac:dyDescent="0.2">
      <c r="A12" s="21" t="s">
        <v>73</v>
      </c>
      <c r="B12" s="22" t="s">
        <v>74</v>
      </c>
      <c r="C12" s="22" t="s">
        <v>31</v>
      </c>
      <c r="D12" s="22" t="s">
        <v>75</v>
      </c>
      <c r="E12" s="22">
        <v>1</v>
      </c>
      <c r="F12" s="26" t="s">
        <v>76</v>
      </c>
      <c r="G12" s="23" t="s">
        <v>23</v>
      </c>
      <c r="H12" s="27">
        <v>0</v>
      </c>
      <c r="I12" s="27">
        <v>0</v>
      </c>
      <c r="J12" s="27">
        <v>1727.55</v>
      </c>
      <c r="K12" s="27">
        <f t="shared" si="0"/>
        <v>1727.55</v>
      </c>
      <c r="L12" s="3"/>
    </row>
    <row r="13" spans="1:12" x14ac:dyDescent="0.2">
      <c r="A13" s="21" t="s">
        <v>30</v>
      </c>
      <c r="B13" s="22" t="s">
        <v>31</v>
      </c>
      <c r="C13" s="22" t="s">
        <v>10</v>
      </c>
      <c r="D13" s="22" t="s">
        <v>22</v>
      </c>
      <c r="E13" s="22">
        <v>1</v>
      </c>
      <c r="F13" s="21" t="s">
        <v>157</v>
      </c>
      <c r="G13" s="23" t="s">
        <v>29</v>
      </c>
      <c r="H13" s="27">
        <v>0</v>
      </c>
      <c r="I13" s="27">
        <v>1229.22</v>
      </c>
      <c r="J13" s="27">
        <v>4916.8599999999997</v>
      </c>
      <c r="K13" s="27">
        <f t="shared" si="0"/>
        <v>6146.08</v>
      </c>
      <c r="L13" s="3"/>
    </row>
    <row r="14" spans="1:12" x14ac:dyDescent="0.2">
      <c r="A14" s="24" t="s">
        <v>53</v>
      </c>
      <c r="B14" s="23" t="s">
        <v>54</v>
      </c>
      <c r="C14" s="23" t="s">
        <v>28</v>
      </c>
      <c r="D14" s="23" t="s">
        <v>41</v>
      </c>
      <c r="E14" s="23">
        <v>1</v>
      </c>
      <c r="F14" s="21" t="s">
        <v>132</v>
      </c>
      <c r="G14" s="23" t="s">
        <v>29</v>
      </c>
      <c r="H14" s="27">
        <v>0</v>
      </c>
      <c r="I14" s="27">
        <v>930.22</v>
      </c>
      <c r="J14" s="28">
        <v>3720.87</v>
      </c>
      <c r="K14" s="27">
        <f t="shared" si="0"/>
        <v>4651.09</v>
      </c>
      <c r="L14" s="3"/>
    </row>
    <row r="15" spans="1:12" x14ac:dyDescent="0.2">
      <c r="A15" s="21" t="s">
        <v>47</v>
      </c>
      <c r="B15" s="22" t="s">
        <v>48</v>
      </c>
      <c r="C15" s="22" t="s">
        <v>21</v>
      </c>
      <c r="D15" s="22" t="s">
        <v>41</v>
      </c>
      <c r="E15" s="22">
        <v>1</v>
      </c>
      <c r="F15" s="21" t="s">
        <v>46</v>
      </c>
      <c r="G15" s="23" t="s">
        <v>14</v>
      </c>
      <c r="H15" s="27">
        <v>0</v>
      </c>
      <c r="I15" s="27">
        <v>0</v>
      </c>
      <c r="J15" s="27">
        <v>3720.87</v>
      </c>
      <c r="K15" s="27">
        <f t="shared" si="0"/>
        <v>3720.87</v>
      </c>
      <c r="L15" s="3"/>
    </row>
    <row r="16" spans="1:12" x14ac:dyDescent="0.2">
      <c r="A16" s="21" t="s">
        <v>16</v>
      </c>
      <c r="B16" s="22" t="s">
        <v>17</v>
      </c>
      <c r="C16" s="22" t="s">
        <v>10</v>
      </c>
      <c r="D16" s="22" t="s">
        <v>18</v>
      </c>
      <c r="E16" s="22">
        <v>1</v>
      </c>
      <c r="F16" s="21" t="s">
        <v>19</v>
      </c>
      <c r="G16" s="23" t="s">
        <v>14</v>
      </c>
      <c r="H16" s="27">
        <v>0</v>
      </c>
      <c r="I16" s="27">
        <v>0</v>
      </c>
      <c r="J16" s="27">
        <v>5847.08</v>
      </c>
      <c r="K16" s="27">
        <f t="shared" si="0"/>
        <v>5847.08</v>
      </c>
      <c r="L16" s="3"/>
    </row>
    <row r="17" spans="1:12" x14ac:dyDescent="0.2">
      <c r="A17" s="21" t="s">
        <v>20</v>
      </c>
      <c r="B17" s="22" t="s">
        <v>21</v>
      </c>
      <c r="C17" s="22" t="s">
        <v>10</v>
      </c>
      <c r="D17" s="22" t="s">
        <v>22</v>
      </c>
      <c r="E17" s="22">
        <v>1</v>
      </c>
      <c r="F17" s="21" t="s">
        <v>130</v>
      </c>
      <c r="G17" s="23" t="s">
        <v>29</v>
      </c>
      <c r="H17" s="27">
        <v>0</v>
      </c>
      <c r="I17" s="27">
        <v>1229.22</v>
      </c>
      <c r="J17" s="27">
        <v>4916.8599999999997</v>
      </c>
      <c r="K17" s="27">
        <f t="shared" si="0"/>
        <v>6146.08</v>
      </c>
      <c r="L17" s="3"/>
    </row>
    <row r="18" spans="1:12" x14ac:dyDescent="0.2">
      <c r="A18" s="21" t="s">
        <v>9</v>
      </c>
      <c r="B18" s="22" t="s">
        <v>10</v>
      </c>
      <c r="C18" s="22" t="s">
        <v>10</v>
      </c>
      <c r="D18" s="22" t="s">
        <v>12</v>
      </c>
      <c r="E18" s="22">
        <v>1</v>
      </c>
      <c r="F18" s="21" t="s">
        <v>13</v>
      </c>
      <c r="G18" s="23" t="s">
        <v>14</v>
      </c>
      <c r="H18" s="27">
        <v>0</v>
      </c>
      <c r="I18" s="27">
        <v>0</v>
      </c>
      <c r="J18" s="27">
        <v>7973.3</v>
      </c>
      <c r="K18" s="27">
        <f t="shared" si="0"/>
        <v>7973.3</v>
      </c>
      <c r="L18" s="3"/>
    </row>
    <row r="19" spans="1:12" x14ac:dyDescent="0.2">
      <c r="A19" s="21" t="s">
        <v>138</v>
      </c>
      <c r="B19" s="22" t="s">
        <v>84</v>
      </c>
      <c r="C19" s="22" t="s">
        <v>21</v>
      </c>
      <c r="D19" s="22" t="s">
        <v>75</v>
      </c>
      <c r="E19" s="22">
        <v>1</v>
      </c>
      <c r="F19" s="21" t="s">
        <v>85</v>
      </c>
      <c r="G19" s="23" t="s">
        <v>23</v>
      </c>
      <c r="H19" s="27">
        <v>0</v>
      </c>
      <c r="I19" s="27">
        <v>0</v>
      </c>
      <c r="J19" s="27">
        <v>1727.55</v>
      </c>
      <c r="K19" s="27">
        <f t="shared" si="0"/>
        <v>1727.55</v>
      </c>
      <c r="L19" s="3"/>
    </row>
    <row r="20" spans="1:12" x14ac:dyDescent="0.2">
      <c r="A20" s="24" t="s">
        <v>55</v>
      </c>
      <c r="B20" s="23" t="s">
        <v>56</v>
      </c>
      <c r="C20" s="23" t="s">
        <v>28</v>
      </c>
      <c r="D20" s="23" t="s">
        <v>41</v>
      </c>
      <c r="E20" s="23">
        <v>1</v>
      </c>
      <c r="F20" s="25" t="s">
        <v>133</v>
      </c>
      <c r="G20" s="23" t="s">
        <v>29</v>
      </c>
      <c r="H20" s="27">
        <v>0</v>
      </c>
      <c r="I20" s="27">
        <v>930.22</v>
      </c>
      <c r="J20" s="28">
        <v>3720.87</v>
      </c>
      <c r="K20" s="27">
        <f t="shared" si="0"/>
        <v>4651.09</v>
      </c>
      <c r="L20" s="3"/>
    </row>
    <row r="21" spans="1:12" x14ac:dyDescent="0.2">
      <c r="A21" s="21" t="s">
        <v>44</v>
      </c>
      <c r="B21" s="22" t="s">
        <v>45</v>
      </c>
      <c r="C21" s="22" t="s">
        <v>21</v>
      </c>
      <c r="D21" s="22" t="s">
        <v>41</v>
      </c>
      <c r="E21" s="22">
        <v>1</v>
      </c>
      <c r="F21" s="21" t="s">
        <v>131</v>
      </c>
      <c r="G21" s="23" t="s">
        <v>29</v>
      </c>
      <c r="H21" s="27">
        <v>0</v>
      </c>
      <c r="I21" s="27">
        <v>930.22</v>
      </c>
      <c r="J21" s="27">
        <v>3720.87</v>
      </c>
      <c r="K21" s="27">
        <f t="shared" si="0"/>
        <v>4651.09</v>
      </c>
      <c r="L21" s="3"/>
    </row>
    <row r="22" spans="1:12" x14ac:dyDescent="0.2">
      <c r="A22" s="21" t="s">
        <v>136</v>
      </c>
      <c r="B22" s="22" t="s">
        <v>72</v>
      </c>
      <c r="C22" s="22" t="s">
        <v>21</v>
      </c>
      <c r="D22" s="22" t="s">
        <v>70</v>
      </c>
      <c r="E22" s="22">
        <v>1</v>
      </c>
      <c r="F22" s="21" t="s">
        <v>171</v>
      </c>
      <c r="G22" s="23" t="s">
        <v>29</v>
      </c>
      <c r="H22" s="27">
        <v>0</v>
      </c>
      <c r="I22" s="27">
        <v>664.44</v>
      </c>
      <c r="J22" s="27">
        <v>2657.77</v>
      </c>
      <c r="K22" s="27">
        <f t="shared" si="0"/>
        <v>3322.21</v>
      </c>
      <c r="L22" s="3"/>
    </row>
    <row r="23" spans="1:12" x14ac:dyDescent="0.2">
      <c r="A23" s="21" t="s">
        <v>65</v>
      </c>
      <c r="B23" s="22" t="s">
        <v>66</v>
      </c>
      <c r="C23" s="22" t="s">
        <v>10</v>
      </c>
      <c r="D23" s="22" t="s">
        <v>67</v>
      </c>
      <c r="E23" s="22">
        <v>1</v>
      </c>
      <c r="F23" s="21" t="s">
        <v>134</v>
      </c>
      <c r="G23" s="23" t="s">
        <v>29</v>
      </c>
      <c r="H23" s="27">
        <v>0</v>
      </c>
      <c r="I23" s="27">
        <v>807.29</v>
      </c>
      <c r="J23" s="27">
        <v>3229.18</v>
      </c>
      <c r="K23" s="27">
        <f t="shared" si="0"/>
        <v>4036.47</v>
      </c>
      <c r="L23" s="3"/>
    </row>
    <row r="24" spans="1:12" x14ac:dyDescent="0.2">
      <c r="A24" s="21" t="s">
        <v>80</v>
      </c>
      <c r="B24" s="22" t="s">
        <v>81</v>
      </c>
      <c r="C24" s="22" t="s">
        <v>21</v>
      </c>
      <c r="D24" s="22" t="s">
        <v>75</v>
      </c>
      <c r="E24" s="22">
        <v>1</v>
      </c>
      <c r="F24" s="21" t="s">
        <v>82</v>
      </c>
      <c r="G24" s="23" t="s">
        <v>23</v>
      </c>
      <c r="H24" s="27">
        <v>0</v>
      </c>
      <c r="I24" s="27">
        <v>0</v>
      </c>
      <c r="J24" s="27">
        <v>1727.55</v>
      </c>
      <c r="K24" s="27">
        <f t="shared" si="0"/>
        <v>1727.55</v>
      </c>
      <c r="L24" s="3"/>
    </row>
    <row r="25" spans="1:12" x14ac:dyDescent="0.2">
      <c r="A25" s="21" t="s">
        <v>209</v>
      </c>
      <c r="B25" s="22" t="s">
        <v>72</v>
      </c>
      <c r="C25" s="22" t="s">
        <v>10</v>
      </c>
      <c r="D25" s="22" t="s">
        <v>70</v>
      </c>
      <c r="E25" s="22">
        <v>1</v>
      </c>
      <c r="F25" s="26" t="s">
        <v>129</v>
      </c>
      <c r="G25" s="23" t="s">
        <v>29</v>
      </c>
      <c r="H25" s="27">
        <v>0</v>
      </c>
      <c r="I25" s="27">
        <v>664.44</v>
      </c>
      <c r="J25" s="27">
        <v>2657.77</v>
      </c>
      <c r="K25" s="27">
        <f t="shared" si="0"/>
        <v>3322.21</v>
      </c>
      <c r="L25" s="3"/>
    </row>
    <row r="26" spans="1:12" x14ac:dyDescent="0.2">
      <c r="A26" s="21" t="s">
        <v>208</v>
      </c>
      <c r="B26" s="22" t="s">
        <v>141</v>
      </c>
      <c r="C26" s="22" t="s">
        <v>10</v>
      </c>
      <c r="D26" s="22" t="s">
        <v>70</v>
      </c>
      <c r="E26" s="22">
        <v>1</v>
      </c>
      <c r="F26" s="21" t="s">
        <v>139</v>
      </c>
      <c r="G26" s="23" t="s">
        <v>29</v>
      </c>
      <c r="H26" s="27">
        <v>0</v>
      </c>
      <c r="I26" s="27">
        <v>664.44</v>
      </c>
      <c r="J26" s="27">
        <v>2657.77</v>
      </c>
      <c r="K26" s="27">
        <f t="shared" si="0"/>
        <v>3322.21</v>
      </c>
      <c r="L26" s="3"/>
    </row>
    <row r="27" spans="1:12" x14ac:dyDescent="0.2">
      <c r="A27" s="21" t="s">
        <v>24</v>
      </c>
      <c r="B27" s="22" t="s">
        <v>25</v>
      </c>
      <c r="C27" s="22" t="s">
        <v>10</v>
      </c>
      <c r="D27" s="22" t="s">
        <v>22</v>
      </c>
      <c r="E27" s="22">
        <v>1</v>
      </c>
      <c r="F27" s="21" t="s">
        <v>26</v>
      </c>
      <c r="G27" s="23" t="s">
        <v>15</v>
      </c>
      <c r="H27" s="27">
        <v>0</v>
      </c>
      <c r="I27" s="27">
        <v>0</v>
      </c>
      <c r="J27" s="27">
        <v>0</v>
      </c>
      <c r="K27" s="27">
        <f t="shared" si="0"/>
        <v>0</v>
      </c>
      <c r="L27" s="3"/>
    </row>
    <row r="28" spans="1:12" x14ac:dyDescent="0.2">
      <c r="A28" s="21" t="s">
        <v>27</v>
      </c>
      <c r="B28" s="22" t="s">
        <v>28</v>
      </c>
      <c r="C28" s="22" t="s">
        <v>10</v>
      </c>
      <c r="D28" s="22" t="s">
        <v>22</v>
      </c>
      <c r="E28" s="22">
        <v>1</v>
      </c>
      <c r="F28" s="21" t="s">
        <v>26</v>
      </c>
      <c r="G28" s="23" t="s">
        <v>15</v>
      </c>
      <c r="H28" s="27">
        <v>0</v>
      </c>
      <c r="I28" s="27">
        <v>0</v>
      </c>
      <c r="J28" s="27">
        <v>0</v>
      </c>
      <c r="K28" s="27">
        <f t="shared" si="0"/>
        <v>0</v>
      </c>
      <c r="L28" s="3"/>
    </row>
    <row r="29" spans="1:12" x14ac:dyDescent="0.2">
      <c r="A29" s="21" t="s">
        <v>32</v>
      </c>
      <c r="B29" s="22" t="s">
        <v>33</v>
      </c>
      <c r="C29" s="22" t="s">
        <v>10</v>
      </c>
      <c r="D29" s="22" t="s">
        <v>22</v>
      </c>
      <c r="E29" s="22">
        <v>1</v>
      </c>
      <c r="F29" s="21" t="s">
        <v>26</v>
      </c>
      <c r="G29" s="23" t="s">
        <v>15</v>
      </c>
      <c r="H29" s="27">
        <v>0</v>
      </c>
      <c r="I29" s="27">
        <v>0</v>
      </c>
      <c r="J29" s="27">
        <v>0</v>
      </c>
      <c r="K29" s="27">
        <f t="shared" si="0"/>
        <v>0</v>
      </c>
      <c r="L29" s="3"/>
    </row>
    <row r="30" spans="1:12" x14ac:dyDescent="0.2">
      <c r="A30" s="21" t="s">
        <v>34</v>
      </c>
      <c r="B30" s="22" t="s">
        <v>35</v>
      </c>
      <c r="C30" s="22" t="s">
        <v>10</v>
      </c>
      <c r="D30" s="22" t="s">
        <v>36</v>
      </c>
      <c r="E30" s="22">
        <v>1</v>
      </c>
      <c r="F30" s="21" t="s">
        <v>26</v>
      </c>
      <c r="G30" s="23" t="s">
        <v>15</v>
      </c>
      <c r="H30" s="27">
        <v>0</v>
      </c>
      <c r="I30" s="27">
        <v>0</v>
      </c>
      <c r="J30" s="27">
        <v>0</v>
      </c>
      <c r="K30" s="27">
        <f t="shared" si="0"/>
        <v>0</v>
      </c>
      <c r="L30" s="3"/>
    </row>
    <row r="31" spans="1:12" x14ac:dyDescent="0.2">
      <c r="A31" s="24" t="s">
        <v>37</v>
      </c>
      <c r="B31" s="23" t="s">
        <v>38</v>
      </c>
      <c r="C31" s="23" t="s">
        <v>17</v>
      </c>
      <c r="D31" s="23" t="s">
        <v>36</v>
      </c>
      <c r="E31" s="23">
        <v>1</v>
      </c>
      <c r="F31" s="24" t="s">
        <v>26</v>
      </c>
      <c r="G31" s="23" t="s">
        <v>15</v>
      </c>
      <c r="H31" s="27">
        <v>0</v>
      </c>
      <c r="I31" s="27">
        <v>0</v>
      </c>
      <c r="J31" s="27">
        <v>0</v>
      </c>
      <c r="K31" s="27">
        <f t="shared" si="0"/>
        <v>0</v>
      </c>
      <c r="L31" s="3"/>
    </row>
    <row r="32" spans="1:12" x14ac:dyDescent="0.2">
      <c r="A32" s="21" t="s">
        <v>39</v>
      </c>
      <c r="B32" s="22" t="s">
        <v>40</v>
      </c>
      <c r="C32" s="22" t="s">
        <v>17</v>
      </c>
      <c r="D32" s="22" t="s">
        <v>41</v>
      </c>
      <c r="E32" s="22">
        <v>1</v>
      </c>
      <c r="F32" s="21" t="s">
        <v>26</v>
      </c>
      <c r="G32" s="23" t="s">
        <v>15</v>
      </c>
      <c r="H32" s="27">
        <v>0</v>
      </c>
      <c r="I32" s="27">
        <v>0</v>
      </c>
      <c r="J32" s="27">
        <v>0</v>
      </c>
      <c r="K32" s="27">
        <f t="shared" si="0"/>
        <v>0</v>
      </c>
      <c r="L32" s="3"/>
    </row>
    <row r="33" spans="1:12" x14ac:dyDescent="0.2">
      <c r="A33" s="21" t="s">
        <v>49</v>
      </c>
      <c r="B33" s="22" t="s">
        <v>50</v>
      </c>
      <c r="C33" s="22" t="s">
        <v>25</v>
      </c>
      <c r="D33" s="22" t="s">
        <v>41</v>
      </c>
      <c r="E33" s="22">
        <v>1</v>
      </c>
      <c r="F33" s="21" t="s">
        <v>26</v>
      </c>
      <c r="G33" s="23" t="s">
        <v>15</v>
      </c>
      <c r="H33" s="27">
        <v>0</v>
      </c>
      <c r="I33" s="27">
        <v>0</v>
      </c>
      <c r="J33" s="27">
        <v>0</v>
      </c>
      <c r="K33" s="27">
        <f t="shared" si="0"/>
        <v>0</v>
      </c>
      <c r="L33" s="3"/>
    </row>
    <row r="34" spans="1:12" x14ac:dyDescent="0.2">
      <c r="A34" s="21" t="s">
        <v>51</v>
      </c>
      <c r="B34" s="22" t="s">
        <v>52</v>
      </c>
      <c r="C34" s="22" t="s">
        <v>25</v>
      </c>
      <c r="D34" s="22" t="s">
        <v>41</v>
      </c>
      <c r="E34" s="22">
        <v>1</v>
      </c>
      <c r="F34" s="21" t="s">
        <v>26</v>
      </c>
      <c r="G34" s="23" t="s">
        <v>15</v>
      </c>
      <c r="H34" s="27">
        <v>0</v>
      </c>
      <c r="I34" s="27">
        <v>0</v>
      </c>
      <c r="J34" s="27">
        <v>0</v>
      </c>
      <c r="K34" s="27">
        <f t="shared" si="0"/>
        <v>0</v>
      </c>
      <c r="L34" s="5"/>
    </row>
    <row r="35" spans="1:12" x14ac:dyDescent="0.2">
      <c r="A35" s="21" t="s">
        <v>57</v>
      </c>
      <c r="B35" s="22" t="s">
        <v>58</v>
      </c>
      <c r="C35" s="22" t="s">
        <v>28</v>
      </c>
      <c r="D35" s="22" t="s">
        <v>41</v>
      </c>
      <c r="E35" s="22">
        <v>1</v>
      </c>
      <c r="F35" s="21" t="s">
        <v>26</v>
      </c>
      <c r="G35" s="23" t="s">
        <v>15</v>
      </c>
      <c r="H35" s="27">
        <v>0</v>
      </c>
      <c r="I35" s="27">
        <v>0</v>
      </c>
      <c r="J35" s="28">
        <v>0</v>
      </c>
      <c r="K35" s="27">
        <f t="shared" si="0"/>
        <v>0</v>
      </c>
      <c r="L35" s="5"/>
    </row>
    <row r="36" spans="1:12" x14ac:dyDescent="0.2">
      <c r="A36" s="21" t="s">
        <v>59</v>
      </c>
      <c r="B36" s="22" t="s">
        <v>60</v>
      </c>
      <c r="C36" s="22" t="s">
        <v>31</v>
      </c>
      <c r="D36" s="22" t="s">
        <v>41</v>
      </c>
      <c r="E36" s="22">
        <v>1</v>
      </c>
      <c r="F36" s="21" t="s">
        <v>26</v>
      </c>
      <c r="G36" s="23" t="s">
        <v>15</v>
      </c>
      <c r="H36" s="27">
        <v>0</v>
      </c>
      <c r="I36" s="27">
        <v>0</v>
      </c>
      <c r="J36" s="28">
        <v>0</v>
      </c>
      <c r="K36" s="27">
        <f t="shared" si="0"/>
        <v>0</v>
      </c>
      <c r="L36" s="3"/>
    </row>
    <row r="37" spans="1:12" x14ac:dyDescent="0.2">
      <c r="A37" s="21" t="s">
        <v>61</v>
      </c>
      <c r="B37" s="22" t="s">
        <v>62</v>
      </c>
      <c r="C37" s="22" t="s">
        <v>31</v>
      </c>
      <c r="D37" s="22" t="s">
        <v>41</v>
      </c>
      <c r="E37" s="22">
        <v>1</v>
      </c>
      <c r="F37" s="21" t="s">
        <v>26</v>
      </c>
      <c r="G37" s="23" t="s">
        <v>15</v>
      </c>
      <c r="H37" s="27">
        <v>0</v>
      </c>
      <c r="I37" s="27">
        <v>0</v>
      </c>
      <c r="J37" s="27">
        <v>0</v>
      </c>
      <c r="K37" s="27">
        <f t="shared" si="0"/>
        <v>0</v>
      </c>
      <c r="L37" s="3"/>
    </row>
    <row r="38" spans="1:12" x14ac:dyDescent="0.2">
      <c r="A38" s="21" t="s">
        <v>63</v>
      </c>
      <c r="B38" s="22" t="s">
        <v>64</v>
      </c>
      <c r="C38" s="22" t="s">
        <v>33</v>
      </c>
      <c r="D38" s="22" t="s">
        <v>41</v>
      </c>
      <c r="E38" s="22">
        <v>1</v>
      </c>
      <c r="F38" s="21" t="s">
        <v>26</v>
      </c>
      <c r="G38" s="23" t="s">
        <v>15</v>
      </c>
      <c r="H38" s="27">
        <v>0</v>
      </c>
      <c r="I38" s="27">
        <v>0</v>
      </c>
      <c r="J38" s="28">
        <v>0</v>
      </c>
      <c r="K38" s="27">
        <f t="shared" si="0"/>
        <v>0</v>
      </c>
      <c r="L38" s="3"/>
    </row>
    <row r="39" spans="1:12" x14ac:dyDescent="0.2">
      <c r="A39" s="21" t="s">
        <v>68</v>
      </c>
      <c r="B39" s="22" t="s">
        <v>69</v>
      </c>
      <c r="C39" s="22" t="s">
        <v>10</v>
      </c>
      <c r="D39" s="22" t="s">
        <v>70</v>
      </c>
      <c r="E39" s="22">
        <v>1</v>
      </c>
      <c r="F39" s="21" t="s">
        <v>26</v>
      </c>
      <c r="G39" s="23" t="s">
        <v>15</v>
      </c>
      <c r="H39" s="27">
        <v>0</v>
      </c>
      <c r="I39" s="27">
        <v>0</v>
      </c>
      <c r="J39" s="27">
        <v>0</v>
      </c>
      <c r="K39" s="27">
        <f t="shared" si="0"/>
        <v>0</v>
      </c>
      <c r="L39" s="3"/>
    </row>
    <row r="40" spans="1:12" x14ac:dyDescent="0.2">
      <c r="A40" s="47"/>
      <c r="B40" s="47"/>
      <c r="C40" s="47"/>
      <c r="D40" s="43" t="s">
        <v>8</v>
      </c>
      <c r="E40" s="43">
        <f>SUM(E9:E39)</f>
        <v>31</v>
      </c>
      <c r="F40" s="43"/>
      <c r="G40" s="43"/>
      <c r="H40" s="46">
        <f>SUM(H9:H39)</f>
        <v>0</v>
      </c>
      <c r="I40" s="46">
        <f t="shared" ref="I40:K40" si="1">SUM(I9:I39)</f>
        <v>10076.260000000002</v>
      </c>
      <c r="J40" s="46">
        <f t="shared" si="1"/>
        <v>63028.91</v>
      </c>
      <c r="K40" s="46">
        <f t="shared" si="1"/>
        <v>73105.170000000013</v>
      </c>
    </row>
    <row r="41" spans="1:12" x14ac:dyDescent="0.2">
      <c r="A41" s="6"/>
      <c r="B41" s="6"/>
      <c r="C41" s="6"/>
      <c r="D41" s="7"/>
      <c r="E41" s="7"/>
      <c r="F41" s="7"/>
      <c r="G41" s="7"/>
      <c r="H41" s="36"/>
      <c r="I41" s="36"/>
      <c r="J41" s="36"/>
      <c r="K41" s="36"/>
    </row>
    <row r="42" spans="1:12" x14ac:dyDescent="0.2">
      <c r="A42" s="29"/>
      <c r="B42" s="29"/>
      <c r="C42" s="29"/>
      <c r="D42" s="29"/>
      <c r="E42" s="29"/>
      <c r="F42" s="29"/>
      <c r="G42" s="29"/>
      <c r="H42" s="29"/>
      <c r="I42" s="8"/>
      <c r="K42" s="9"/>
    </row>
    <row r="43" spans="1:12" x14ac:dyDescent="0.2">
      <c r="A43" s="114" t="s">
        <v>86</v>
      </c>
      <c r="B43" s="115"/>
      <c r="C43" s="115"/>
      <c r="D43" s="115"/>
      <c r="E43" s="115"/>
      <c r="F43" s="115"/>
      <c r="G43" s="115"/>
      <c r="H43" s="115"/>
      <c r="I43" s="1"/>
      <c r="K43" s="4"/>
    </row>
    <row r="44" spans="1:12" x14ac:dyDescent="0.2">
      <c r="A44" s="20" t="s">
        <v>1</v>
      </c>
      <c r="B44" s="20" t="s">
        <v>2</v>
      </c>
      <c r="C44" s="20" t="s">
        <v>3</v>
      </c>
      <c r="D44" s="20" t="s">
        <v>4</v>
      </c>
      <c r="E44" s="20" t="s">
        <v>5</v>
      </c>
      <c r="F44" s="20" t="s">
        <v>6</v>
      </c>
      <c r="G44" s="20" t="s">
        <v>7</v>
      </c>
      <c r="H44" s="20" t="s">
        <v>143</v>
      </c>
      <c r="I44" s="1"/>
      <c r="J44" s="1"/>
      <c r="K44" s="4"/>
      <c r="L44" s="1"/>
    </row>
    <row r="45" spans="1:12" x14ac:dyDescent="0.2">
      <c r="A45" s="21" t="s">
        <v>95</v>
      </c>
      <c r="B45" s="22" t="s">
        <v>15</v>
      </c>
      <c r="C45" s="22" t="s">
        <v>21</v>
      </c>
      <c r="D45" s="22" t="s">
        <v>87</v>
      </c>
      <c r="E45" s="22">
        <v>1</v>
      </c>
      <c r="F45" s="21" t="s">
        <v>96</v>
      </c>
      <c r="G45" s="23" t="s">
        <v>23</v>
      </c>
      <c r="H45" s="27">
        <v>1200.69</v>
      </c>
      <c r="I45" s="3"/>
      <c r="K45" s="4"/>
      <c r="L45" s="4"/>
    </row>
    <row r="46" spans="1:12" x14ac:dyDescent="0.2">
      <c r="A46" s="21" t="s">
        <v>89</v>
      </c>
      <c r="B46" s="22" t="s">
        <v>15</v>
      </c>
      <c r="C46" s="22" t="s">
        <v>21</v>
      </c>
      <c r="D46" s="22" t="s">
        <v>87</v>
      </c>
      <c r="E46" s="22">
        <v>1</v>
      </c>
      <c r="F46" s="21" t="s">
        <v>90</v>
      </c>
      <c r="G46" s="23" t="s">
        <v>14</v>
      </c>
      <c r="H46" s="27">
        <v>1200.69</v>
      </c>
      <c r="I46" s="10"/>
      <c r="J46" s="11"/>
      <c r="K46" s="10"/>
      <c r="L46" s="5"/>
    </row>
    <row r="47" spans="1:12" x14ac:dyDescent="0.2">
      <c r="A47" s="24" t="s">
        <v>109</v>
      </c>
      <c r="B47" s="23" t="s">
        <v>15</v>
      </c>
      <c r="C47" s="23" t="s">
        <v>31</v>
      </c>
      <c r="D47" s="23" t="s">
        <v>110</v>
      </c>
      <c r="E47" s="23">
        <v>1</v>
      </c>
      <c r="F47" s="21" t="s">
        <v>111</v>
      </c>
      <c r="G47" s="23" t="s">
        <v>23</v>
      </c>
      <c r="H47" s="28">
        <v>732.55</v>
      </c>
      <c r="I47" s="3"/>
      <c r="K47" s="4"/>
      <c r="L47" s="4"/>
    </row>
    <row r="48" spans="1:12" x14ac:dyDescent="0.2">
      <c r="A48" s="21" t="s">
        <v>186</v>
      </c>
      <c r="B48" s="22" t="s">
        <v>15</v>
      </c>
      <c r="C48" s="22" t="s">
        <v>31</v>
      </c>
      <c r="D48" s="22" t="s">
        <v>87</v>
      </c>
      <c r="E48" s="22">
        <v>1</v>
      </c>
      <c r="F48" s="21" t="s">
        <v>101</v>
      </c>
      <c r="G48" s="23" t="s">
        <v>23</v>
      </c>
      <c r="H48" s="27">
        <v>1200.69</v>
      </c>
      <c r="I48" s="5"/>
      <c r="K48" s="5"/>
      <c r="L48" s="5"/>
    </row>
    <row r="49" spans="1:12" x14ac:dyDescent="0.2">
      <c r="A49" s="24" t="s">
        <v>189</v>
      </c>
      <c r="B49" s="23" t="s">
        <v>15</v>
      </c>
      <c r="C49" s="23" t="s">
        <v>31</v>
      </c>
      <c r="D49" s="23" t="s">
        <v>110</v>
      </c>
      <c r="E49" s="23">
        <v>1</v>
      </c>
      <c r="F49" s="21" t="s">
        <v>140</v>
      </c>
      <c r="G49" s="23" t="s">
        <v>23</v>
      </c>
      <c r="H49" s="28">
        <v>732.55</v>
      </c>
      <c r="I49" s="3"/>
      <c r="K49" s="4"/>
      <c r="L49" s="4"/>
    </row>
    <row r="50" spans="1:12" x14ac:dyDescent="0.2">
      <c r="A50" s="21" t="s">
        <v>185</v>
      </c>
      <c r="B50" s="22" t="s">
        <v>15</v>
      </c>
      <c r="C50" s="22" t="s">
        <v>31</v>
      </c>
      <c r="D50" s="22" t="s">
        <v>87</v>
      </c>
      <c r="E50" s="22">
        <v>1</v>
      </c>
      <c r="F50" s="21" t="s">
        <v>88</v>
      </c>
      <c r="G50" s="23" t="s">
        <v>23</v>
      </c>
      <c r="H50" s="27">
        <v>1200.69</v>
      </c>
      <c r="I50" s="3"/>
      <c r="K50" s="4"/>
      <c r="L50" s="4"/>
    </row>
    <row r="51" spans="1:12" x14ac:dyDescent="0.2">
      <c r="A51" s="21" t="s">
        <v>199</v>
      </c>
      <c r="B51" s="23" t="s">
        <v>15</v>
      </c>
      <c r="C51" s="23" t="s">
        <v>31</v>
      </c>
      <c r="D51" s="23" t="s">
        <v>87</v>
      </c>
      <c r="E51" s="23">
        <v>1</v>
      </c>
      <c r="F51" s="21" t="s">
        <v>108</v>
      </c>
      <c r="G51" s="23" t="s">
        <v>23</v>
      </c>
      <c r="H51" s="28">
        <v>1200.69</v>
      </c>
      <c r="I51" s="3"/>
      <c r="K51" s="4"/>
      <c r="L51" s="4"/>
    </row>
    <row r="52" spans="1:12" x14ac:dyDescent="0.2">
      <c r="A52" s="21" t="s">
        <v>112</v>
      </c>
      <c r="B52" s="22" t="s">
        <v>15</v>
      </c>
      <c r="C52" s="22" t="s">
        <v>31</v>
      </c>
      <c r="D52" s="23" t="s">
        <v>110</v>
      </c>
      <c r="E52" s="22">
        <v>1</v>
      </c>
      <c r="F52" s="21" t="s">
        <v>113</v>
      </c>
      <c r="G52" s="23" t="s">
        <v>23</v>
      </c>
      <c r="H52" s="28">
        <v>732.55</v>
      </c>
      <c r="I52" s="3"/>
      <c r="K52" s="4"/>
      <c r="L52" s="4"/>
    </row>
    <row r="53" spans="1:12" x14ac:dyDescent="0.2">
      <c r="A53" s="51" t="s">
        <v>187</v>
      </c>
      <c r="B53" s="52" t="s">
        <v>15</v>
      </c>
      <c r="C53" s="52" t="s">
        <v>21</v>
      </c>
      <c r="D53" s="52" t="s">
        <v>87</v>
      </c>
      <c r="E53" s="52">
        <v>1</v>
      </c>
      <c r="F53" s="51" t="s">
        <v>149</v>
      </c>
      <c r="G53" s="53" t="s">
        <v>14</v>
      </c>
      <c r="H53" s="54">
        <v>1200.69</v>
      </c>
      <c r="I53" s="5"/>
      <c r="K53" s="5"/>
      <c r="L53" s="5"/>
    </row>
    <row r="54" spans="1:12" x14ac:dyDescent="0.2">
      <c r="A54" s="32" t="s">
        <v>201</v>
      </c>
      <c r="B54" s="23" t="s">
        <v>15</v>
      </c>
      <c r="C54" s="23" t="s">
        <v>31</v>
      </c>
      <c r="D54" s="23" t="s">
        <v>110</v>
      </c>
      <c r="E54" s="23">
        <v>1</v>
      </c>
      <c r="F54" s="21" t="s">
        <v>116</v>
      </c>
      <c r="G54" s="23" t="s">
        <v>23</v>
      </c>
      <c r="H54" s="28">
        <v>732.55</v>
      </c>
      <c r="I54" s="3"/>
      <c r="K54" s="4"/>
      <c r="L54" s="4"/>
    </row>
    <row r="55" spans="1:12" x14ac:dyDescent="0.2">
      <c r="A55" s="24" t="s">
        <v>200</v>
      </c>
      <c r="B55" s="23" t="s">
        <v>15</v>
      </c>
      <c r="C55" s="23" t="s">
        <v>31</v>
      </c>
      <c r="D55" s="23" t="s">
        <v>110</v>
      </c>
      <c r="E55" s="23">
        <v>1</v>
      </c>
      <c r="F55" s="21" t="s">
        <v>118</v>
      </c>
      <c r="G55" s="23" t="s">
        <v>23</v>
      </c>
      <c r="H55" s="28">
        <v>732.55</v>
      </c>
      <c r="I55" s="3"/>
      <c r="K55" s="4"/>
      <c r="L55" s="4"/>
    </row>
    <row r="56" spans="1:12" x14ac:dyDescent="0.2">
      <c r="A56" s="32" t="s">
        <v>114</v>
      </c>
      <c r="B56" s="23" t="s">
        <v>15</v>
      </c>
      <c r="C56" s="23" t="s">
        <v>31</v>
      </c>
      <c r="D56" s="23" t="s">
        <v>110</v>
      </c>
      <c r="E56" s="23">
        <v>1</v>
      </c>
      <c r="F56" s="21" t="s">
        <v>115</v>
      </c>
      <c r="G56" s="23" t="s">
        <v>23</v>
      </c>
      <c r="H56" s="28">
        <v>732.55</v>
      </c>
      <c r="I56" s="3"/>
      <c r="K56" s="4"/>
      <c r="L56" s="4"/>
    </row>
    <row r="57" spans="1:12" x14ac:dyDescent="0.2">
      <c r="A57" s="21" t="s">
        <v>83</v>
      </c>
      <c r="B57" s="22" t="s">
        <v>84</v>
      </c>
      <c r="C57" s="22" t="s">
        <v>21</v>
      </c>
      <c r="D57" s="22" t="s">
        <v>87</v>
      </c>
      <c r="E57" s="22">
        <v>1</v>
      </c>
      <c r="F57" s="21" t="s">
        <v>119</v>
      </c>
      <c r="G57" s="23" t="s">
        <v>23</v>
      </c>
      <c r="H57" s="27">
        <v>1200.69</v>
      </c>
      <c r="I57" s="3"/>
      <c r="K57" s="4"/>
      <c r="L57" s="4"/>
    </row>
    <row r="58" spans="1:12" x14ac:dyDescent="0.2">
      <c r="A58" s="21" t="s">
        <v>77</v>
      </c>
      <c r="B58" s="22" t="s">
        <v>78</v>
      </c>
      <c r="C58" s="22" t="s">
        <v>21</v>
      </c>
      <c r="D58" s="22" t="s">
        <v>87</v>
      </c>
      <c r="E58" s="22">
        <v>1</v>
      </c>
      <c r="F58" s="26" t="s">
        <v>79</v>
      </c>
      <c r="G58" s="23" t="s">
        <v>23</v>
      </c>
      <c r="H58" s="27">
        <v>1200.69</v>
      </c>
      <c r="I58" s="12"/>
      <c r="J58" s="13"/>
      <c r="K58" s="14"/>
      <c r="L58" s="14"/>
    </row>
    <row r="59" spans="1:12" x14ac:dyDescent="0.2">
      <c r="A59" s="24" t="s">
        <v>186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120</v>
      </c>
      <c r="G59" s="23" t="s">
        <v>23</v>
      </c>
      <c r="H59" s="28">
        <v>732.55</v>
      </c>
      <c r="I59" s="15"/>
      <c r="J59" s="13"/>
      <c r="K59" s="15"/>
      <c r="L59" s="15"/>
    </row>
    <row r="60" spans="1:12" x14ac:dyDescent="0.2">
      <c r="A60" s="32" t="s">
        <v>202</v>
      </c>
      <c r="B60" s="23" t="s">
        <v>15</v>
      </c>
      <c r="C60" s="23" t="s">
        <v>31</v>
      </c>
      <c r="D60" s="23" t="s">
        <v>110</v>
      </c>
      <c r="E60" s="23">
        <v>1</v>
      </c>
      <c r="F60" s="21" t="s">
        <v>117</v>
      </c>
      <c r="G60" s="23" t="s">
        <v>23</v>
      </c>
      <c r="H60" s="28">
        <v>732.55</v>
      </c>
      <c r="I60" s="16"/>
      <c r="K60" s="16"/>
      <c r="L60" s="16"/>
    </row>
    <row r="61" spans="1:12" x14ac:dyDescent="0.2">
      <c r="A61" s="24" t="s">
        <v>203</v>
      </c>
      <c r="B61" s="23" t="s">
        <v>15</v>
      </c>
      <c r="C61" s="23" t="s">
        <v>31</v>
      </c>
      <c r="D61" s="23" t="s">
        <v>110</v>
      </c>
      <c r="E61" s="23">
        <v>1</v>
      </c>
      <c r="F61" s="21" t="s">
        <v>123</v>
      </c>
      <c r="G61" s="23" t="s">
        <v>23</v>
      </c>
      <c r="H61" s="28">
        <v>732.55</v>
      </c>
      <c r="I61" s="3"/>
      <c r="K61" s="4"/>
      <c r="L61" s="4"/>
    </row>
    <row r="62" spans="1:12" x14ac:dyDescent="0.2">
      <c r="A62" s="21" t="s">
        <v>93</v>
      </c>
      <c r="B62" s="22" t="s">
        <v>15</v>
      </c>
      <c r="C62" s="22" t="s">
        <v>21</v>
      </c>
      <c r="D62" s="23" t="s">
        <v>110</v>
      </c>
      <c r="E62" s="22">
        <v>1</v>
      </c>
      <c r="F62" s="21" t="s">
        <v>94</v>
      </c>
      <c r="G62" s="23" t="s">
        <v>23</v>
      </c>
      <c r="H62" s="28">
        <v>732.55</v>
      </c>
      <c r="I62" s="3"/>
      <c r="K62" s="4"/>
      <c r="L62" s="4"/>
    </row>
    <row r="63" spans="1:12" x14ac:dyDescent="0.2">
      <c r="A63" s="24" t="s">
        <v>205</v>
      </c>
      <c r="B63" s="23" t="s">
        <v>15</v>
      </c>
      <c r="C63" s="23" t="s">
        <v>31</v>
      </c>
      <c r="D63" s="23" t="s">
        <v>110</v>
      </c>
      <c r="E63" s="23">
        <v>1</v>
      </c>
      <c r="F63" s="21" t="s">
        <v>121</v>
      </c>
      <c r="G63" s="23" t="s">
        <v>23</v>
      </c>
      <c r="H63" s="28">
        <v>732.55</v>
      </c>
      <c r="I63" s="3"/>
      <c r="K63" s="4"/>
      <c r="L63" s="4"/>
    </row>
    <row r="64" spans="1:12" x14ac:dyDescent="0.2">
      <c r="A64" s="24" t="s">
        <v>206</v>
      </c>
      <c r="B64" s="23" t="s">
        <v>15</v>
      </c>
      <c r="C64" s="23" t="s">
        <v>21</v>
      </c>
      <c r="D64" s="23" t="s">
        <v>110</v>
      </c>
      <c r="E64" s="23">
        <v>1</v>
      </c>
      <c r="F64" s="21" t="s">
        <v>124</v>
      </c>
      <c r="G64" s="23" t="s">
        <v>23</v>
      </c>
      <c r="H64" s="28">
        <v>732.55</v>
      </c>
      <c r="I64" s="5"/>
      <c r="K64" s="5"/>
      <c r="L64" s="5"/>
    </row>
    <row r="65" spans="1:12" x14ac:dyDescent="0.2">
      <c r="A65" s="24" t="s">
        <v>207</v>
      </c>
      <c r="B65" s="23" t="s">
        <v>15</v>
      </c>
      <c r="C65" s="23" t="s">
        <v>31</v>
      </c>
      <c r="D65" s="23" t="s">
        <v>110</v>
      </c>
      <c r="E65" s="23">
        <v>1</v>
      </c>
      <c r="F65" s="21" t="s">
        <v>122</v>
      </c>
      <c r="G65" s="23" t="s">
        <v>23</v>
      </c>
      <c r="H65" s="28">
        <v>732.55</v>
      </c>
      <c r="I65" s="5"/>
      <c r="K65" s="5"/>
      <c r="L65" s="5"/>
    </row>
    <row r="66" spans="1:12" x14ac:dyDescent="0.2">
      <c r="A66" s="21" t="s">
        <v>91</v>
      </c>
      <c r="B66" s="22" t="s">
        <v>15</v>
      </c>
      <c r="C66" s="22" t="s">
        <v>21</v>
      </c>
      <c r="D66" s="22" t="s">
        <v>87</v>
      </c>
      <c r="E66" s="22">
        <v>1</v>
      </c>
      <c r="F66" s="21" t="s">
        <v>26</v>
      </c>
      <c r="G66" s="23" t="s">
        <v>26</v>
      </c>
      <c r="H66" s="27">
        <v>0</v>
      </c>
      <c r="I66" s="16"/>
      <c r="K66" s="16"/>
      <c r="L66" s="16"/>
    </row>
    <row r="67" spans="1:12" x14ac:dyDescent="0.2">
      <c r="A67" s="21" t="s">
        <v>92</v>
      </c>
      <c r="B67" s="22" t="s">
        <v>15</v>
      </c>
      <c r="C67" s="22" t="s">
        <v>21</v>
      </c>
      <c r="D67" s="22" t="s">
        <v>87</v>
      </c>
      <c r="E67" s="22">
        <v>1</v>
      </c>
      <c r="F67" s="21" t="s">
        <v>26</v>
      </c>
      <c r="G67" s="23" t="s">
        <v>26</v>
      </c>
      <c r="H67" s="27">
        <v>0</v>
      </c>
      <c r="I67" s="3"/>
      <c r="K67" s="4"/>
      <c r="L67" s="4"/>
    </row>
    <row r="68" spans="1:12" x14ac:dyDescent="0.2">
      <c r="A68" s="21" t="s">
        <v>97</v>
      </c>
      <c r="B68" s="22" t="s">
        <v>15</v>
      </c>
      <c r="C68" s="22" t="s">
        <v>25</v>
      </c>
      <c r="D68" s="22" t="s">
        <v>87</v>
      </c>
      <c r="E68" s="22">
        <v>1</v>
      </c>
      <c r="F68" s="21" t="s">
        <v>26</v>
      </c>
      <c r="G68" s="23" t="s">
        <v>26</v>
      </c>
      <c r="H68" s="27">
        <v>0</v>
      </c>
      <c r="I68" s="16"/>
      <c r="K68" s="16"/>
      <c r="L68" s="16"/>
    </row>
    <row r="69" spans="1:12" x14ac:dyDescent="0.2">
      <c r="A69" s="21" t="s">
        <v>98</v>
      </c>
      <c r="B69" s="22" t="s">
        <v>15</v>
      </c>
      <c r="C69" s="22" t="s">
        <v>25</v>
      </c>
      <c r="D69" s="22" t="s">
        <v>87</v>
      </c>
      <c r="E69" s="22">
        <v>1</v>
      </c>
      <c r="F69" s="21" t="s">
        <v>26</v>
      </c>
      <c r="G69" s="23" t="s">
        <v>26</v>
      </c>
      <c r="H69" s="27">
        <v>0</v>
      </c>
      <c r="I69" s="16"/>
      <c r="K69" s="16"/>
      <c r="L69" s="16"/>
    </row>
    <row r="70" spans="1:12" x14ac:dyDescent="0.2">
      <c r="A70" s="21" t="s">
        <v>99</v>
      </c>
      <c r="B70" s="22" t="s">
        <v>15</v>
      </c>
      <c r="C70" s="22" t="s">
        <v>25</v>
      </c>
      <c r="D70" s="22" t="s">
        <v>87</v>
      </c>
      <c r="E70" s="22">
        <v>1</v>
      </c>
      <c r="F70" s="21" t="s">
        <v>26</v>
      </c>
      <c r="G70" s="23" t="s">
        <v>26</v>
      </c>
      <c r="H70" s="27">
        <v>0</v>
      </c>
      <c r="I70" s="16"/>
      <c r="K70" s="16"/>
      <c r="L70" s="16"/>
    </row>
    <row r="71" spans="1:12" x14ac:dyDescent="0.2">
      <c r="A71" s="21" t="s">
        <v>100</v>
      </c>
      <c r="B71" s="22" t="s">
        <v>15</v>
      </c>
      <c r="C71" s="22" t="s">
        <v>25</v>
      </c>
      <c r="D71" s="22" t="s">
        <v>87</v>
      </c>
      <c r="E71" s="22">
        <v>1</v>
      </c>
      <c r="F71" s="21" t="s">
        <v>26</v>
      </c>
      <c r="G71" s="23" t="s">
        <v>26</v>
      </c>
      <c r="H71" s="27">
        <v>0</v>
      </c>
      <c r="I71" s="16"/>
      <c r="K71" s="16"/>
      <c r="L71" s="16"/>
    </row>
    <row r="72" spans="1:12" x14ac:dyDescent="0.2">
      <c r="A72" s="21" t="s">
        <v>102</v>
      </c>
      <c r="B72" s="30" t="s">
        <v>15</v>
      </c>
      <c r="C72" s="22" t="s">
        <v>28</v>
      </c>
      <c r="D72" s="22" t="s">
        <v>87</v>
      </c>
      <c r="E72" s="22">
        <v>1</v>
      </c>
      <c r="F72" s="21" t="s">
        <v>26</v>
      </c>
      <c r="G72" s="23" t="s">
        <v>26</v>
      </c>
      <c r="H72" s="31">
        <v>0</v>
      </c>
      <c r="I72" s="16"/>
      <c r="K72" s="16"/>
      <c r="L72" s="16"/>
    </row>
    <row r="73" spans="1:12" x14ac:dyDescent="0.2">
      <c r="A73" s="21" t="s">
        <v>103</v>
      </c>
      <c r="B73" s="30" t="s">
        <v>15</v>
      </c>
      <c r="C73" s="22" t="s">
        <v>28</v>
      </c>
      <c r="D73" s="22" t="s">
        <v>87</v>
      </c>
      <c r="E73" s="22">
        <v>1</v>
      </c>
      <c r="F73" s="21" t="s">
        <v>26</v>
      </c>
      <c r="G73" s="23" t="s">
        <v>26</v>
      </c>
      <c r="H73" s="31">
        <v>0</v>
      </c>
      <c r="I73" s="16"/>
      <c r="K73" s="16"/>
      <c r="L73" s="16"/>
    </row>
    <row r="74" spans="1:12" x14ac:dyDescent="0.2">
      <c r="A74" s="21" t="s">
        <v>104</v>
      </c>
      <c r="B74" s="23" t="s">
        <v>15</v>
      </c>
      <c r="C74" s="23" t="s">
        <v>28</v>
      </c>
      <c r="D74" s="23" t="s">
        <v>87</v>
      </c>
      <c r="E74" s="23">
        <v>1</v>
      </c>
      <c r="F74" s="21" t="s">
        <v>26</v>
      </c>
      <c r="G74" s="23" t="s">
        <v>26</v>
      </c>
      <c r="H74" s="28">
        <v>0</v>
      </c>
      <c r="I74" s="16"/>
      <c r="K74" s="16"/>
      <c r="L74" s="16"/>
    </row>
    <row r="75" spans="1:12" x14ac:dyDescent="0.2">
      <c r="A75" s="21" t="s">
        <v>105</v>
      </c>
      <c r="B75" s="22" t="s">
        <v>15</v>
      </c>
      <c r="C75" s="22" t="s">
        <v>28</v>
      </c>
      <c r="D75" s="22" t="s">
        <v>87</v>
      </c>
      <c r="E75" s="22">
        <v>1</v>
      </c>
      <c r="F75" s="21" t="s">
        <v>26</v>
      </c>
      <c r="G75" s="23" t="s">
        <v>26</v>
      </c>
      <c r="H75" s="27">
        <v>0</v>
      </c>
      <c r="I75" s="16"/>
      <c r="K75" s="16"/>
      <c r="L75" s="16"/>
    </row>
    <row r="76" spans="1:12" x14ac:dyDescent="0.2">
      <c r="A76" s="21" t="s">
        <v>106</v>
      </c>
      <c r="B76" s="22" t="s">
        <v>15</v>
      </c>
      <c r="C76" s="22" t="s">
        <v>28</v>
      </c>
      <c r="D76" s="22" t="s">
        <v>87</v>
      </c>
      <c r="E76" s="22">
        <v>1</v>
      </c>
      <c r="F76" s="21" t="s">
        <v>26</v>
      </c>
      <c r="G76" s="23" t="s">
        <v>26</v>
      </c>
      <c r="H76" s="27">
        <v>0</v>
      </c>
      <c r="I76" s="16"/>
      <c r="K76" s="16"/>
      <c r="L76" s="16"/>
    </row>
    <row r="77" spans="1:12" x14ac:dyDescent="0.2">
      <c r="A77" s="21" t="s">
        <v>107</v>
      </c>
      <c r="B77" s="22" t="s">
        <v>15</v>
      </c>
      <c r="C77" s="22" t="s">
        <v>11</v>
      </c>
      <c r="D77" s="22" t="s">
        <v>87</v>
      </c>
      <c r="E77" s="22">
        <v>1</v>
      </c>
      <c r="F77" s="21" t="s">
        <v>26</v>
      </c>
      <c r="G77" s="23" t="s">
        <v>26</v>
      </c>
      <c r="H77" s="27">
        <v>0</v>
      </c>
      <c r="I77" s="16"/>
      <c r="K77" s="16"/>
      <c r="L77" s="16"/>
    </row>
    <row r="78" spans="1:12" x14ac:dyDescent="0.2">
      <c r="A78" s="42"/>
      <c r="B78" s="42"/>
      <c r="C78" s="42"/>
      <c r="D78" s="43" t="s">
        <v>8</v>
      </c>
      <c r="E78" s="43">
        <f>SUM(E45:E77)</f>
        <v>33</v>
      </c>
      <c r="F78" s="44"/>
      <c r="G78" s="43" t="s">
        <v>8</v>
      </c>
      <c r="H78" s="46">
        <f>SUM(H45:H77)</f>
        <v>19128.669999999995</v>
      </c>
      <c r="I78" s="4"/>
      <c r="J78" s="1"/>
      <c r="K78" s="4"/>
      <c r="L78" s="1"/>
    </row>
    <row r="79" spans="1:12" x14ac:dyDescent="0.2">
      <c r="A79" s="29"/>
      <c r="B79" s="29"/>
      <c r="C79" s="29"/>
      <c r="D79" s="29"/>
      <c r="E79" s="29"/>
      <c r="F79" s="17"/>
      <c r="G79" s="29"/>
      <c r="H79" s="29"/>
      <c r="I79" s="16"/>
      <c r="J79" s="1"/>
      <c r="K79" s="4"/>
      <c r="L79" s="1"/>
    </row>
    <row r="80" spans="1:12" x14ac:dyDescent="0.2">
      <c r="A80" s="29"/>
      <c r="B80" s="29"/>
      <c r="C80" s="29"/>
      <c r="D80" s="29"/>
      <c r="E80" s="29"/>
      <c r="F80" s="37"/>
      <c r="G80" s="29"/>
      <c r="H80" s="29"/>
      <c r="I80" s="16"/>
      <c r="J80" s="37"/>
      <c r="K80" s="5"/>
      <c r="L80" s="37"/>
    </row>
    <row r="81" spans="1:12" s="40" customFormat="1" x14ac:dyDescent="0.2">
      <c r="A81" s="117" t="s">
        <v>125</v>
      </c>
      <c r="B81" s="118"/>
      <c r="C81" s="118"/>
      <c r="D81" s="118"/>
      <c r="E81" s="118"/>
      <c r="F81" s="118"/>
      <c r="G81" s="118"/>
      <c r="H81" s="119"/>
      <c r="I81" s="38"/>
      <c r="J81" s="39"/>
      <c r="K81" s="38"/>
      <c r="L81" s="39"/>
    </row>
    <row r="82" spans="1:12" x14ac:dyDescent="0.2">
      <c r="A82" s="20" t="s">
        <v>1</v>
      </c>
      <c r="B82" s="20" t="s">
        <v>2</v>
      </c>
      <c r="C82" s="20" t="s">
        <v>3</v>
      </c>
      <c r="D82" s="20" t="s">
        <v>4</v>
      </c>
      <c r="E82" s="20" t="s">
        <v>5</v>
      </c>
      <c r="F82" s="20" t="s">
        <v>6</v>
      </c>
      <c r="G82" s="20" t="s">
        <v>7</v>
      </c>
      <c r="H82" s="20" t="s">
        <v>143</v>
      </c>
      <c r="I82" s="4"/>
      <c r="J82" s="1"/>
      <c r="K82" s="4"/>
      <c r="L82" s="1"/>
    </row>
    <row r="83" spans="1:12" x14ac:dyDescent="0.2">
      <c r="A83" s="23" t="s">
        <v>126</v>
      </c>
      <c r="B83" s="23" t="s">
        <v>15</v>
      </c>
      <c r="C83" s="23" t="s">
        <v>127</v>
      </c>
      <c r="D83" s="23" t="s">
        <v>15</v>
      </c>
      <c r="E83" s="23">
        <v>1</v>
      </c>
      <c r="F83" s="33" t="s">
        <v>85</v>
      </c>
      <c r="G83" s="23" t="s">
        <v>23</v>
      </c>
      <c r="H83" s="28">
        <v>1200</v>
      </c>
      <c r="I83" s="18"/>
      <c r="J83" s="1"/>
      <c r="K83" s="4"/>
      <c r="L83" s="1"/>
    </row>
    <row r="84" spans="1:12" x14ac:dyDescent="0.2">
      <c r="A84" s="23" t="s">
        <v>128</v>
      </c>
      <c r="B84" s="23" t="s">
        <v>15</v>
      </c>
      <c r="C84" s="23" t="s">
        <v>127</v>
      </c>
      <c r="D84" s="23" t="s">
        <v>15</v>
      </c>
      <c r="E84" s="23">
        <v>1</v>
      </c>
      <c r="F84" s="24" t="s">
        <v>79</v>
      </c>
      <c r="G84" s="23" t="s">
        <v>23</v>
      </c>
      <c r="H84" s="28">
        <v>500</v>
      </c>
      <c r="I84" s="18"/>
      <c r="J84" s="1"/>
      <c r="K84" s="4"/>
      <c r="L84" s="1"/>
    </row>
    <row r="85" spans="1:12" x14ac:dyDescent="0.2">
      <c r="A85" s="34" t="s">
        <v>128</v>
      </c>
      <c r="B85" s="23" t="s">
        <v>15</v>
      </c>
      <c r="C85" s="23" t="s">
        <v>127</v>
      </c>
      <c r="D85" s="23" t="s">
        <v>15</v>
      </c>
      <c r="E85" s="23">
        <v>1</v>
      </c>
      <c r="F85" s="21" t="s">
        <v>94</v>
      </c>
      <c r="G85" s="22" t="s">
        <v>23</v>
      </c>
      <c r="H85" s="28">
        <v>500</v>
      </c>
      <c r="I85" s="18"/>
      <c r="J85" s="1"/>
      <c r="K85" s="1"/>
      <c r="L85" s="1"/>
    </row>
    <row r="86" spans="1:12" x14ac:dyDescent="0.2">
      <c r="A86" s="42"/>
      <c r="B86" s="42"/>
      <c r="C86" s="42"/>
      <c r="D86" s="43" t="s">
        <v>8</v>
      </c>
      <c r="E86" s="43">
        <f>SUM(E83:E85)</f>
        <v>3</v>
      </c>
      <c r="F86" s="42"/>
      <c r="G86" s="43" t="s">
        <v>8</v>
      </c>
      <c r="H86" s="46">
        <f>SUM(H83:H85)</f>
        <v>2200</v>
      </c>
      <c r="I86" s="4"/>
      <c r="J86" s="1"/>
      <c r="K86" s="1"/>
      <c r="L86" s="1"/>
    </row>
    <row r="87" spans="1:12" x14ac:dyDescent="0.2">
      <c r="A87" s="13"/>
      <c r="I87" s="16"/>
    </row>
    <row r="88" spans="1:12" x14ac:dyDescent="0.2">
      <c r="A88" s="1"/>
      <c r="B88" s="1"/>
      <c r="C88" s="1"/>
      <c r="D88" s="1"/>
      <c r="E88" s="1"/>
      <c r="F88" s="1"/>
      <c r="G88" s="1"/>
      <c r="H88" s="19"/>
      <c r="I88" s="4"/>
      <c r="J88" s="1"/>
      <c r="K88" s="1"/>
      <c r="L88" s="1"/>
    </row>
    <row r="89" spans="1:12" x14ac:dyDescent="0.2">
      <c r="A89" s="111" t="s">
        <v>174</v>
      </c>
      <c r="B89" s="112"/>
      <c r="C89" s="112"/>
      <c r="D89" s="112"/>
      <c r="E89" s="112"/>
      <c r="F89" s="112"/>
      <c r="G89" s="112"/>
      <c r="H89" s="113"/>
      <c r="I89" s="1"/>
      <c r="K89" s="4"/>
    </row>
    <row r="90" spans="1:12" x14ac:dyDescent="0.2">
      <c r="A90" s="35" t="s">
        <v>1</v>
      </c>
      <c r="B90" s="35" t="s">
        <v>2</v>
      </c>
      <c r="C90" s="35" t="s">
        <v>3</v>
      </c>
      <c r="D90" s="35" t="s">
        <v>4</v>
      </c>
      <c r="E90" s="35" t="s">
        <v>5</v>
      </c>
      <c r="F90" s="35" t="s">
        <v>6</v>
      </c>
      <c r="G90" s="35" t="s">
        <v>7</v>
      </c>
      <c r="H90" s="35"/>
      <c r="I90" s="1"/>
      <c r="J90" s="1"/>
      <c r="K90" s="4"/>
      <c r="L90" s="1"/>
    </row>
    <row r="91" spans="1:12" x14ac:dyDescent="0.2">
      <c r="A91" s="21" t="s">
        <v>175</v>
      </c>
      <c r="B91" s="22" t="s">
        <v>15</v>
      </c>
      <c r="C91" s="22" t="s">
        <v>21</v>
      </c>
      <c r="D91" s="22" t="s">
        <v>176</v>
      </c>
      <c r="E91" s="22">
        <v>1</v>
      </c>
      <c r="F91" s="21" t="s">
        <v>155</v>
      </c>
      <c r="G91" s="23" t="s">
        <v>14</v>
      </c>
      <c r="H91" s="27" t="s">
        <v>178</v>
      </c>
      <c r="I91" s="3"/>
      <c r="K91" s="4"/>
      <c r="L91" s="4"/>
    </row>
    <row r="92" spans="1:12" x14ac:dyDescent="0.2">
      <c r="A92" s="21" t="s">
        <v>184</v>
      </c>
      <c r="B92" s="22" t="s">
        <v>15</v>
      </c>
      <c r="C92" s="22" t="s">
        <v>31</v>
      </c>
      <c r="D92" s="22" t="s">
        <v>176</v>
      </c>
      <c r="E92" s="22">
        <v>1</v>
      </c>
      <c r="F92" s="26" t="s">
        <v>150</v>
      </c>
      <c r="G92" s="23" t="s">
        <v>14</v>
      </c>
      <c r="H92" s="27" t="s">
        <v>182</v>
      </c>
      <c r="I92" s="10"/>
      <c r="J92" s="11"/>
      <c r="K92" s="10"/>
      <c r="L92" s="5"/>
    </row>
    <row r="93" spans="1:12" x14ac:dyDescent="0.2">
      <c r="A93" s="21" t="s">
        <v>179</v>
      </c>
      <c r="B93" s="22" t="s">
        <v>15</v>
      </c>
      <c r="C93" s="22" t="s">
        <v>31</v>
      </c>
      <c r="D93" s="22" t="s">
        <v>176</v>
      </c>
      <c r="E93" s="22">
        <v>1</v>
      </c>
      <c r="F93" s="21" t="s">
        <v>160</v>
      </c>
      <c r="G93" s="23" t="s">
        <v>23</v>
      </c>
      <c r="H93" s="27" t="s">
        <v>177</v>
      </c>
      <c r="I93" s="3"/>
      <c r="K93" s="4"/>
      <c r="L93" s="4"/>
    </row>
    <row r="94" spans="1:12" x14ac:dyDescent="0.2">
      <c r="A94" s="21" t="s">
        <v>189</v>
      </c>
      <c r="B94" s="22" t="s">
        <v>15</v>
      </c>
      <c r="C94" s="22" t="s">
        <v>31</v>
      </c>
      <c r="D94" s="22" t="s">
        <v>176</v>
      </c>
      <c r="E94" s="22">
        <v>1</v>
      </c>
      <c r="F94" s="21" t="s">
        <v>161</v>
      </c>
      <c r="G94" s="23" t="s">
        <v>23</v>
      </c>
      <c r="H94" s="27" t="s">
        <v>177</v>
      </c>
      <c r="I94" s="5"/>
      <c r="K94" s="5"/>
      <c r="L94" s="5"/>
    </row>
    <row r="95" spans="1:12" x14ac:dyDescent="0.2">
      <c r="A95" s="21" t="s">
        <v>185</v>
      </c>
      <c r="B95" s="22" t="s">
        <v>15</v>
      </c>
      <c r="C95" s="22" t="s">
        <v>31</v>
      </c>
      <c r="D95" s="22" t="s">
        <v>176</v>
      </c>
      <c r="E95" s="22">
        <v>1</v>
      </c>
      <c r="F95" s="21" t="s">
        <v>158</v>
      </c>
      <c r="G95" s="23" t="s">
        <v>23</v>
      </c>
      <c r="H95" s="27" t="s">
        <v>177</v>
      </c>
      <c r="I95" s="3"/>
      <c r="K95" s="4"/>
      <c r="L95" s="4"/>
    </row>
    <row r="96" spans="1:12" x14ac:dyDescent="0.2">
      <c r="A96" s="21" t="s">
        <v>181</v>
      </c>
      <c r="B96" s="22" t="s">
        <v>15</v>
      </c>
      <c r="C96" s="22" t="s">
        <v>21</v>
      </c>
      <c r="D96" s="22" t="s">
        <v>176</v>
      </c>
      <c r="E96" s="22">
        <v>1</v>
      </c>
      <c r="F96" s="21" t="s">
        <v>156</v>
      </c>
      <c r="G96" s="23" t="s">
        <v>23</v>
      </c>
      <c r="H96" s="27" t="s">
        <v>177</v>
      </c>
      <c r="I96" s="3"/>
      <c r="K96" s="4"/>
      <c r="L96" s="4"/>
    </row>
    <row r="97" spans="1:12" x14ac:dyDescent="0.2">
      <c r="A97" s="21" t="s">
        <v>186</v>
      </c>
      <c r="B97" s="22" t="s">
        <v>15</v>
      </c>
      <c r="C97" s="22" t="s">
        <v>31</v>
      </c>
      <c r="D97" s="22" t="s">
        <v>176</v>
      </c>
      <c r="E97" s="22">
        <v>1</v>
      </c>
      <c r="F97" s="21" t="s">
        <v>162</v>
      </c>
      <c r="G97" s="23" t="s">
        <v>23</v>
      </c>
      <c r="H97" s="27" t="s">
        <v>177</v>
      </c>
      <c r="I97" s="3"/>
      <c r="K97" s="4"/>
      <c r="L97" s="4"/>
    </row>
    <row r="98" spans="1:12" x14ac:dyDescent="0.2">
      <c r="A98" s="21" t="s">
        <v>179</v>
      </c>
      <c r="B98" s="22" t="s">
        <v>15</v>
      </c>
      <c r="C98" s="22" t="s">
        <v>31</v>
      </c>
      <c r="D98" s="22" t="s">
        <v>176</v>
      </c>
      <c r="E98" s="22">
        <v>1</v>
      </c>
      <c r="F98" s="21" t="s">
        <v>167</v>
      </c>
      <c r="G98" s="23" t="s">
        <v>23</v>
      </c>
      <c r="H98" s="27" t="s">
        <v>177</v>
      </c>
      <c r="I98" s="3"/>
      <c r="K98" s="4"/>
      <c r="L98" s="4"/>
    </row>
    <row r="99" spans="1:12" x14ac:dyDescent="0.2">
      <c r="A99" s="21" t="s">
        <v>188</v>
      </c>
      <c r="B99" s="22" t="s">
        <v>15</v>
      </c>
      <c r="C99" s="22" t="s">
        <v>21</v>
      </c>
      <c r="D99" s="22" t="s">
        <v>176</v>
      </c>
      <c r="E99" s="22">
        <v>1</v>
      </c>
      <c r="F99" s="21" t="s">
        <v>152</v>
      </c>
      <c r="G99" s="23" t="s">
        <v>14</v>
      </c>
      <c r="H99" s="27" t="s">
        <v>178</v>
      </c>
      <c r="I99" s="3"/>
      <c r="K99" s="4"/>
      <c r="L99" s="4"/>
    </row>
    <row r="100" spans="1:12" x14ac:dyDescent="0.2">
      <c r="A100" s="21" t="s">
        <v>185</v>
      </c>
      <c r="B100" s="22" t="s">
        <v>15</v>
      </c>
      <c r="C100" s="22" t="s">
        <v>31</v>
      </c>
      <c r="D100" s="22" t="s">
        <v>176</v>
      </c>
      <c r="E100" s="22">
        <v>1</v>
      </c>
      <c r="F100" s="21" t="s">
        <v>169</v>
      </c>
      <c r="G100" s="23" t="s">
        <v>23</v>
      </c>
      <c r="H100" s="27" t="s">
        <v>177</v>
      </c>
      <c r="I100" s="3"/>
      <c r="K100" s="4"/>
      <c r="L100" s="4"/>
    </row>
    <row r="101" spans="1:12" x14ac:dyDescent="0.2">
      <c r="A101" s="21" t="s">
        <v>190</v>
      </c>
      <c r="B101" s="22" t="s">
        <v>15</v>
      </c>
      <c r="C101" s="22" t="s">
        <v>31</v>
      </c>
      <c r="D101" s="22" t="s">
        <v>176</v>
      </c>
      <c r="E101" s="22">
        <v>1</v>
      </c>
      <c r="F101" s="21" t="s">
        <v>163</v>
      </c>
      <c r="G101" s="23" t="s">
        <v>23</v>
      </c>
      <c r="H101" s="27" t="s">
        <v>177</v>
      </c>
      <c r="I101" s="3"/>
      <c r="K101" s="4"/>
      <c r="L101" s="4"/>
    </row>
    <row r="102" spans="1:12" x14ac:dyDescent="0.2">
      <c r="A102" s="21" t="s">
        <v>191</v>
      </c>
      <c r="B102" s="30" t="s">
        <v>15</v>
      </c>
      <c r="C102" s="22" t="s">
        <v>21</v>
      </c>
      <c r="D102" s="22" t="s">
        <v>176</v>
      </c>
      <c r="E102" s="22">
        <v>1</v>
      </c>
      <c r="F102" s="21" t="s">
        <v>153</v>
      </c>
      <c r="G102" s="23" t="s">
        <v>14</v>
      </c>
      <c r="H102" s="27" t="s">
        <v>178</v>
      </c>
      <c r="I102" s="12"/>
      <c r="J102" s="13"/>
      <c r="K102" s="14"/>
      <c r="L102" s="14"/>
    </row>
    <row r="103" spans="1:12" x14ac:dyDescent="0.2">
      <c r="A103" s="21" t="s">
        <v>188</v>
      </c>
      <c r="B103" s="30" t="s">
        <v>15</v>
      </c>
      <c r="C103" s="22" t="s">
        <v>21</v>
      </c>
      <c r="D103" s="22" t="s">
        <v>176</v>
      </c>
      <c r="E103" s="22">
        <v>1</v>
      </c>
      <c r="F103" s="21" t="s">
        <v>151</v>
      </c>
      <c r="G103" s="23" t="s">
        <v>23</v>
      </c>
      <c r="H103" s="27" t="s">
        <v>177</v>
      </c>
      <c r="I103" s="15"/>
      <c r="J103" s="13"/>
      <c r="K103" s="15"/>
      <c r="L103" s="15"/>
    </row>
    <row r="104" spans="1:12" x14ac:dyDescent="0.2">
      <c r="A104" s="21" t="s">
        <v>186</v>
      </c>
      <c r="B104" s="23" t="s">
        <v>15</v>
      </c>
      <c r="C104" s="23" t="s">
        <v>183</v>
      </c>
      <c r="D104" s="23" t="s">
        <v>176</v>
      </c>
      <c r="E104" s="23">
        <v>1</v>
      </c>
      <c r="F104" s="21" t="s">
        <v>164</v>
      </c>
      <c r="G104" s="23" t="s">
        <v>23</v>
      </c>
      <c r="H104" s="28" t="s">
        <v>177</v>
      </c>
      <c r="I104" s="16"/>
      <c r="K104" s="16"/>
      <c r="L104" s="16"/>
    </row>
    <row r="105" spans="1:12" x14ac:dyDescent="0.2">
      <c r="A105" s="21" t="s">
        <v>175</v>
      </c>
      <c r="B105" s="22" t="s">
        <v>15</v>
      </c>
      <c r="C105" s="22" t="s">
        <v>21</v>
      </c>
      <c r="D105" s="22" t="s">
        <v>176</v>
      </c>
      <c r="E105" s="22">
        <v>1</v>
      </c>
      <c r="F105" s="21" t="s">
        <v>154</v>
      </c>
      <c r="G105" s="23" t="s">
        <v>23</v>
      </c>
      <c r="H105" s="27" t="s">
        <v>177</v>
      </c>
      <c r="I105" s="3"/>
      <c r="K105" s="4"/>
      <c r="L105" s="4"/>
    </row>
    <row r="106" spans="1:12" x14ac:dyDescent="0.2">
      <c r="A106" s="21" t="s">
        <v>179</v>
      </c>
      <c r="B106" s="22" t="s">
        <v>15</v>
      </c>
      <c r="C106" s="22" t="s">
        <v>31</v>
      </c>
      <c r="D106" s="22" t="s">
        <v>176</v>
      </c>
      <c r="E106" s="22">
        <v>1</v>
      </c>
      <c r="F106" s="21" t="s">
        <v>168</v>
      </c>
      <c r="G106" s="23" t="s">
        <v>23</v>
      </c>
      <c r="H106" s="27" t="s">
        <v>177</v>
      </c>
      <c r="I106" s="3"/>
      <c r="K106" s="4"/>
      <c r="L106" s="4"/>
    </row>
    <row r="107" spans="1:12" x14ac:dyDescent="0.2">
      <c r="A107" s="21" t="s">
        <v>192</v>
      </c>
      <c r="B107" s="22" t="s">
        <v>15</v>
      </c>
      <c r="C107" s="22" t="s">
        <v>28</v>
      </c>
      <c r="D107" s="22" t="s">
        <v>176</v>
      </c>
      <c r="E107" s="22">
        <v>1</v>
      </c>
      <c r="F107" s="21" t="s">
        <v>159</v>
      </c>
      <c r="G107" s="23" t="s">
        <v>23</v>
      </c>
      <c r="H107" s="27" t="s">
        <v>180</v>
      </c>
      <c r="I107" s="3"/>
      <c r="K107" s="4"/>
      <c r="L107" s="4"/>
    </row>
    <row r="108" spans="1:12" x14ac:dyDescent="0.2">
      <c r="A108" s="21" t="s">
        <v>175</v>
      </c>
      <c r="B108" s="23" t="s">
        <v>15</v>
      </c>
      <c r="C108" s="23" t="s">
        <v>21</v>
      </c>
      <c r="D108" s="23" t="s">
        <v>176</v>
      </c>
      <c r="E108" s="23">
        <v>1</v>
      </c>
      <c r="F108" s="21" t="s">
        <v>165</v>
      </c>
      <c r="G108" s="23" t="s">
        <v>23</v>
      </c>
      <c r="H108" s="28" t="s">
        <v>177</v>
      </c>
      <c r="I108" s="5"/>
      <c r="K108" s="5"/>
      <c r="L108" s="5"/>
    </row>
    <row r="109" spans="1:12" x14ac:dyDescent="0.2">
      <c r="A109" s="21" t="s">
        <v>179</v>
      </c>
      <c r="B109" s="22" t="s">
        <v>15</v>
      </c>
      <c r="C109" s="22" t="s">
        <v>31</v>
      </c>
      <c r="D109" s="23" t="s">
        <v>176</v>
      </c>
      <c r="E109" s="22">
        <v>1</v>
      </c>
      <c r="F109" s="21" t="s">
        <v>170</v>
      </c>
      <c r="G109" s="23" t="s">
        <v>23</v>
      </c>
      <c r="H109" s="28" t="s">
        <v>177</v>
      </c>
      <c r="I109" s="5"/>
      <c r="K109" s="5"/>
      <c r="L109" s="5"/>
    </row>
    <row r="110" spans="1:12" x14ac:dyDescent="0.2">
      <c r="A110" s="24" t="s">
        <v>186</v>
      </c>
      <c r="B110" s="23" t="s">
        <v>15</v>
      </c>
      <c r="C110" s="23" t="s">
        <v>31</v>
      </c>
      <c r="D110" s="23" t="s">
        <v>176</v>
      </c>
      <c r="E110" s="23">
        <v>1</v>
      </c>
      <c r="F110" s="21" t="s">
        <v>166</v>
      </c>
      <c r="G110" s="23" t="s">
        <v>23</v>
      </c>
      <c r="H110" s="28" t="s">
        <v>177</v>
      </c>
      <c r="I110" s="16"/>
      <c r="K110" s="16"/>
      <c r="L110" s="16"/>
    </row>
    <row r="111" spans="1:12" x14ac:dyDescent="0.2">
      <c r="A111" s="42"/>
      <c r="B111" s="42"/>
      <c r="C111" s="42"/>
      <c r="D111" s="43" t="s">
        <v>8</v>
      </c>
      <c r="E111" s="43">
        <f>SUM(E91:E110)</f>
        <v>20</v>
      </c>
      <c r="F111" s="44"/>
      <c r="G111" s="45"/>
      <c r="H111" s="45"/>
      <c r="I111" s="4"/>
      <c r="J111" s="1"/>
      <c r="K111" s="4"/>
      <c r="L111" s="1"/>
    </row>
    <row r="112" spans="1:12" x14ac:dyDescent="0.2">
      <c r="A112" s="37"/>
      <c r="B112" s="37"/>
      <c r="C112" s="37"/>
      <c r="D112" s="37"/>
      <c r="E112" s="37"/>
      <c r="F112" s="37"/>
      <c r="G112" s="37"/>
      <c r="H112" s="37"/>
      <c r="I112" s="5"/>
      <c r="J112" s="37"/>
      <c r="K112" s="37"/>
      <c r="L112" s="37"/>
    </row>
  </sheetData>
  <mergeCells count="5">
    <mergeCell ref="A89:H89"/>
    <mergeCell ref="A43:H43"/>
    <mergeCell ref="A7:K7"/>
    <mergeCell ref="A81:H81"/>
    <mergeCell ref="A1:K5"/>
  </mergeCells>
  <pageMargins left="0.74803149606299213" right="0.74803149606299213" top="0.98425196850393704" bottom="0.98425196850393704" header="0" footer="0"/>
  <pageSetup paperSize="9" scale="75" fitToHeight="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3"/>
  <sheetViews>
    <sheetView zoomScaleNormal="100" workbookViewId="0">
      <selection sqref="A1:K5"/>
    </sheetView>
  </sheetViews>
  <sheetFormatPr defaultRowHeight="14.25" x14ac:dyDescent="0.2"/>
  <cols>
    <col min="1" max="1" width="68.875" style="55" customWidth="1"/>
    <col min="2" max="2" width="14.25" style="55" customWidth="1"/>
    <col min="3" max="3" width="9.375" style="55" customWidth="1"/>
    <col min="4" max="4" width="9.625" style="55" customWidth="1"/>
    <col min="5" max="5" width="11.125" style="55" customWidth="1"/>
    <col min="6" max="6" width="39.375" style="55" customWidth="1"/>
    <col min="7" max="7" width="10.625" style="55" customWidth="1"/>
    <col min="8" max="8" width="12.25" style="55" bestFit="1" customWidth="1"/>
    <col min="9" max="9" width="15.125" style="55" bestFit="1" customWidth="1"/>
    <col min="10" max="10" width="18.875" style="55" bestFit="1" customWidth="1"/>
    <col min="11" max="11" width="9.75" style="55" bestFit="1" customWidth="1"/>
    <col min="12" max="16384" width="9" style="55"/>
  </cols>
  <sheetData>
    <row r="1" spans="1:11" s="29" customFormat="1" ht="18" customHeight="1" x14ac:dyDescent="0.2">
      <c r="A1" s="120" t="s">
        <v>231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s="29" customFormat="1" ht="18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s="29" customFormat="1" ht="18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1" s="29" customFormat="1" ht="18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1" s="29" customFormat="1" ht="18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1" ht="18" x14ac:dyDescent="0.2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x14ac:dyDescent="0.2">
      <c r="A7" s="121" t="s">
        <v>0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</row>
    <row r="8" spans="1:11" x14ac:dyDescent="0.2">
      <c r="A8" s="103" t="s">
        <v>1</v>
      </c>
      <c r="B8" s="103" t="s">
        <v>2</v>
      </c>
      <c r="C8" s="103" t="s">
        <v>3</v>
      </c>
      <c r="D8" s="103" t="s">
        <v>4</v>
      </c>
      <c r="E8" s="103" t="s">
        <v>142</v>
      </c>
      <c r="F8" s="103" t="s">
        <v>6</v>
      </c>
      <c r="G8" s="103" t="s">
        <v>7</v>
      </c>
      <c r="H8" s="103" t="s">
        <v>147</v>
      </c>
      <c r="I8" s="103" t="s">
        <v>146</v>
      </c>
      <c r="J8" s="103" t="s">
        <v>145</v>
      </c>
      <c r="K8" s="103" t="s">
        <v>144</v>
      </c>
    </row>
    <row r="9" spans="1:11" x14ac:dyDescent="0.2">
      <c r="A9" s="21" t="s">
        <v>71</v>
      </c>
      <c r="B9" s="22" t="s">
        <v>74</v>
      </c>
      <c r="C9" s="22" t="s">
        <v>31</v>
      </c>
      <c r="D9" s="22" t="s">
        <v>70</v>
      </c>
      <c r="E9" s="22">
        <v>1</v>
      </c>
      <c r="F9" s="26" t="s">
        <v>135</v>
      </c>
      <c r="G9" s="23" t="s">
        <v>29</v>
      </c>
      <c r="H9" s="54">
        <v>0</v>
      </c>
      <c r="I9" s="27">
        <v>664.44</v>
      </c>
      <c r="J9" s="27">
        <v>2657.77</v>
      </c>
      <c r="K9" s="27">
        <v>3322.21</v>
      </c>
    </row>
    <row r="10" spans="1:11" x14ac:dyDescent="0.2">
      <c r="A10" s="21" t="s">
        <v>137</v>
      </c>
      <c r="B10" s="22" t="s">
        <v>66</v>
      </c>
      <c r="C10" s="22" t="s">
        <v>10</v>
      </c>
      <c r="D10" s="22" t="s">
        <v>75</v>
      </c>
      <c r="E10" s="22">
        <v>1</v>
      </c>
      <c r="F10" s="21" t="s">
        <v>172</v>
      </c>
      <c r="G10" s="23" t="s">
        <v>29</v>
      </c>
      <c r="H10" s="54">
        <v>0</v>
      </c>
      <c r="I10" s="27">
        <v>431.89</v>
      </c>
      <c r="J10" s="27">
        <v>1727.55</v>
      </c>
      <c r="K10" s="27">
        <v>2159.44</v>
      </c>
    </row>
    <row r="11" spans="1:11" x14ac:dyDescent="0.2">
      <c r="A11" s="21" t="s">
        <v>73</v>
      </c>
      <c r="B11" s="22" t="s">
        <v>74</v>
      </c>
      <c r="C11" s="22" t="s">
        <v>31</v>
      </c>
      <c r="D11" s="22" t="s">
        <v>75</v>
      </c>
      <c r="E11" s="22">
        <v>1</v>
      </c>
      <c r="F11" s="26" t="s">
        <v>76</v>
      </c>
      <c r="G11" s="23" t="s">
        <v>23</v>
      </c>
      <c r="H11" s="54">
        <v>0</v>
      </c>
      <c r="I11" s="27">
        <v>0</v>
      </c>
      <c r="J11" s="27">
        <v>1727.55</v>
      </c>
      <c r="K11" s="27">
        <v>1727.55</v>
      </c>
    </row>
    <row r="12" spans="1:11" x14ac:dyDescent="0.2">
      <c r="A12" s="21" t="s">
        <v>30</v>
      </c>
      <c r="B12" s="22" t="s">
        <v>31</v>
      </c>
      <c r="C12" s="22" t="s">
        <v>10</v>
      </c>
      <c r="D12" s="22" t="s">
        <v>22</v>
      </c>
      <c r="E12" s="22">
        <v>1</v>
      </c>
      <c r="F12" s="21" t="s">
        <v>157</v>
      </c>
      <c r="G12" s="23" t="s">
        <v>29</v>
      </c>
      <c r="H12" s="54">
        <v>0</v>
      </c>
      <c r="I12" s="27">
        <v>1229.22</v>
      </c>
      <c r="J12" s="27">
        <v>4916.8599999999997</v>
      </c>
      <c r="K12" s="27">
        <v>6146.08</v>
      </c>
    </row>
    <row r="13" spans="1:11" x14ac:dyDescent="0.2">
      <c r="A13" s="24" t="s">
        <v>53</v>
      </c>
      <c r="B13" s="23" t="s">
        <v>54</v>
      </c>
      <c r="C13" s="23" t="s">
        <v>28</v>
      </c>
      <c r="D13" s="23" t="s">
        <v>41</v>
      </c>
      <c r="E13" s="23">
        <v>1</v>
      </c>
      <c r="F13" s="21" t="s">
        <v>132</v>
      </c>
      <c r="G13" s="23" t="s">
        <v>29</v>
      </c>
      <c r="H13" s="54">
        <v>0</v>
      </c>
      <c r="I13" s="27">
        <v>930.22</v>
      </c>
      <c r="J13" s="28">
        <v>3720.87</v>
      </c>
      <c r="K13" s="27">
        <v>4651.09</v>
      </c>
    </row>
    <row r="14" spans="1:11" x14ac:dyDescent="0.2">
      <c r="A14" s="21" t="s">
        <v>47</v>
      </c>
      <c r="B14" s="22" t="s">
        <v>48</v>
      </c>
      <c r="C14" s="22" t="s">
        <v>21</v>
      </c>
      <c r="D14" s="22" t="s">
        <v>41</v>
      </c>
      <c r="E14" s="22">
        <v>1</v>
      </c>
      <c r="F14" s="21" t="s">
        <v>46</v>
      </c>
      <c r="G14" s="23" t="s">
        <v>14</v>
      </c>
      <c r="H14" s="54">
        <v>0</v>
      </c>
      <c r="I14" s="27">
        <v>0</v>
      </c>
      <c r="J14" s="27">
        <v>3720.87</v>
      </c>
      <c r="K14" s="27">
        <v>3720.87</v>
      </c>
    </row>
    <row r="15" spans="1:11" x14ac:dyDescent="0.2">
      <c r="A15" s="21" t="s">
        <v>9</v>
      </c>
      <c r="B15" s="22" t="s">
        <v>10</v>
      </c>
      <c r="C15" s="22" t="s">
        <v>10</v>
      </c>
      <c r="D15" s="22" t="s">
        <v>12</v>
      </c>
      <c r="E15" s="22">
        <v>1</v>
      </c>
      <c r="F15" s="21" t="s">
        <v>13</v>
      </c>
      <c r="G15" s="23" t="s">
        <v>14</v>
      </c>
      <c r="H15" s="54">
        <v>0</v>
      </c>
      <c r="I15" s="27">
        <v>0</v>
      </c>
      <c r="J15" s="27">
        <v>7973.3</v>
      </c>
      <c r="K15" s="27">
        <v>7973.3</v>
      </c>
    </row>
    <row r="16" spans="1:11" x14ac:dyDescent="0.2">
      <c r="A16" s="21" t="s">
        <v>138</v>
      </c>
      <c r="B16" s="22" t="s">
        <v>84</v>
      </c>
      <c r="C16" s="22" t="s">
        <v>21</v>
      </c>
      <c r="D16" s="22" t="s">
        <v>75</v>
      </c>
      <c r="E16" s="22">
        <v>1</v>
      </c>
      <c r="F16" s="21" t="s">
        <v>85</v>
      </c>
      <c r="G16" s="23" t="s">
        <v>23</v>
      </c>
      <c r="H16" s="54">
        <v>0</v>
      </c>
      <c r="I16" s="27">
        <v>0</v>
      </c>
      <c r="J16" s="27">
        <v>1727.55</v>
      </c>
      <c r="K16" s="27">
        <v>1727.55</v>
      </c>
    </row>
    <row r="17" spans="1:12" x14ac:dyDescent="0.2">
      <c r="A17" s="21" t="s">
        <v>27</v>
      </c>
      <c r="B17" s="22" t="s">
        <v>28</v>
      </c>
      <c r="C17" s="22" t="s">
        <v>10</v>
      </c>
      <c r="D17" s="22" t="s">
        <v>22</v>
      </c>
      <c r="E17" s="22">
        <v>1</v>
      </c>
      <c r="F17" s="21" t="s">
        <v>227</v>
      </c>
      <c r="G17" s="23" t="s">
        <v>29</v>
      </c>
      <c r="H17" s="54">
        <v>0</v>
      </c>
      <c r="I17" s="27">
        <v>1229.22</v>
      </c>
      <c r="J17" s="27">
        <v>4916.8599999999997</v>
      </c>
      <c r="K17" s="27">
        <v>6146.08</v>
      </c>
    </row>
    <row r="18" spans="1:12" x14ac:dyDescent="0.2">
      <c r="A18" s="21" t="s">
        <v>44</v>
      </c>
      <c r="B18" s="22" t="s">
        <v>45</v>
      </c>
      <c r="C18" s="22" t="s">
        <v>21</v>
      </c>
      <c r="D18" s="22" t="s">
        <v>41</v>
      </c>
      <c r="E18" s="22">
        <v>1</v>
      </c>
      <c r="F18" s="21" t="s">
        <v>131</v>
      </c>
      <c r="G18" s="23" t="s">
        <v>29</v>
      </c>
      <c r="H18" s="54">
        <v>0</v>
      </c>
      <c r="I18" s="27">
        <v>930.22</v>
      </c>
      <c r="J18" s="27">
        <v>3720.87</v>
      </c>
      <c r="K18" s="27">
        <v>4651.09</v>
      </c>
    </row>
    <row r="19" spans="1:12" x14ac:dyDescent="0.2">
      <c r="A19" s="21" t="s">
        <v>136</v>
      </c>
      <c r="B19" s="22" t="s">
        <v>72</v>
      </c>
      <c r="C19" s="22" t="s">
        <v>21</v>
      </c>
      <c r="D19" s="22" t="s">
        <v>70</v>
      </c>
      <c r="E19" s="22">
        <v>1</v>
      </c>
      <c r="F19" s="21" t="s">
        <v>171</v>
      </c>
      <c r="G19" s="23" t="s">
        <v>29</v>
      </c>
      <c r="H19" s="54">
        <v>0</v>
      </c>
      <c r="I19" s="27">
        <v>664.44</v>
      </c>
      <c r="J19" s="27">
        <v>2657.77</v>
      </c>
      <c r="K19" s="27">
        <v>3322.21</v>
      </c>
    </row>
    <row r="20" spans="1:12" x14ac:dyDescent="0.2">
      <c r="A20" s="21" t="s">
        <v>55</v>
      </c>
      <c r="B20" s="22" t="s">
        <v>232</v>
      </c>
      <c r="C20" s="22" t="s">
        <v>28</v>
      </c>
      <c r="D20" s="22" t="s">
        <v>41</v>
      </c>
      <c r="E20" s="22">
        <v>1</v>
      </c>
      <c r="F20" s="21" t="s">
        <v>134</v>
      </c>
      <c r="G20" s="23" t="s">
        <v>29</v>
      </c>
      <c r="H20" s="54">
        <v>0</v>
      </c>
      <c r="I20" s="27">
        <v>930.22</v>
      </c>
      <c r="J20" s="27">
        <v>3720.87</v>
      </c>
      <c r="K20" s="27">
        <v>4651.09</v>
      </c>
    </row>
    <row r="21" spans="1:12" x14ac:dyDescent="0.2">
      <c r="A21" s="21" t="s">
        <v>20</v>
      </c>
      <c r="B21" s="22" t="s">
        <v>21</v>
      </c>
      <c r="C21" s="22" t="s">
        <v>10</v>
      </c>
      <c r="D21" s="22" t="s">
        <v>22</v>
      </c>
      <c r="E21" s="22">
        <v>1</v>
      </c>
      <c r="F21" s="21" t="s">
        <v>233</v>
      </c>
      <c r="G21" s="23" t="s">
        <v>29</v>
      </c>
      <c r="H21" s="54">
        <v>0</v>
      </c>
      <c r="I21" s="27">
        <v>1229.22</v>
      </c>
      <c r="J21" s="27">
        <v>4916.8599999999997</v>
      </c>
      <c r="K21" s="27">
        <v>6146.08</v>
      </c>
    </row>
    <row r="22" spans="1:12" x14ac:dyDescent="0.2">
      <c r="A22" s="21" t="s">
        <v>80</v>
      </c>
      <c r="B22" s="22" t="s">
        <v>81</v>
      </c>
      <c r="C22" s="22" t="s">
        <v>21</v>
      </c>
      <c r="D22" s="22" t="s">
        <v>75</v>
      </c>
      <c r="E22" s="22">
        <v>1</v>
      </c>
      <c r="F22" s="21" t="s">
        <v>82</v>
      </c>
      <c r="G22" s="23" t="s">
        <v>23</v>
      </c>
      <c r="H22" s="54">
        <v>0</v>
      </c>
      <c r="I22" s="27">
        <v>0</v>
      </c>
      <c r="J22" s="27">
        <v>1727.55</v>
      </c>
      <c r="K22" s="27">
        <v>1727.55</v>
      </c>
    </row>
    <row r="23" spans="1:12" x14ac:dyDescent="0.2">
      <c r="A23" s="21" t="s">
        <v>34</v>
      </c>
      <c r="B23" s="22" t="s">
        <v>234</v>
      </c>
      <c r="C23" s="22" t="s">
        <v>10</v>
      </c>
      <c r="D23" s="22" t="s">
        <v>36</v>
      </c>
      <c r="E23" s="22">
        <v>1</v>
      </c>
      <c r="F23" s="21" t="s">
        <v>194</v>
      </c>
      <c r="G23" s="23" t="s">
        <v>14</v>
      </c>
      <c r="H23" s="54">
        <v>0</v>
      </c>
      <c r="I23" s="27">
        <v>0</v>
      </c>
      <c r="J23" s="27">
        <v>4518.2</v>
      </c>
      <c r="K23" s="27">
        <v>4518.2</v>
      </c>
      <c r="L23" s="91"/>
    </row>
    <row r="24" spans="1:12" x14ac:dyDescent="0.2">
      <c r="A24" s="21" t="s">
        <v>212</v>
      </c>
      <c r="B24" s="22" t="s">
        <v>72</v>
      </c>
      <c r="C24" s="22" t="s">
        <v>10</v>
      </c>
      <c r="D24" s="22" t="s">
        <v>70</v>
      </c>
      <c r="E24" s="22">
        <v>1</v>
      </c>
      <c r="F24" s="26" t="s">
        <v>129</v>
      </c>
      <c r="G24" s="23" t="s">
        <v>29</v>
      </c>
      <c r="H24" s="54">
        <v>0</v>
      </c>
      <c r="I24" s="27">
        <v>664.44</v>
      </c>
      <c r="J24" s="27">
        <v>2657.77</v>
      </c>
      <c r="K24" s="27">
        <v>3322.21</v>
      </c>
    </row>
    <row r="25" spans="1:12" x14ac:dyDescent="0.2">
      <c r="A25" s="21" t="s">
        <v>208</v>
      </c>
      <c r="B25" s="22" t="s">
        <v>141</v>
      </c>
      <c r="C25" s="22" t="s">
        <v>10</v>
      </c>
      <c r="D25" s="22" t="s">
        <v>70</v>
      </c>
      <c r="E25" s="22">
        <v>1</v>
      </c>
      <c r="F25" s="21" t="s">
        <v>139</v>
      </c>
      <c r="G25" s="23" t="s">
        <v>29</v>
      </c>
      <c r="H25" s="54">
        <v>0</v>
      </c>
      <c r="I25" s="27">
        <v>664.44</v>
      </c>
      <c r="J25" s="27">
        <v>2657.77</v>
      </c>
      <c r="K25" s="27">
        <v>3322.21</v>
      </c>
    </row>
    <row r="26" spans="1:12" x14ac:dyDescent="0.2">
      <c r="A26" s="21" t="s">
        <v>42</v>
      </c>
      <c r="B26" s="22" t="s">
        <v>43</v>
      </c>
      <c r="C26" s="22" t="s">
        <v>17</v>
      </c>
      <c r="D26" s="22" t="s">
        <v>41</v>
      </c>
      <c r="E26" s="22">
        <v>1</v>
      </c>
      <c r="F26" s="21" t="s">
        <v>26</v>
      </c>
      <c r="G26" s="23" t="s">
        <v>15</v>
      </c>
      <c r="H26" s="54">
        <v>0</v>
      </c>
      <c r="I26" s="27">
        <v>0</v>
      </c>
      <c r="J26" s="27">
        <v>0</v>
      </c>
      <c r="K26" s="27">
        <v>0</v>
      </c>
    </row>
    <row r="27" spans="1:12" x14ac:dyDescent="0.2">
      <c r="A27" s="24" t="s">
        <v>16</v>
      </c>
      <c r="B27" s="23" t="s">
        <v>17</v>
      </c>
      <c r="C27" s="23" t="s">
        <v>10</v>
      </c>
      <c r="D27" s="23" t="s">
        <v>18</v>
      </c>
      <c r="E27" s="23">
        <v>1</v>
      </c>
      <c r="F27" s="25" t="s">
        <v>26</v>
      </c>
      <c r="G27" s="23" t="s">
        <v>15</v>
      </c>
      <c r="H27" s="54">
        <v>0</v>
      </c>
      <c r="I27" s="27">
        <v>0</v>
      </c>
      <c r="J27" s="27">
        <v>0</v>
      </c>
      <c r="K27" s="27">
        <v>0</v>
      </c>
    </row>
    <row r="28" spans="1:12" x14ac:dyDescent="0.2">
      <c r="A28" s="21" t="s">
        <v>65</v>
      </c>
      <c r="B28" s="22" t="s">
        <v>66</v>
      </c>
      <c r="C28" s="22" t="s">
        <v>10</v>
      </c>
      <c r="D28" s="22" t="s">
        <v>67</v>
      </c>
      <c r="E28" s="22">
        <v>1</v>
      </c>
      <c r="F28" s="21" t="s">
        <v>26</v>
      </c>
      <c r="G28" s="23" t="s">
        <v>15</v>
      </c>
      <c r="H28" s="54">
        <v>0</v>
      </c>
      <c r="I28" s="27">
        <v>0</v>
      </c>
      <c r="J28" s="27">
        <v>0</v>
      </c>
      <c r="K28" s="27">
        <v>0</v>
      </c>
    </row>
    <row r="29" spans="1:12" x14ac:dyDescent="0.2">
      <c r="A29" s="21" t="s">
        <v>24</v>
      </c>
      <c r="B29" s="22" t="s">
        <v>25</v>
      </c>
      <c r="C29" s="22" t="s">
        <v>10</v>
      </c>
      <c r="D29" s="22" t="s">
        <v>22</v>
      </c>
      <c r="E29" s="22">
        <v>1</v>
      </c>
      <c r="F29" s="21" t="s">
        <v>26</v>
      </c>
      <c r="G29" s="23" t="s">
        <v>15</v>
      </c>
      <c r="H29" s="54">
        <v>0</v>
      </c>
      <c r="I29" s="27">
        <v>0</v>
      </c>
      <c r="J29" s="27">
        <v>0</v>
      </c>
      <c r="K29" s="27">
        <v>0</v>
      </c>
    </row>
    <row r="30" spans="1:12" x14ac:dyDescent="0.2">
      <c r="A30" s="21" t="s">
        <v>32</v>
      </c>
      <c r="B30" s="22" t="s">
        <v>33</v>
      </c>
      <c r="C30" s="22" t="s">
        <v>10</v>
      </c>
      <c r="D30" s="22" t="s">
        <v>22</v>
      </c>
      <c r="E30" s="22">
        <v>1</v>
      </c>
      <c r="F30" s="21" t="s">
        <v>26</v>
      </c>
      <c r="G30" s="23" t="s">
        <v>15</v>
      </c>
      <c r="H30" s="54">
        <v>0</v>
      </c>
      <c r="I30" s="27">
        <v>0</v>
      </c>
      <c r="J30" s="27">
        <v>0</v>
      </c>
      <c r="K30" s="27">
        <v>0</v>
      </c>
    </row>
    <row r="31" spans="1:12" x14ac:dyDescent="0.2">
      <c r="A31" s="24" t="s">
        <v>37</v>
      </c>
      <c r="B31" s="23" t="s">
        <v>38</v>
      </c>
      <c r="C31" s="23" t="s">
        <v>17</v>
      </c>
      <c r="D31" s="23" t="s">
        <v>36</v>
      </c>
      <c r="E31" s="23">
        <v>1</v>
      </c>
      <c r="F31" s="24" t="s">
        <v>26</v>
      </c>
      <c r="G31" s="23" t="s">
        <v>15</v>
      </c>
      <c r="H31" s="54">
        <v>0</v>
      </c>
      <c r="I31" s="27">
        <v>0</v>
      </c>
      <c r="J31" s="27">
        <v>0</v>
      </c>
      <c r="K31" s="27">
        <v>0</v>
      </c>
    </row>
    <row r="32" spans="1:12" x14ac:dyDescent="0.2">
      <c r="A32" s="21" t="s">
        <v>39</v>
      </c>
      <c r="B32" s="22" t="s">
        <v>40</v>
      </c>
      <c r="C32" s="22" t="s">
        <v>17</v>
      </c>
      <c r="D32" s="22" t="s">
        <v>41</v>
      </c>
      <c r="E32" s="22">
        <v>1</v>
      </c>
      <c r="F32" s="21" t="s">
        <v>26</v>
      </c>
      <c r="G32" s="23" t="s">
        <v>15</v>
      </c>
      <c r="H32" s="54">
        <v>0</v>
      </c>
      <c r="I32" s="27">
        <v>0</v>
      </c>
      <c r="J32" s="27">
        <v>0</v>
      </c>
      <c r="K32" s="27">
        <v>0</v>
      </c>
    </row>
    <row r="33" spans="1:12" x14ac:dyDescent="0.2">
      <c r="A33" s="21" t="s">
        <v>49</v>
      </c>
      <c r="B33" s="22" t="s">
        <v>50</v>
      </c>
      <c r="C33" s="22" t="s">
        <v>25</v>
      </c>
      <c r="D33" s="22" t="s">
        <v>41</v>
      </c>
      <c r="E33" s="22">
        <v>1</v>
      </c>
      <c r="F33" s="21" t="s">
        <v>26</v>
      </c>
      <c r="G33" s="23" t="s">
        <v>15</v>
      </c>
      <c r="H33" s="54">
        <v>0</v>
      </c>
      <c r="I33" s="27">
        <v>0</v>
      </c>
      <c r="J33" s="27">
        <v>0</v>
      </c>
      <c r="K33" s="27">
        <v>0</v>
      </c>
    </row>
    <row r="34" spans="1:12" x14ac:dyDescent="0.2">
      <c r="A34" s="21" t="s">
        <v>51</v>
      </c>
      <c r="B34" s="22" t="s">
        <v>52</v>
      </c>
      <c r="C34" s="22" t="s">
        <v>25</v>
      </c>
      <c r="D34" s="22" t="s">
        <v>41</v>
      </c>
      <c r="E34" s="22">
        <v>1</v>
      </c>
      <c r="F34" s="21" t="s">
        <v>26</v>
      </c>
      <c r="G34" s="23" t="s">
        <v>15</v>
      </c>
      <c r="H34" s="54">
        <v>0</v>
      </c>
      <c r="I34" s="27">
        <v>0</v>
      </c>
      <c r="J34" s="27">
        <v>0</v>
      </c>
      <c r="K34" s="27">
        <v>0</v>
      </c>
    </row>
    <row r="35" spans="1:12" x14ac:dyDescent="0.2">
      <c r="A35" s="21" t="s">
        <v>57</v>
      </c>
      <c r="B35" s="22" t="s">
        <v>58</v>
      </c>
      <c r="C35" s="22" t="s">
        <v>28</v>
      </c>
      <c r="D35" s="22" t="s">
        <v>41</v>
      </c>
      <c r="E35" s="22">
        <v>1</v>
      </c>
      <c r="F35" s="21" t="s">
        <v>26</v>
      </c>
      <c r="G35" s="23" t="s">
        <v>15</v>
      </c>
      <c r="H35" s="54">
        <v>0</v>
      </c>
      <c r="I35" s="27">
        <v>0</v>
      </c>
      <c r="J35" s="28">
        <v>0</v>
      </c>
      <c r="K35" s="27">
        <v>0</v>
      </c>
    </row>
    <row r="36" spans="1:12" x14ac:dyDescent="0.2">
      <c r="A36" s="21" t="s">
        <v>59</v>
      </c>
      <c r="B36" s="22" t="s">
        <v>60</v>
      </c>
      <c r="C36" s="22" t="s">
        <v>31</v>
      </c>
      <c r="D36" s="22" t="s">
        <v>41</v>
      </c>
      <c r="E36" s="22">
        <v>1</v>
      </c>
      <c r="F36" s="21" t="s">
        <v>26</v>
      </c>
      <c r="G36" s="23" t="s">
        <v>15</v>
      </c>
      <c r="H36" s="54">
        <v>0</v>
      </c>
      <c r="I36" s="27">
        <v>0</v>
      </c>
      <c r="J36" s="28">
        <v>0</v>
      </c>
      <c r="K36" s="27">
        <v>0</v>
      </c>
    </row>
    <row r="37" spans="1:12" x14ac:dyDescent="0.2">
      <c r="A37" s="21" t="s">
        <v>61</v>
      </c>
      <c r="B37" s="22" t="s">
        <v>62</v>
      </c>
      <c r="C37" s="22" t="s">
        <v>31</v>
      </c>
      <c r="D37" s="22" t="s">
        <v>41</v>
      </c>
      <c r="E37" s="22">
        <v>1</v>
      </c>
      <c r="F37" s="21" t="s">
        <v>26</v>
      </c>
      <c r="G37" s="23" t="s">
        <v>15</v>
      </c>
      <c r="H37" s="54">
        <v>0</v>
      </c>
      <c r="I37" s="27">
        <v>0</v>
      </c>
      <c r="J37" s="27">
        <v>0</v>
      </c>
      <c r="K37" s="27">
        <v>0</v>
      </c>
    </row>
    <row r="38" spans="1:12" x14ac:dyDescent="0.2">
      <c r="A38" s="21" t="s">
        <v>63</v>
      </c>
      <c r="B38" s="22" t="s">
        <v>64</v>
      </c>
      <c r="C38" s="22" t="s">
        <v>33</v>
      </c>
      <c r="D38" s="22" t="s">
        <v>41</v>
      </c>
      <c r="E38" s="22">
        <v>1</v>
      </c>
      <c r="F38" s="21" t="s">
        <v>26</v>
      </c>
      <c r="G38" s="23" t="s">
        <v>15</v>
      </c>
      <c r="H38" s="54">
        <v>0</v>
      </c>
      <c r="I38" s="27">
        <v>0</v>
      </c>
      <c r="J38" s="28">
        <v>0</v>
      </c>
      <c r="K38" s="27">
        <v>0</v>
      </c>
    </row>
    <row r="39" spans="1:12" x14ac:dyDescent="0.2">
      <c r="A39" s="21" t="s">
        <v>68</v>
      </c>
      <c r="B39" s="22" t="s">
        <v>69</v>
      </c>
      <c r="C39" s="22" t="s">
        <v>10</v>
      </c>
      <c r="D39" s="22" t="s">
        <v>70</v>
      </c>
      <c r="E39" s="22">
        <v>1</v>
      </c>
      <c r="F39" s="21" t="s">
        <v>26</v>
      </c>
      <c r="G39" s="23" t="s">
        <v>15</v>
      </c>
      <c r="H39" s="54">
        <v>0</v>
      </c>
      <c r="I39" s="27">
        <v>0</v>
      </c>
      <c r="J39" s="27">
        <v>0</v>
      </c>
      <c r="K39" s="27">
        <v>0</v>
      </c>
    </row>
    <row r="40" spans="1:12" x14ac:dyDescent="0.2">
      <c r="A40" s="62"/>
      <c r="B40" s="62"/>
      <c r="C40" s="62"/>
      <c r="D40" s="63" t="s">
        <v>8</v>
      </c>
      <c r="E40" s="63">
        <f>SUM(E9:E39)</f>
        <v>31</v>
      </c>
      <c r="F40" s="63"/>
      <c r="G40" s="63"/>
      <c r="H40" s="64">
        <f>SUM(H9:H39)</f>
        <v>0</v>
      </c>
      <c r="I40" s="64">
        <f>SUM(I9:I39)</f>
        <v>9567.970000000003</v>
      </c>
      <c r="J40" s="64">
        <f>SUM(J9:J39)</f>
        <v>59666.839999999989</v>
      </c>
      <c r="K40" s="64">
        <f>SUM(K9:K39)</f>
        <v>69234.810000000012</v>
      </c>
    </row>
    <row r="41" spans="1:12" x14ac:dyDescent="0.2">
      <c r="A41" s="65"/>
      <c r="B41" s="65"/>
      <c r="C41" s="65"/>
      <c r="D41" s="66"/>
      <c r="E41" s="66"/>
      <c r="F41" s="66"/>
      <c r="G41" s="66"/>
      <c r="H41" s="67"/>
      <c r="I41" s="67"/>
      <c r="J41" s="67"/>
      <c r="K41" s="67"/>
      <c r="L41" s="92"/>
    </row>
    <row r="42" spans="1:12" x14ac:dyDescent="0.2">
      <c r="A42" s="68"/>
      <c r="B42" s="68"/>
      <c r="C42" s="68"/>
      <c r="D42" s="68"/>
      <c r="E42" s="68"/>
      <c r="F42" s="68"/>
      <c r="G42" s="68"/>
      <c r="H42" s="68"/>
      <c r="I42" s="65"/>
      <c r="J42" s="93"/>
      <c r="K42" s="94"/>
      <c r="L42" s="92"/>
    </row>
    <row r="43" spans="1:12" x14ac:dyDescent="0.2">
      <c r="A43" s="122" t="s">
        <v>86</v>
      </c>
      <c r="B43" s="123"/>
      <c r="C43" s="123"/>
      <c r="D43" s="123"/>
      <c r="E43" s="123"/>
      <c r="F43" s="123"/>
      <c r="G43" s="123"/>
      <c r="H43" s="123"/>
      <c r="I43" s="65"/>
      <c r="J43" s="93"/>
      <c r="K43" s="94"/>
      <c r="L43" s="92"/>
    </row>
    <row r="44" spans="1:12" x14ac:dyDescent="0.2">
      <c r="A44" s="103" t="s">
        <v>1</v>
      </c>
      <c r="B44" s="103" t="s">
        <v>2</v>
      </c>
      <c r="C44" s="103" t="s">
        <v>3</v>
      </c>
      <c r="D44" s="103" t="s">
        <v>4</v>
      </c>
      <c r="E44" s="103" t="s">
        <v>5</v>
      </c>
      <c r="F44" s="103" t="s">
        <v>6</v>
      </c>
      <c r="G44" s="103" t="s">
        <v>7</v>
      </c>
      <c r="H44" s="103" t="s">
        <v>143</v>
      </c>
      <c r="I44" s="65"/>
      <c r="J44" s="65"/>
      <c r="K44" s="94"/>
      <c r="L44" s="92"/>
    </row>
    <row r="45" spans="1:12" x14ac:dyDescent="0.2">
      <c r="A45" s="21" t="s">
        <v>95</v>
      </c>
      <c r="B45" s="22" t="s">
        <v>15</v>
      </c>
      <c r="C45" s="22" t="s">
        <v>21</v>
      </c>
      <c r="D45" s="22" t="s">
        <v>87</v>
      </c>
      <c r="E45" s="22">
        <v>1</v>
      </c>
      <c r="F45" s="21" t="s">
        <v>96</v>
      </c>
      <c r="G45" s="23" t="s">
        <v>23</v>
      </c>
      <c r="H45" s="54">
        <v>1200.69</v>
      </c>
      <c r="I45" s="94"/>
      <c r="J45" s="93"/>
      <c r="K45" s="94"/>
      <c r="L45" s="92"/>
    </row>
    <row r="46" spans="1:12" x14ac:dyDescent="0.2">
      <c r="A46" s="21" t="s">
        <v>89</v>
      </c>
      <c r="B46" s="22" t="s">
        <v>15</v>
      </c>
      <c r="C46" s="22" t="s">
        <v>21</v>
      </c>
      <c r="D46" s="22" t="s">
        <v>87</v>
      </c>
      <c r="E46" s="22">
        <v>1</v>
      </c>
      <c r="F46" s="21" t="s">
        <v>90</v>
      </c>
      <c r="G46" s="23" t="s">
        <v>14</v>
      </c>
      <c r="H46" s="54">
        <v>1200.69</v>
      </c>
      <c r="I46" s="95"/>
      <c r="J46" s="96"/>
      <c r="K46" s="95"/>
      <c r="L46" s="92"/>
    </row>
    <row r="47" spans="1:12" x14ac:dyDescent="0.2">
      <c r="A47" s="24" t="s">
        <v>109</v>
      </c>
      <c r="B47" s="23" t="s">
        <v>15</v>
      </c>
      <c r="C47" s="23" t="s">
        <v>31</v>
      </c>
      <c r="D47" s="23" t="s">
        <v>110</v>
      </c>
      <c r="E47" s="23">
        <v>1</v>
      </c>
      <c r="F47" s="21" t="s">
        <v>111</v>
      </c>
      <c r="G47" s="23" t="s">
        <v>23</v>
      </c>
      <c r="H47" s="59">
        <v>732.55</v>
      </c>
      <c r="I47" s="94"/>
      <c r="J47" s="93"/>
      <c r="K47" s="94"/>
      <c r="L47" s="92"/>
    </row>
    <row r="48" spans="1:12" x14ac:dyDescent="0.2">
      <c r="A48" s="21" t="s">
        <v>214</v>
      </c>
      <c r="B48" s="22" t="s">
        <v>15</v>
      </c>
      <c r="C48" s="22" t="s">
        <v>31</v>
      </c>
      <c r="D48" s="22" t="s">
        <v>87</v>
      </c>
      <c r="E48" s="22">
        <v>1</v>
      </c>
      <c r="F48" s="21" t="s">
        <v>101</v>
      </c>
      <c r="G48" s="23" t="s">
        <v>23</v>
      </c>
      <c r="H48" s="54">
        <v>1200.69</v>
      </c>
      <c r="I48" s="94"/>
      <c r="J48" s="93"/>
      <c r="K48" s="94"/>
      <c r="L48" s="92"/>
    </row>
    <row r="49" spans="1:12" x14ac:dyDescent="0.2">
      <c r="A49" s="24" t="s">
        <v>215</v>
      </c>
      <c r="B49" s="23" t="s">
        <v>15</v>
      </c>
      <c r="C49" s="23" t="s">
        <v>31</v>
      </c>
      <c r="D49" s="23" t="s">
        <v>110</v>
      </c>
      <c r="E49" s="23">
        <v>1</v>
      </c>
      <c r="F49" s="21" t="s">
        <v>140</v>
      </c>
      <c r="G49" s="23" t="s">
        <v>23</v>
      </c>
      <c r="H49" s="59">
        <v>732.55</v>
      </c>
      <c r="I49" s="94"/>
      <c r="J49" s="93"/>
      <c r="K49" s="94"/>
      <c r="L49" s="92"/>
    </row>
    <row r="50" spans="1:12" x14ac:dyDescent="0.2">
      <c r="A50" s="21" t="s">
        <v>216</v>
      </c>
      <c r="B50" s="22" t="s">
        <v>15</v>
      </c>
      <c r="C50" s="22" t="s">
        <v>31</v>
      </c>
      <c r="D50" s="22" t="s">
        <v>87</v>
      </c>
      <c r="E50" s="22">
        <v>1</v>
      </c>
      <c r="F50" s="21" t="s">
        <v>88</v>
      </c>
      <c r="G50" s="23" t="s">
        <v>23</v>
      </c>
      <c r="H50" s="54">
        <v>1200.69</v>
      </c>
      <c r="I50" s="94"/>
      <c r="J50" s="93"/>
      <c r="K50" s="94"/>
      <c r="L50" s="92"/>
    </row>
    <row r="51" spans="1:12" x14ac:dyDescent="0.2">
      <c r="A51" s="21" t="s">
        <v>217</v>
      </c>
      <c r="B51" s="23" t="s">
        <v>15</v>
      </c>
      <c r="C51" s="23" t="s">
        <v>31</v>
      </c>
      <c r="D51" s="23" t="s">
        <v>87</v>
      </c>
      <c r="E51" s="23">
        <v>1</v>
      </c>
      <c r="F51" s="21" t="s">
        <v>108</v>
      </c>
      <c r="G51" s="23" t="s">
        <v>23</v>
      </c>
      <c r="H51" s="59">
        <v>1200.69</v>
      </c>
      <c r="I51" s="94"/>
      <c r="J51" s="93"/>
      <c r="K51" s="94"/>
      <c r="L51" s="92"/>
    </row>
    <row r="52" spans="1:12" x14ac:dyDescent="0.2">
      <c r="A52" s="21" t="s">
        <v>112</v>
      </c>
      <c r="B52" s="22" t="s">
        <v>15</v>
      </c>
      <c r="C52" s="22" t="s">
        <v>31</v>
      </c>
      <c r="D52" s="23" t="s">
        <v>110</v>
      </c>
      <c r="E52" s="22">
        <v>1</v>
      </c>
      <c r="F52" s="21" t="s">
        <v>113</v>
      </c>
      <c r="G52" s="23" t="s">
        <v>23</v>
      </c>
      <c r="H52" s="59">
        <v>732.55</v>
      </c>
      <c r="I52" s="94"/>
      <c r="J52" s="93"/>
      <c r="K52" s="94"/>
      <c r="L52" s="92"/>
    </row>
    <row r="53" spans="1:12" x14ac:dyDescent="0.2">
      <c r="A53" s="21" t="s">
        <v>187</v>
      </c>
      <c r="B53" s="22" t="s">
        <v>15</v>
      </c>
      <c r="C53" s="22" t="s">
        <v>21</v>
      </c>
      <c r="D53" s="22" t="s">
        <v>87</v>
      </c>
      <c r="E53" s="22">
        <v>1</v>
      </c>
      <c r="F53" s="21" t="s">
        <v>149</v>
      </c>
      <c r="G53" s="23" t="s">
        <v>14</v>
      </c>
      <c r="H53" s="54">
        <v>1200.69</v>
      </c>
      <c r="I53" s="94"/>
      <c r="J53" s="93"/>
      <c r="K53" s="94"/>
      <c r="L53" s="92"/>
    </row>
    <row r="54" spans="1:12" x14ac:dyDescent="0.2">
      <c r="A54" s="32" t="s">
        <v>218</v>
      </c>
      <c r="B54" s="23" t="s">
        <v>15</v>
      </c>
      <c r="C54" s="23" t="s">
        <v>31</v>
      </c>
      <c r="D54" s="23" t="s">
        <v>110</v>
      </c>
      <c r="E54" s="23">
        <v>1</v>
      </c>
      <c r="F54" s="21" t="s">
        <v>116</v>
      </c>
      <c r="G54" s="23" t="s">
        <v>23</v>
      </c>
      <c r="H54" s="59">
        <v>732.55</v>
      </c>
      <c r="I54" s="94"/>
      <c r="J54" s="93"/>
      <c r="K54" s="94"/>
      <c r="L54" s="92"/>
    </row>
    <row r="55" spans="1:12" x14ac:dyDescent="0.2">
      <c r="A55" s="24" t="s">
        <v>219</v>
      </c>
      <c r="B55" s="23" t="s">
        <v>15</v>
      </c>
      <c r="C55" s="23" t="s">
        <v>31</v>
      </c>
      <c r="D55" s="23" t="s">
        <v>110</v>
      </c>
      <c r="E55" s="23">
        <v>1</v>
      </c>
      <c r="F55" s="21" t="s">
        <v>118</v>
      </c>
      <c r="G55" s="23" t="s">
        <v>23</v>
      </c>
      <c r="H55" s="59">
        <v>732.55</v>
      </c>
      <c r="I55" s="94"/>
      <c r="J55" s="93"/>
      <c r="K55" s="94"/>
      <c r="L55" s="92"/>
    </row>
    <row r="56" spans="1:12" x14ac:dyDescent="0.2">
      <c r="A56" s="32" t="s">
        <v>114</v>
      </c>
      <c r="B56" s="23" t="s">
        <v>15</v>
      </c>
      <c r="C56" s="23" t="s">
        <v>31</v>
      </c>
      <c r="D56" s="23" t="s">
        <v>110</v>
      </c>
      <c r="E56" s="23">
        <v>1</v>
      </c>
      <c r="F56" s="21" t="s">
        <v>115</v>
      </c>
      <c r="G56" s="23" t="s">
        <v>23</v>
      </c>
      <c r="H56" s="59">
        <v>732.55</v>
      </c>
      <c r="I56" s="94"/>
      <c r="J56" s="93"/>
      <c r="K56" s="94"/>
      <c r="L56" s="92"/>
    </row>
    <row r="57" spans="1:12" x14ac:dyDescent="0.2">
      <c r="A57" s="21" t="s">
        <v>83</v>
      </c>
      <c r="B57" s="22" t="s">
        <v>84</v>
      </c>
      <c r="C57" s="22" t="s">
        <v>21</v>
      </c>
      <c r="D57" s="22" t="s">
        <v>87</v>
      </c>
      <c r="E57" s="22">
        <v>1</v>
      </c>
      <c r="F57" s="21" t="s">
        <v>119</v>
      </c>
      <c r="G57" s="23" t="s">
        <v>23</v>
      </c>
      <c r="H57" s="54">
        <v>1200.69</v>
      </c>
      <c r="I57" s="94"/>
      <c r="J57" s="93"/>
      <c r="K57" s="94"/>
      <c r="L57" s="92"/>
    </row>
    <row r="58" spans="1:12" x14ac:dyDescent="0.2">
      <c r="A58" s="21" t="s">
        <v>77</v>
      </c>
      <c r="B58" s="22" t="s">
        <v>78</v>
      </c>
      <c r="C58" s="22" t="s">
        <v>21</v>
      </c>
      <c r="D58" s="22" t="s">
        <v>87</v>
      </c>
      <c r="E58" s="22">
        <v>1</v>
      </c>
      <c r="F58" s="26" t="s">
        <v>79</v>
      </c>
      <c r="G58" s="23" t="s">
        <v>23</v>
      </c>
      <c r="H58" s="54">
        <v>1200.69</v>
      </c>
      <c r="I58" s="97"/>
      <c r="J58" s="98"/>
      <c r="K58" s="97"/>
      <c r="L58" s="92"/>
    </row>
    <row r="59" spans="1:12" x14ac:dyDescent="0.2">
      <c r="A59" s="24" t="s">
        <v>220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120</v>
      </c>
      <c r="G59" s="23" t="s">
        <v>23</v>
      </c>
      <c r="H59" s="59">
        <v>732.55</v>
      </c>
      <c r="I59" s="99"/>
      <c r="J59" s="98"/>
      <c r="K59" s="99"/>
      <c r="L59" s="92"/>
    </row>
    <row r="60" spans="1:12" x14ac:dyDescent="0.2">
      <c r="A60" s="32" t="s">
        <v>221</v>
      </c>
      <c r="B60" s="23" t="s">
        <v>15</v>
      </c>
      <c r="C60" s="23" t="s">
        <v>31</v>
      </c>
      <c r="D60" s="23" t="s">
        <v>110</v>
      </c>
      <c r="E60" s="23">
        <v>1</v>
      </c>
      <c r="F60" s="21" t="s">
        <v>117</v>
      </c>
      <c r="G60" s="23" t="s">
        <v>23</v>
      </c>
      <c r="H60" s="59">
        <v>732.55</v>
      </c>
      <c r="I60" s="100"/>
      <c r="J60" s="93"/>
      <c r="K60" s="100"/>
      <c r="L60" s="92"/>
    </row>
    <row r="61" spans="1:12" x14ac:dyDescent="0.2">
      <c r="A61" s="24" t="s">
        <v>222</v>
      </c>
      <c r="B61" s="23" t="s">
        <v>15</v>
      </c>
      <c r="C61" s="23" t="s">
        <v>31</v>
      </c>
      <c r="D61" s="23" t="s">
        <v>110</v>
      </c>
      <c r="E61" s="23">
        <v>1</v>
      </c>
      <c r="F61" s="21" t="s">
        <v>123</v>
      </c>
      <c r="G61" s="23" t="s">
        <v>23</v>
      </c>
      <c r="H61" s="59">
        <v>732.55</v>
      </c>
      <c r="I61" s="94"/>
      <c r="J61" s="93"/>
      <c r="K61" s="94"/>
      <c r="L61" s="92"/>
    </row>
    <row r="62" spans="1:12" x14ac:dyDescent="0.2">
      <c r="A62" s="21" t="s">
        <v>93</v>
      </c>
      <c r="B62" s="22" t="s">
        <v>15</v>
      </c>
      <c r="C62" s="22" t="s">
        <v>21</v>
      </c>
      <c r="D62" s="23" t="s">
        <v>110</v>
      </c>
      <c r="E62" s="22">
        <v>1</v>
      </c>
      <c r="F62" s="21" t="s">
        <v>94</v>
      </c>
      <c r="G62" s="23" t="s">
        <v>23</v>
      </c>
      <c r="H62" s="59">
        <v>732.55</v>
      </c>
      <c r="I62" s="94"/>
      <c r="J62" s="93"/>
      <c r="K62" s="94"/>
      <c r="L62" s="92"/>
    </row>
    <row r="63" spans="1:12" x14ac:dyDescent="0.2">
      <c r="A63" s="24" t="s">
        <v>223</v>
      </c>
      <c r="B63" s="23" t="s">
        <v>15</v>
      </c>
      <c r="C63" s="23" t="s">
        <v>31</v>
      </c>
      <c r="D63" s="23" t="s">
        <v>110</v>
      </c>
      <c r="E63" s="23">
        <v>1</v>
      </c>
      <c r="F63" s="21" t="s">
        <v>121</v>
      </c>
      <c r="G63" s="23" t="s">
        <v>23</v>
      </c>
      <c r="H63" s="59">
        <v>732.55</v>
      </c>
      <c r="I63" s="94"/>
      <c r="J63" s="93"/>
      <c r="K63" s="94"/>
      <c r="L63" s="92"/>
    </row>
    <row r="64" spans="1:12" x14ac:dyDescent="0.2">
      <c r="A64" s="24" t="s">
        <v>224</v>
      </c>
      <c r="B64" s="23" t="s">
        <v>15</v>
      </c>
      <c r="C64" s="23" t="s">
        <v>21</v>
      </c>
      <c r="D64" s="23" t="s">
        <v>110</v>
      </c>
      <c r="E64" s="23">
        <v>1</v>
      </c>
      <c r="F64" s="21" t="s">
        <v>124</v>
      </c>
      <c r="G64" s="23" t="s">
        <v>23</v>
      </c>
      <c r="H64" s="59">
        <v>732.55</v>
      </c>
      <c r="I64" s="94"/>
      <c r="J64" s="93"/>
      <c r="K64" s="94"/>
      <c r="L64" s="92"/>
    </row>
    <row r="65" spans="1:12" x14ac:dyDescent="0.2">
      <c r="A65" s="24" t="s">
        <v>225</v>
      </c>
      <c r="B65" s="23" t="s">
        <v>15</v>
      </c>
      <c r="C65" s="23" t="s">
        <v>31</v>
      </c>
      <c r="D65" s="23" t="s">
        <v>110</v>
      </c>
      <c r="E65" s="23">
        <v>1</v>
      </c>
      <c r="F65" s="21" t="s">
        <v>122</v>
      </c>
      <c r="G65" s="23" t="s">
        <v>23</v>
      </c>
      <c r="H65" s="59">
        <v>732.55</v>
      </c>
      <c r="I65" s="94"/>
      <c r="J65" s="93"/>
      <c r="K65" s="94"/>
      <c r="L65" s="92"/>
    </row>
    <row r="66" spans="1:12" x14ac:dyDescent="0.2">
      <c r="A66" s="21" t="s">
        <v>91</v>
      </c>
      <c r="B66" s="22" t="s">
        <v>15</v>
      </c>
      <c r="C66" s="22" t="s">
        <v>21</v>
      </c>
      <c r="D66" s="22" t="s">
        <v>87</v>
      </c>
      <c r="E66" s="22">
        <v>1</v>
      </c>
      <c r="F66" s="21" t="s">
        <v>26</v>
      </c>
      <c r="G66" s="23" t="s">
        <v>26</v>
      </c>
      <c r="H66" s="54">
        <v>0</v>
      </c>
      <c r="I66" s="100"/>
      <c r="J66" s="93"/>
      <c r="K66" s="100"/>
      <c r="L66" s="92"/>
    </row>
    <row r="67" spans="1:12" x14ac:dyDescent="0.2">
      <c r="A67" s="21" t="s">
        <v>92</v>
      </c>
      <c r="B67" s="22" t="s">
        <v>15</v>
      </c>
      <c r="C67" s="22" t="s">
        <v>21</v>
      </c>
      <c r="D67" s="22" t="s">
        <v>87</v>
      </c>
      <c r="E67" s="22">
        <v>1</v>
      </c>
      <c r="F67" s="21" t="s">
        <v>26</v>
      </c>
      <c r="G67" s="23" t="s">
        <v>26</v>
      </c>
      <c r="H67" s="54">
        <v>0</v>
      </c>
      <c r="I67" s="94"/>
      <c r="J67" s="93"/>
      <c r="K67" s="94"/>
      <c r="L67" s="92"/>
    </row>
    <row r="68" spans="1:12" x14ac:dyDescent="0.2">
      <c r="A68" s="21" t="s">
        <v>97</v>
      </c>
      <c r="B68" s="22" t="s">
        <v>15</v>
      </c>
      <c r="C68" s="22" t="s">
        <v>25</v>
      </c>
      <c r="D68" s="22" t="s">
        <v>87</v>
      </c>
      <c r="E68" s="22">
        <v>1</v>
      </c>
      <c r="F68" s="21" t="s">
        <v>26</v>
      </c>
      <c r="G68" s="23" t="s">
        <v>26</v>
      </c>
      <c r="H68" s="54">
        <v>0</v>
      </c>
      <c r="I68" s="100"/>
      <c r="J68" s="93"/>
      <c r="K68" s="100"/>
      <c r="L68" s="92"/>
    </row>
    <row r="69" spans="1:12" x14ac:dyDescent="0.2">
      <c r="A69" s="21" t="s">
        <v>98</v>
      </c>
      <c r="B69" s="22" t="s">
        <v>15</v>
      </c>
      <c r="C69" s="22" t="s">
        <v>25</v>
      </c>
      <c r="D69" s="22" t="s">
        <v>87</v>
      </c>
      <c r="E69" s="22">
        <v>1</v>
      </c>
      <c r="F69" s="21" t="s">
        <v>26</v>
      </c>
      <c r="G69" s="23" t="s">
        <v>26</v>
      </c>
      <c r="H69" s="54">
        <v>0</v>
      </c>
      <c r="I69" s="100"/>
      <c r="J69" s="93"/>
      <c r="K69" s="100"/>
      <c r="L69" s="92"/>
    </row>
    <row r="70" spans="1:12" x14ac:dyDescent="0.2">
      <c r="A70" s="21" t="s">
        <v>99</v>
      </c>
      <c r="B70" s="22" t="s">
        <v>15</v>
      </c>
      <c r="C70" s="22" t="s">
        <v>25</v>
      </c>
      <c r="D70" s="22" t="s">
        <v>87</v>
      </c>
      <c r="E70" s="22">
        <v>1</v>
      </c>
      <c r="F70" s="21" t="s">
        <v>26</v>
      </c>
      <c r="G70" s="23" t="s">
        <v>26</v>
      </c>
      <c r="H70" s="54">
        <v>0</v>
      </c>
      <c r="I70" s="100"/>
      <c r="J70" s="93"/>
      <c r="K70" s="100"/>
      <c r="L70" s="92"/>
    </row>
    <row r="71" spans="1:12" x14ac:dyDescent="0.2">
      <c r="A71" s="21" t="s">
        <v>100</v>
      </c>
      <c r="B71" s="22" t="s">
        <v>15</v>
      </c>
      <c r="C71" s="22" t="s">
        <v>25</v>
      </c>
      <c r="D71" s="22" t="s">
        <v>87</v>
      </c>
      <c r="E71" s="22">
        <v>1</v>
      </c>
      <c r="F71" s="21" t="s">
        <v>26</v>
      </c>
      <c r="G71" s="23" t="s">
        <v>26</v>
      </c>
      <c r="H71" s="54">
        <v>0</v>
      </c>
      <c r="I71" s="100"/>
      <c r="J71" s="93"/>
      <c r="K71" s="100"/>
      <c r="L71" s="92"/>
    </row>
    <row r="72" spans="1:12" x14ac:dyDescent="0.2">
      <c r="A72" s="21" t="s">
        <v>102</v>
      </c>
      <c r="B72" s="30" t="s">
        <v>15</v>
      </c>
      <c r="C72" s="22" t="s">
        <v>28</v>
      </c>
      <c r="D72" s="22" t="s">
        <v>87</v>
      </c>
      <c r="E72" s="22">
        <v>1</v>
      </c>
      <c r="F72" s="21" t="s">
        <v>26</v>
      </c>
      <c r="G72" s="23" t="s">
        <v>26</v>
      </c>
      <c r="H72" s="81">
        <v>0</v>
      </c>
      <c r="I72" s="100"/>
      <c r="J72" s="93"/>
      <c r="K72" s="100"/>
      <c r="L72" s="92"/>
    </row>
    <row r="73" spans="1:12" x14ac:dyDescent="0.2">
      <c r="A73" s="21" t="s">
        <v>103</v>
      </c>
      <c r="B73" s="30" t="s">
        <v>15</v>
      </c>
      <c r="C73" s="22" t="s">
        <v>28</v>
      </c>
      <c r="D73" s="22" t="s">
        <v>87</v>
      </c>
      <c r="E73" s="22">
        <v>1</v>
      </c>
      <c r="F73" s="21" t="s">
        <v>26</v>
      </c>
      <c r="G73" s="23" t="s">
        <v>26</v>
      </c>
      <c r="H73" s="81">
        <v>0</v>
      </c>
      <c r="I73" s="100"/>
      <c r="J73" s="93"/>
      <c r="K73" s="100"/>
      <c r="L73" s="92"/>
    </row>
    <row r="74" spans="1:12" x14ac:dyDescent="0.2">
      <c r="A74" s="21" t="s">
        <v>104</v>
      </c>
      <c r="B74" s="23" t="s">
        <v>15</v>
      </c>
      <c r="C74" s="23" t="s">
        <v>28</v>
      </c>
      <c r="D74" s="23" t="s">
        <v>87</v>
      </c>
      <c r="E74" s="23">
        <v>1</v>
      </c>
      <c r="F74" s="21" t="s">
        <v>26</v>
      </c>
      <c r="G74" s="23" t="s">
        <v>26</v>
      </c>
      <c r="H74" s="59">
        <v>0</v>
      </c>
      <c r="I74" s="100"/>
      <c r="J74" s="93"/>
      <c r="K74" s="100"/>
      <c r="L74" s="92"/>
    </row>
    <row r="75" spans="1:12" x14ac:dyDescent="0.2">
      <c r="A75" s="21" t="s">
        <v>105</v>
      </c>
      <c r="B75" s="22" t="s">
        <v>15</v>
      </c>
      <c r="C75" s="22" t="s">
        <v>28</v>
      </c>
      <c r="D75" s="22" t="s">
        <v>87</v>
      </c>
      <c r="E75" s="22">
        <v>1</v>
      </c>
      <c r="F75" s="21" t="s">
        <v>26</v>
      </c>
      <c r="G75" s="23" t="s">
        <v>26</v>
      </c>
      <c r="H75" s="54">
        <v>0</v>
      </c>
      <c r="I75" s="100"/>
      <c r="J75" s="93"/>
      <c r="K75" s="100"/>
      <c r="L75" s="92"/>
    </row>
    <row r="76" spans="1:12" x14ac:dyDescent="0.2">
      <c r="A76" s="21" t="s">
        <v>106</v>
      </c>
      <c r="B76" s="22" t="s">
        <v>15</v>
      </c>
      <c r="C76" s="22" t="s">
        <v>28</v>
      </c>
      <c r="D76" s="22" t="s">
        <v>87</v>
      </c>
      <c r="E76" s="22">
        <v>1</v>
      </c>
      <c r="F76" s="21" t="s">
        <v>26</v>
      </c>
      <c r="G76" s="23" t="s">
        <v>26</v>
      </c>
      <c r="H76" s="54">
        <v>0</v>
      </c>
      <c r="I76" s="100"/>
      <c r="J76" s="93"/>
      <c r="K76" s="100"/>
      <c r="L76" s="92"/>
    </row>
    <row r="77" spans="1:12" x14ac:dyDescent="0.2">
      <c r="A77" s="21" t="s">
        <v>107</v>
      </c>
      <c r="B77" s="22" t="s">
        <v>15</v>
      </c>
      <c r="C77" s="22" t="s">
        <v>11</v>
      </c>
      <c r="D77" s="22" t="s">
        <v>87</v>
      </c>
      <c r="E77" s="22">
        <v>1</v>
      </c>
      <c r="F77" s="21" t="s">
        <v>26</v>
      </c>
      <c r="G77" s="23" t="s">
        <v>26</v>
      </c>
      <c r="H77" s="54">
        <v>0</v>
      </c>
      <c r="I77" s="100"/>
      <c r="J77" s="93"/>
      <c r="K77" s="100"/>
      <c r="L77" s="92"/>
    </row>
    <row r="78" spans="1:12" x14ac:dyDescent="0.2">
      <c r="A78" s="82"/>
      <c r="B78" s="82"/>
      <c r="C78" s="82"/>
      <c r="D78" s="63" t="s">
        <v>8</v>
      </c>
      <c r="E78" s="63">
        <f>SUM(E45:E77)</f>
        <v>33</v>
      </c>
      <c r="F78" s="83"/>
      <c r="G78" s="63" t="s">
        <v>8</v>
      </c>
      <c r="H78" s="64">
        <f>SUM(H45:H77)</f>
        <v>19128.669999999995</v>
      </c>
      <c r="I78" s="94"/>
      <c r="J78" s="65"/>
      <c r="K78" s="94"/>
      <c r="L78" s="92"/>
    </row>
    <row r="79" spans="1:12" x14ac:dyDescent="0.2">
      <c r="A79" s="68"/>
      <c r="B79" s="68"/>
      <c r="C79" s="68"/>
      <c r="D79" s="68"/>
      <c r="E79" s="68"/>
      <c r="F79" s="84"/>
      <c r="G79" s="68"/>
      <c r="H79" s="68"/>
      <c r="I79" s="100"/>
      <c r="J79" s="65"/>
      <c r="K79" s="94"/>
      <c r="L79" s="92"/>
    </row>
    <row r="80" spans="1:12" x14ac:dyDescent="0.2">
      <c r="A80" s="68"/>
      <c r="B80" s="68"/>
      <c r="C80" s="68"/>
      <c r="D80" s="68"/>
      <c r="E80" s="68"/>
      <c r="F80" s="69"/>
      <c r="G80" s="68"/>
      <c r="H80" s="68"/>
      <c r="I80" s="100"/>
      <c r="J80" s="65"/>
      <c r="K80" s="94"/>
      <c r="L80" s="92"/>
    </row>
    <row r="81" spans="1:12" x14ac:dyDescent="0.2">
      <c r="A81" s="124" t="s">
        <v>125</v>
      </c>
      <c r="B81" s="125"/>
      <c r="C81" s="125"/>
      <c r="D81" s="125"/>
      <c r="E81" s="125"/>
      <c r="F81" s="125"/>
      <c r="G81" s="125"/>
      <c r="H81" s="126"/>
      <c r="I81" s="101"/>
      <c r="J81" s="102"/>
      <c r="K81" s="101"/>
      <c r="L81" s="92"/>
    </row>
    <row r="82" spans="1:12" x14ac:dyDescent="0.2">
      <c r="A82" s="103" t="s">
        <v>1</v>
      </c>
      <c r="B82" s="103" t="s">
        <v>2</v>
      </c>
      <c r="C82" s="103" t="s">
        <v>3</v>
      </c>
      <c r="D82" s="103" t="s">
        <v>4</v>
      </c>
      <c r="E82" s="103" t="s">
        <v>5</v>
      </c>
      <c r="F82" s="103" t="s">
        <v>6</v>
      </c>
      <c r="G82" s="103" t="s">
        <v>7</v>
      </c>
      <c r="H82" s="103" t="s">
        <v>143</v>
      </c>
      <c r="I82" s="94"/>
      <c r="J82" s="65"/>
      <c r="K82" s="94"/>
      <c r="L82" s="92"/>
    </row>
    <row r="83" spans="1:12" x14ac:dyDescent="0.2">
      <c r="A83" s="53" t="s">
        <v>126</v>
      </c>
      <c r="B83" s="53" t="s">
        <v>15</v>
      </c>
      <c r="C83" s="53" t="s">
        <v>127</v>
      </c>
      <c r="D83" s="53" t="s">
        <v>15</v>
      </c>
      <c r="E83" s="53">
        <v>1</v>
      </c>
      <c r="F83" s="87" t="s">
        <v>85</v>
      </c>
      <c r="G83" s="53" t="s">
        <v>23</v>
      </c>
      <c r="H83" s="59">
        <v>1200</v>
      </c>
      <c r="I83" s="65"/>
      <c r="J83" s="65"/>
      <c r="K83" s="94"/>
      <c r="L83" s="92"/>
    </row>
    <row r="84" spans="1:12" x14ac:dyDescent="0.2">
      <c r="A84" s="53" t="s">
        <v>128</v>
      </c>
      <c r="B84" s="53" t="s">
        <v>15</v>
      </c>
      <c r="C84" s="53" t="s">
        <v>127</v>
      </c>
      <c r="D84" s="53" t="s">
        <v>15</v>
      </c>
      <c r="E84" s="53">
        <v>1</v>
      </c>
      <c r="F84" s="60" t="s">
        <v>79</v>
      </c>
      <c r="G84" s="53" t="s">
        <v>23</v>
      </c>
      <c r="H84" s="59">
        <v>500</v>
      </c>
      <c r="I84" s="65"/>
      <c r="J84" s="65"/>
      <c r="K84" s="94"/>
      <c r="L84" s="92"/>
    </row>
    <row r="85" spans="1:12" x14ac:dyDescent="0.2">
      <c r="A85" s="88" t="s">
        <v>128</v>
      </c>
      <c r="B85" s="53" t="s">
        <v>15</v>
      </c>
      <c r="C85" s="53" t="s">
        <v>127</v>
      </c>
      <c r="D85" s="53" t="s">
        <v>15</v>
      </c>
      <c r="E85" s="53">
        <v>1</v>
      </c>
      <c r="F85" s="51" t="s">
        <v>129</v>
      </c>
      <c r="G85" s="52" t="s">
        <v>29</v>
      </c>
      <c r="H85" s="59">
        <v>500</v>
      </c>
      <c r="I85" s="65"/>
      <c r="J85" s="65"/>
      <c r="K85" s="65"/>
      <c r="L85" s="92"/>
    </row>
    <row r="86" spans="1:12" x14ac:dyDescent="0.2">
      <c r="A86" s="82"/>
      <c r="B86" s="82"/>
      <c r="C86" s="82"/>
      <c r="D86" s="63" t="s">
        <v>8</v>
      </c>
      <c r="E86" s="63">
        <f>SUM(E83:E85)</f>
        <v>3</v>
      </c>
      <c r="F86" s="82"/>
      <c r="G86" s="63" t="s">
        <v>8</v>
      </c>
      <c r="H86" s="64">
        <f>SUM(H83:H85)</f>
        <v>2200</v>
      </c>
      <c r="I86" s="94"/>
      <c r="J86" s="65"/>
      <c r="K86" s="65"/>
      <c r="L86" s="92"/>
    </row>
    <row r="87" spans="1:12" x14ac:dyDescent="0.2">
      <c r="A87" s="77"/>
      <c r="B87" s="70"/>
      <c r="C87" s="70"/>
      <c r="D87" s="70"/>
      <c r="E87" s="70"/>
      <c r="F87" s="70"/>
      <c r="G87" s="70"/>
      <c r="H87" s="70"/>
      <c r="I87" s="100"/>
      <c r="J87" s="93"/>
      <c r="K87" s="93"/>
      <c r="L87" s="92"/>
    </row>
    <row r="88" spans="1:12" x14ac:dyDescent="0.2">
      <c r="A88" s="69"/>
      <c r="B88" s="69"/>
      <c r="C88" s="69"/>
      <c r="D88" s="69"/>
      <c r="E88" s="69"/>
      <c r="F88" s="69"/>
      <c r="G88" s="69"/>
      <c r="H88" s="89"/>
      <c r="I88" s="94"/>
      <c r="J88" s="65"/>
      <c r="K88" s="65"/>
      <c r="L88" s="92"/>
    </row>
    <row r="89" spans="1:12" x14ac:dyDescent="0.2">
      <c r="A89" s="127" t="s">
        <v>174</v>
      </c>
      <c r="B89" s="128"/>
      <c r="C89" s="128"/>
      <c r="D89" s="128"/>
      <c r="E89" s="128"/>
      <c r="F89" s="128"/>
      <c r="G89" s="128"/>
      <c r="H89" s="129"/>
      <c r="I89" s="65"/>
      <c r="J89" s="93"/>
      <c r="K89" s="94"/>
      <c r="L89" s="92"/>
    </row>
    <row r="90" spans="1:12" x14ac:dyDescent="0.2">
      <c r="A90" s="103" t="s">
        <v>1</v>
      </c>
      <c r="B90" s="103" t="s">
        <v>2</v>
      </c>
      <c r="C90" s="103" t="s">
        <v>3</v>
      </c>
      <c r="D90" s="103" t="s">
        <v>4</v>
      </c>
      <c r="E90" s="103" t="s">
        <v>5</v>
      </c>
      <c r="F90" s="103" t="s">
        <v>6</v>
      </c>
      <c r="G90" s="103" t="s">
        <v>7</v>
      </c>
      <c r="H90" s="103"/>
      <c r="I90" s="65"/>
      <c r="J90" s="65"/>
      <c r="K90" s="94"/>
      <c r="L90" s="92"/>
    </row>
    <row r="91" spans="1:12" x14ac:dyDescent="0.2">
      <c r="A91" s="21" t="s">
        <v>184</v>
      </c>
      <c r="B91" s="22" t="s">
        <v>15</v>
      </c>
      <c r="C91" s="22" t="s">
        <v>31</v>
      </c>
      <c r="D91" s="22" t="s">
        <v>176</v>
      </c>
      <c r="E91" s="22">
        <v>1</v>
      </c>
      <c r="F91" s="26" t="s">
        <v>150</v>
      </c>
      <c r="G91" s="23" t="s">
        <v>14</v>
      </c>
      <c r="H91" s="54" t="s">
        <v>182</v>
      </c>
      <c r="I91" s="95"/>
      <c r="J91" s="96"/>
      <c r="K91" s="95"/>
      <c r="L91" s="92"/>
    </row>
    <row r="92" spans="1:12" x14ac:dyDescent="0.2">
      <c r="A92" s="21" t="s">
        <v>179</v>
      </c>
      <c r="B92" s="22" t="s">
        <v>15</v>
      </c>
      <c r="C92" s="22" t="s">
        <v>31</v>
      </c>
      <c r="D92" s="22" t="s">
        <v>176</v>
      </c>
      <c r="E92" s="22">
        <v>1</v>
      </c>
      <c r="F92" s="21" t="s">
        <v>160</v>
      </c>
      <c r="G92" s="23" t="s">
        <v>23</v>
      </c>
      <c r="H92" s="54" t="s">
        <v>177</v>
      </c>
      <c r="I92" s="94"/>
      <c r="J92" s="93"/>
      <c r="K92" s="94"/>
      <c r="L92" s="92"/>
    </row>
    <row r="93" spans="1:12" x14ac:dyDescent="0.2">
      <c r="A93" s="21" t="s">
        <v>189</v>
      </c>
      <c r="B93" s="22" t="s">
        <v>15</v>
      </c>
      <c r="C93" s="22" t="s">
        <v>31</v>
      </c>
      <c r="D93" s="22" t="s">
        <v>176</v>
      </c>
      <c r="E93" s="22">
        <v>1</v>
      </c>
      <c r="F93" s="21" t="s">
        <v>161</v>
      </c>
      <c r="G93" s="23" t="s">
        <v>23</v>
      </c>
      <c r="H93" s="54" t="s">
        <v>177</v>
      </c>
      <c r="I93" s="94"/>
      <c r="J93" s="93"/>
      <c r="K93" s="94"/>
      <c r="L93" s="92"/>
    </row>
    <row r="94" spans="1:12" x14ac:dyDescent="0.2">
      <c r="A94" s="21" t="s">
        <v>185</v>
      </c>
      <c r="B94" s="22" t="s">
        <v>15</v>
      </c>
      <c r="C94" s="22" t="s">
        <v>31</v>
      </c>
      <c r="D94" s="22" t="s">
        <v>176</v>
      </c>
      <c r="E94" s="22">
        <v>1</v>
      </c>
      <c r="F94" s="21" t="s">
        <v>158</v>
      </c>
      <c r="G94" s="23" t="s">
        <v>23</v>
      </c>
      <c r="H94" s="54" t="s">
        <v>177</v>
      </c>
      <c r="I94" s="94"/>
      <c r="J94" s="93"/>
      <c r="K94" s="94"/>
      <c r="L94" s="92"/>
    </row>
    <row r="95" spans="1:12" x14ac:dyDescent="0.2">
      <c r="A95" s="21" t="s">
        <v>181</v>
      </c>
      <c r="B95" s="22" t="s">
        <v>15</v>
      </c>
      <c r="C95" s="22" t="s">
        <v>21</v>
      </c>
      <c r="D95" s="22" t="s">
        <v>176</v>
      </c>
      <c r="E95" s="22">
        <v>1</v>
      </c>
      <c r="F95" s="21" t="s">
        <v>156</v>
      </c>
      <c r="G95" s="23" t="s">
        <v>23</v>
      </c>
      <c r="H95" s="54" t="s">
        <v>177</v>
      </c>
      <c r="I95" s="94"/>
      <c r="J95" s="93"/>
      <c r="K95" s="94"/>
      <c r="L95" s="92"/>
    </row>
    <row r="96" spans="1:12" x14ac:dyDescent="0.2">
      <c r="A96" s="21" t="s">
        <v>186</v>
      </c>
      <c r="B96" s="22" t="s">
        <v>15</v>
      </c>
      <c r="C96" s="22" t="s">
        <v>31</v>
      </c>
      <c r="D96" s="22" t="s">
        <v>176</v>
      </c>
      <c r="E96" s="22">
        <v>1</v>
      </c>
      <c r="F96" s="21" t="s">
        <v>162</v>
      </c>
      <c r="G96" s="23" t="s">
        <v>23</v>
      </c>
      <c r="H96" s="54" t="s">
        <v>177</v>
      </c>
      <c r="I96" s="94"/>
      <c r="J96" s="93"/>
      <c r="K96" s="94"/>
      <c r="L96" s="92"/>
    </row>
    <row r="97" spans="1:12" x14ac:dyDescent="0.2">
      <c r="A97" s="21" t="s">
        <v>179</v>
      </c>
      <c r="B97" s="22" t="s">
        <v>15</v>
      </c>
      <c r="C97" s="22" t="s">
        <v>31</v>
      </c>
      <c r="D97" s="22" t="s">
        <v>176</v>
      </c>
      <c r="E97" s="22">
        <v>1</v>
      </c>
      <c r="F97" s="21" t="s">
        <v>167</v>
      </c>
      <c r="G97" s="23" t="s">
        <v>23</v>
      </c>
      <c r="H97" s="54" t="s">
        <v>177</v>
      </c>
      <c r="I97" s="94"/>
      <c r="J97" s="93"/>
      <c r="K97" s="94"/>
      <c r="L97" s="92"/>
    </row>
    <row r="98" spans="1:12" x14ac:dyDescent="0.2">
      <c r="A98" s="21" t="s">
        <v>188</v>
      </c>
      <c r="B98" s="22" t="s">
        <v>15</v>
      </c>
      <c r="C98" s="22" t="s">
        <v>21</v>
      </c>
      <c r="D98" s="22" t="s">
        <v>176</v>
      </c>
      <c r="E98" s="22">
        <v>1</v>
      </c>
      <c r="F98" s="21" t="s">
        <v>152</v>
      </c>
      <c r="G98" s="23" t="s">
        <v>14</v>
      </c>
      <c r="H98" s="54" t="s">
        <v>178</v>
      </c>
      <c r="I98" s="94"/>
      <c r="J98" s="93"/>
      <c r="K98" s="94"/>
      <c r="L98" s="92"/>
    </row>
    <row r="99" spans="1:12" x14ac:dyDescent="0.2">
      <c r="A99" s="21" t="s">
        <v>185</v>
      </c>
      <c r="B99" s="22" t="s">
        <v>15</v>
      </c>
      <c r="C99" s="22" t="s">
        <v>31</v>
      </c>
      <c r="D99" s="22" t="s">
        <v>176</v>
      </c>
      <c r="E99" s="22">
        <v>1</v>
      </c>
      <c r="F99" s="21" t="s">
        <v>169</v>
      </c>
      <c r="G99" s="23" t="s">
        <v>23</v>
      </c>
      <c r="H99" s="54" t="s">
        <v>177</v>
      </c>
      <c r="I99" s="94"/>
      <c r="J99" s="93"/>
      <c r="K99" s="94"/>
      <c r="L99" s="92"/>
    </row>
    <row r="100" spans="1:12" x14ac:dyDescent="0.2">
      <c r="A100" s="21" t="s">
        <v>190</v>
      </c>
      <c r="B100" s="22" t="s">
        <v>15</v>
      </c>
      <c r="C100" s="22" t="s">
        <v>31</v>
      </c>
      <c r="D100" s="22" t="s">
        <v>176</v>
      </c>
      <c r="E100" s="22">
        <v>1</v>
      </c>
      <c r="F100" s="21" t="s">
        <v>163</v>
      </c>
      <c r="G100" s="23" t="s">
        <v>23</v>
      </c>
      <c r="H100" s="54" t="s">
        <v>177</v>
      </c>
      <c r="I100" s="94"/>
      <c r="J100" s="93"/>
      <c r="K100" s="94"/>
      <c r="L100" s="92"/>
    </row>
    <row r="101" spans="1:12" x14ac:dyDescent="0.2">
      <c r="A101" s="21" t="s">
        <v>191</v>
      </c>
      <c r="B101" s="30" t="s">
        <v>15</v>
      </c>
      <c r="C101" s="22" t="s">
        <v>21</v>
      </c>
      <c r="D101" s="22" t="s">
        <v>176</v>
      </c>
      <c r="E101" s="22">
        <v>1</v>
      </c>
      <c r="F101" s="21" t="s">
        <v>153</v>
      </c>
      <c r="G101" s="23" t="s">
        <v>14</v>
      </c>
      <c r="H101" s="54" t="s">
        <v>178</v>
      </c>
      <c r="I101" s="97"/>
      <c r="J101" s="98"/>
      <c r="K101" s="97"/>
      <c r="L101" s="92"/>
    </row>
    <row r="102" spans="1:12" x14ac:dyDescent="0.2">
      <c r="A102" s="21" t="s">
        <v>188</v>
      </c>
      <c r="B102" s="30" t="s">
        <v>15</v>
      </c>
      <c r="C102" s="22" t="s">
        <v>21</v>
      </c>
      <c r="D102" s="22" t="s">
        <v>176</v>
      </c>
      <c r="E102" s="22">
        <v>1</v>
      </c>
      <c r="F102" s="21" t="s">
        <v>151</v>
      </c>
      <c r="G102" s="23" t="s">
        <v>23</v>
      </c>
      <c r="H102" s="54" t="s">
        <v>177</v>
      </c>
      <c r="I102" s="99"/>
      <c r="J102" s="98"/>
      <c r="K102" s="99"/>
      <c r="L102" s="92"/>
    </row>
    <row r="103" spans="1:12" x14ac:dyDescent="0.2">
      <c r="A103" s="21" t="s">
        <v>186</v>
      </c>
      <c r="B103" s="23" t="s">
        <v>15</v>
      </c>
      <c r="C103" s="23" t="s">
        <v>183</v>
      </c>
      <c r="D103" s="23" t="s">
        <v>176</v>
      </c>
      <c r="E103" s="23">
        <v>1</v>
      </c>
      <c r="F103" s="21" t="s">
        <v>164</v>
      </c>
      <c r="G103" s="23" t="s">
        <v>23</v>
      </c>
      <c r="H103" s="59" t="s">
        <v>177</v>
      </c>
      <c r="I103" s="100"/>
      <c r="J103" s="93"/>
      <c r="K103" s="100"/>
      <c r="L103" s="92"/>
    </row>
    <row r="104" spans="1:12" x14ac:dyDescent="0.2">
      <c r="A104" s="21" t="s">
        <v>175</v>
      </c>
      <c r="B104" s="22" t="s">
        <v>15</v>
      </c>
      <c r="C104" s="22" t="s">
        <v>21</v>
      </c>
      <c r="D104" s="22" t="s">
        <v>176</v>
      </c>
      <c r="E104" s="22">
        <v>1</v>
      </c>
      <c r="F104" s="21" t="s">
        <v>154</v>
      </c>
      <c r="G104" s="23" t="s">
        <v>23</v>
      </c>
      <c r="H104" s="54" t="s">
        <v>177</v>
      </c>
      <c r="I104" s="94"/>
      <c r="J104" s="93"/>
      <c r="K104" s="94"/>
      <c r="L104" s="92"/>
    </row>
    <row r="105" spans="1:12" x14ac:dyDescent="0.2">
      <c r="A105" s="21" t="s">
        <v>179</v>
      </c>
      <c r="B105" s="22" t="s">
        <v>15</v>
      </c>
      <c r="C105" s="22" t="s">
        <v>31</v>
      </c>
      <c r="D105" s="22" t="s">
        <v>176</v>
      </c>
      <c r="E105" s="22">
        <v>1</v>
      </c>
      <c r="F105" s="21" t="s">
        <v>168</v>
      </c>
      <c r="G105" s="23" t="s">
        <v>23</v>
      </c>
      <c r="H105" s="54" t="s">
        <v>177</v>
      </c>
      <c r="I105" s="94"/>
      <c r="J105" s="93"/>
      <c r="K105" s="94"/>
      <c r="L105" s="92"/>
    </row>
    <row r="106" spans="1:12" x14ac:dyDescent="0.2">
      <c r="A106" s="21" t="s">
        <v>175</v>
      </c>
      <c r="B106" s="23" t="s">
        <v>15</v>
      </c>
      <c r="C106" s="23" t="s">
        <v>21</v>
      </c>
      <c r="D106" s="23" t="s">
        <v>176</v>
      </c>
      <c r="E106" s="23">
        <v>1</v>
      </c>
      <c r="F106" s="21" t="s">
        <v>165</v>
      </c>
      <c r="G106" s="23" t="s">
        <v>23</v>
      </c>
      <c r="H106" s="59" t="s">
        <v>177</v>
      </c>
      <c r="I106" s="94"/>
      <c r="J106" s="93"/>
      <c r="K106" s="94"/>
      <c r="L106" s="92"/>
    </row>
    <row r="107" spans="1:12" x14ac:dyDescent="0.2">
      <c r="A107" s="21" t="s">
        <v>179</v>
      </c>
      <c r="B107" s="22" t="s">
        <v>15</v>
      </c>
      <c r="C107" s="22" t="s">
        <v>31</v>
      </c>
      <c r="D107" s="23" t="s">
        <v>176</v>
      </c>
      <c r="E107" s="22">
        <v>1</v>
      </c>
      <c r="F107" s="21" t="s">
        <v>170</v>
      </c>
      <c r="G107" s="23" t="s">
        <v>23</v>
      </c>
      <c r="H107" s="59" t="s">
        <v>177</v>
      </c>
      <c r="I107" s="94"/>
      <c r="J107" s="93"/>
      <c r="K107" s="94"/>
      <c r="L107" s="92"/>
    </row>
    <row r="108" spans="1:12" x14ac:dyDescent="0.2">
      <c r="A108" s="24" t="s">
        <v>186</v>
      </c>
      <c r="B108" s="23" t="s">
        <v>15</v>
      </c>
      <c r="C108" s="23" t="s">
        <v>31</v>
      </c>
      <c r="D108" s="23" t="s">
        <v>176</v>
      </c>
      <c r="E108" s="23">
        <v>1</v>
      </c>
      <c r="F108" s="21" t="s">
        <v>166</v>
      </c>
      <c r="G108" s="23" t="s">
        <v>23</v>
      </c>
      <c r="H108" s="59" t="s">
        <v>177</v>
      </c>
      <c r="I108" s="100"/>
      <c r="J108" s="93"/>
      <c r="K108" s="100"/>
      <c r="L108" s="92"/>
    </row>
    <row r="109" spans="1:12" x14ac:dyDescent="0.2">
      <c r="A109" s="21" t="s">
        <v>192</v>
      </c>
      <c r="B109" s="22" t="s">
        <v>15</v>
      </c>
      <c r="C109" s="22" t="s">
        <v>28</v>
      </c>
      <c r="D109" s="22" t="s">
        <v>176</v>
      </c>
      <c r="E109" s="22">
        <v>1</v>
      </c>
      <c r="F109" s="21" t="s">
        <v>26</v>
      </c>
      <c r="G109" s="23" t="s">
        <v>15</v>
      </c>
      <c r="H109" s="27" t="s">
        <v>15</v>
      </c>
      <c r="I109" s="100"/>
      <c r="J109" s="93"/>
      <c r="K109" s="100"/>
      <c r="L109" s="92"/>
    </row>
    <row r="110" spans="1:12" x14ac:dyDescent="0.2">
      <c r="A110" s="82"/>
      <c r="B110" s="82"/>
      <c r="C110" s="82"/>
      <c r="D110" s="63" t="s">
        <v>8</v>
      </c>
      <c r="E110" s="63">
        <f>SUM(E91:E109)</f>
        <v>19</v>
      </c>
      <c r="F110" s="83"/>
      <c r="G110" s="90" t="s">
        <v>8</v>
      </c>
      <c r="H110" s="90"/>
      <c r="I110" s="94"/>
      <c r="J110" s="65"/>
      <c r="K110" s="94"/>
      <c r="L110" s="92"/>
    </row>
    <row r="111" spans="1:12" x14ac:dyDescent="0.2">
      <c r="A111" s="69"/>
      <c r="B111" s="69"/>
      <c r="C111" s="69"/>
      <c r="D111" s="69"/>
      <c r="E111" s="69"/>
      <c r="F111" s="69"/>
      <c r="G111" s="69"/>
      <c r="H111" s="69"/>
      <c r="I111" s="94"/>
      <c r="J111" s="65"/>
      <c r="K111" s="65"/>
      <c r="L111" s="92"/>
    </row>
    <row r="112" spans="1:12" x14ac:dyDescent="0.2">
      <c r="I112" s="92"/>
      <c r="J112" s="92"/>
      <c r="K112" s="92"/>
      <c r="L112" s="92"/>
    </row>
    <row r="113" spans="9:12" x14ac:dyDescent="0.2">
      <c r="I113" s="92"/>
      <c r="J113" s="92"/>
      <c r="K113" s="92"/>
      <c r="L113" s="92"/>
    </row>
    <row r="114" spans="9:12" x14ac:dyDescent="0.2">
      <c r="I114" s="92"/>
      <c r="J114" s="92"/>
      <c r="K114" s="92"/>
      <c r="L114" s="92"/>
    </row>
    <row r="115" spans="9:12" x14ac:dyDescent="0.2">
      <c r="I115" s="92"/>
      <c r="J115" s="92"/>
      <c r="K115" s="92"/>
      <c r="L115" s="92"/>
    </row>
    <row r="116" spans="9:12" x14ac:dyDescent="0.2">
      <c r="I116" s="92"/>
      <c r="J116" s="92"/>
      <c r="K116" s="92"/>
      <c r="L116" s="92"/>
    </row>
    <row r="117" spans="9:12" x14ac:dyDescent="0.2">
      <c r="I117" s="92"/>
      <c r="J117" s="92"/>
      <c r="K117" s="92"/>
      <c r="L117" s="92"/>
    </row>
    <row r="118" spans="9:12" x14ac:dyDescent="0.2">
      <c r="I118" s="92"/>
      <c r="J118" s="92"/>
      <c r="K118" s="92"/>
      <c r="L118" s="92"/>
    </row>
    <row r="119" spans="9:12" x14ac:dyDescent="0.2">
      <c r="I119" s="92"/>
      <c r="J119" s="92"/>
      <c r="K119" s="92"/>
      <c r="L119" s="92"/>
    </row>
    <row r="120" spans="9:12" x14ac:dyDescent="0.2">
      <c r="I120" s="92"/>
      <c r="J120" s="92"/>
      <c r="K120" s="92"/>
      <c r="L120" s="92"/>
    </row>
    <row r="121" spans="9:12" x14ac:dyDescent="0.2">
      <c r="I121" s="92"/>
      <c r="J121" s="92"/>
      <c r="K121" s="92"/>
      <c r="L121" s="92"/>
    </row>
    <row r="122" spans="9:12" x14ac:dyDescent="0.2">
      <c r="I122" s="92"/>
      <c r="J122" s="92"/>
      <c r="K122" s="92"/>
      <c r="L122" s="92"/>
    </row>
    <row r="123" spans="9:12" x14ac:dyDescent="0.2">
      <c r="I123" s="92"/>
      <c r="J123" s="92"/>
      <c r="K123" s="92"/>
      <c r="L123" s="92"/>
    </row>
    <row r="124" spans="9:12" x14ac:dyDescent="0.2">
      <c r="I124" s="92"/>
      <c r="J124" s="92"/>
      <c r="K124" s="92"/>
      <c r="L124" s="92"/>
    </row>
    <row r="125" spans="9:12" x14ac:dyDescent="0.2">
      <c r="I125" s="92"/>
      <c r="J125" s="92"/>
      <c r="K125" s="92"/>
      <c r="L125" s="92"/>
    </row>
    <row r="126" spans="9:12" x14ac:dyDescent="0.2">
      <c r="I126" s="92"/>
      <c r="J126" s="92"/>
      <c r="K126" s="92"/>
      <c r="L126" s="92"/>
    </row>
    <row r="127" spans="9:12" x14ac:dyDescent="0.2">
      <c r="I127" s="92"/>
      <c r="J127" s="92"/>
      <c r="K127" s="92"/>
      <c r="L127" s="92"/>
    </row>
    <row r="128" spans="9:12" x14ac:dyDescent="0.2">
      <c r="I128" s="92"/>
      <c r="J128" s="92"/>
      <c r="K128" s="92"/>
      <c r="L128" s="92"/>
    </row>
    <row r="129" spans="9:12" x14ac:dyDescent="0.2">
      <c r="I129" s="92"/>
      <c r="J129" s="92"/>
      <c r="K129" s="92"/>
      <c r="L129" s="92"/>
    </row>
    <row r="130" spans="9:12" x14ac:dyDescent="0.2">
      <c r="I130" s="92"/>
      <c r="J130" s="92"/>
      <c r="K130" s="92"/>
      <c r="L130" s="92"/>
    </row>
    <row r="131" spans="9:12" x14ac:dyDescent="0.2">
      <c r="I131" s="92"/>
      <c r="J131" s="92"/>
      <c r="K131" s="92"/>
      <c r="L131" s="92"/>
    </row>
    <row r="132" spans="9:12" x14ac:dyDescent="0.2">
      <c r="I132" s="92"/>
      <c r="J132" s="92"/>
      <c r="K132" s="92"/>
      <c r="L132" s="92"/>
    </row>
    <row r="133" spans="9:12" x14ac:dyDescent="0.2">
      <c r="I133" s="92"/>
      <c r="J133" s="92"/>
      <c r="K133" s="92"/>
      <c r="L133" s="92"/>
    </row>
    <row r="134" spans="9:12" x14ac:dyDescent="0.2">
      <c r="I134" s="92"/>
      <c r="J134" s="92"/>
      <c r="K134" s="92"/>
      <c r="L134" s="92"/>
    </row>
    <row r="135" spans="9:12" x14ac:dyDescent="0.2">
      <c r="I135" s="92"/>
      <c r="J135" s="92"/>
      <c r="K135" s="92"/>
      <c r="L135" s="92"/>
    </row>
    <row r="136" spans="9:12" x14ac:dyDescent="0.2">
      <c r="I136" s="92"/>
      <c r="J136" s="92"/>
      <c r="K136" s="92"/>
      <c r="L136" s="92"/>
    </row>
    <row r="137" spans="9:12" x14ac:dyDescent="0.2">
      <c r="I137" s="92"/>
      <c r="J137" s="92"/>
      <c r="K137" s="92"/>
      <c r="L137" s="92"/>
    </row>
    <row r="138" spans="9:12" x14ac:dyDescent="0.2">
      <c r="I138" s="92"/>
      <c r="J138" s="92"/>
      <c r="K138" s="92"/>
      <c r="L138" s="92"/>
    </row>
    <row r="139" spans="9:12" x14ac:dyDescent="0.2">
      <c r="I139" s="92"/>
      <c r="J139" s="92"/>
      <c r="K139" s="92"/>
      <c r="L139" s="92"/>
    </row>
    <row r="140" spans="9:12" x14ac:dyDescent="0.2">
      <c r="I140" s="92"/>
      <c r="J140" s="92"/>
      <c r="K140" s="92"/>
      <c r="L140" s="92"/>
    </row>
    <row r="141" spans="9:12" x14ac:dyDescent="0.2">
      <c r="I141" s="92"/>
      <c r="J141" s="92"/>
      <c r="K141" s="92"/>
      <c r="L141" s="92"/>
    </row>
    <row r="142" spans="9:12" x14ac:dyDescent="0.2">
      <c r="I142" s="92"/>
      <c r="J142" s="92"/>
      <c r="K142" s="92"/>
      <c r="L142" s="92"/>
    </row>
    <row r="143" spans="9:12" x14ac:dyDescent="0.2">
      <c r="I143" s="92"/>
      <c r="J143" s="92"/>
      <c r="K143" s="92"/>
      <c r="L143" s="92"/>
    </row>
    <row r="144" spans="9:12" x14ac:dyDescent="0.2">
      <c r="I144" s="92"/>
      <c r="J144" s="92"/>
      <c r="K144" s="92"/>
      <c r="L144" s="92"/>
    </row>
    <row r="145" spans="9:12" x14ac:dyDescent="0.2">
      <c r="I145" s="92"/>
      <c r="J145" s="92"/>
      <c r="K145" s="92"/>
      <c r="L145" s="92"/>
    </row>
    <row r="146" spans="9:12" x14ac:dyDescent="0.2">
      <c r="I146" s="92"/>
      <c r="J146" s="92"/>
      <c r="K146" s="92"/>
      <c r="L146" s="92"/>
    </row>
    <row r="147" spans="9:12" x14ac:dyDescent="0.2">
      <c r="I147" s="92"/>
      <c r="J147" s="92"/>
      <c r="K147" s="92"/>
      <c r="L147" s="92"/>
    </row>
    <row r="148" spans="9:12" x14ac:dyDescent="0.2">
      <c r="I148" s="92"/>
      <c r="J148" s="92"/>
      <c r="K148" s="92"/>
      <c r="L148" s="92"/>
    </row>
    <row r="149" spans="9:12" x14ac:dyDescent="0.2">
      <c r="I149" s="92"/>
      <c r="J149" s="92"/>
      <c r="K149" s="92"/>
      <c r="L149" s="92"/>
    </row>
    <row r="150" spans="9:12" x14ac:dyDescent="0.2">
      <c r="I150" s="92"/>
      <c r="J150" s="92"/>
      <c r="K150" s="92"/>
      <c r="L150" s="92"/>
    </row>
    <row r="151" spans="9:12" x14ac:dyDescent="0.2">
      <c r="I151" s="92"/>
      <c r="J151" s="92"/>
      <c r="K151" s="92"/>
      <c r="L151" s="92"/>
    </row>
    <row r="152" spans="9:12" x14ac:dyDescent="0.2">
      <c r="I152" s="92"/>
      <c r="J152" s="92"/>
      <c r="K152" s="92"/>
      <c r="L152" s="92"/>
    </row>
    <row r="153" spans="9:12" x14ac:dyDescent="0.2">
      <c r="I153" s="92"/>
      <c r="J153" s="92"/>
      <c r="K153" s="92"/>
      <c r="L153" s="92"/>
    </row>
    <row r="154" spans="9:12" x14ac:dyDescent="0.2">
      <c r="I154" s="92"/>
      <c r="J154" s="92"/>
      <c r="K154" s="92"/>
      <c r="L154" s="92"/>
    </row>
    <row r="155" spans="9:12" x14ac:dyDescent="0.2">
      <c r="I155" s="92"/>
      <c r="J155" s="92"/>
      <c r="K155" s="92"/>
      <c r="L155" s="92"/>
    </row>
    <row r="156" spans="9:12" x14ac:dyDescent="0.2">
      <c r="I156" s="92"/>
      <c r="J156" s="92"/>
      <c r="K156" s="92"/>
      <c r="L156" s="92"/>
    </row>
    <row r="157" spans="9:12" x14ac:dyDescent="0.2">
      <c r="I157" s="92"/>
      <c r="J157" s="92"/>
      <c r="K157" s="92"/>
      <c r="L157" s="92"/>
    </row>
    <row r="158" spans="9:12" x14ac:dyDescent="0.2">
      <c r="I158" s="92"/>
      <c r="J158" s="92"/>
      <c r="K158" s="92"/>
      <c r="L158" s="92"/>
    </row>
    <row r="159" spans="9:12" x14ac:dyDescent="0.2">
      <c r="I159" s="92"/>
      <c r="J159" s="92"/>
      <c r="K159" s="92"/>
      <c r="L159" s="92"/>
    </row>
    <row r="160" spans="9:12" x14ac:dyDescent="0.2">
      <c r="I160" s="92"/>
      <c r="J160" s="92"/>
      <c r="K160" s="92"/>
      <c r="L160" s="92"/>
    </row>
    <row r="161" spans="9:12" x14ac:dyDescent="0.2">
      <c r="I161" s="92"/>
      <c r="J161" s="92"/>
      <c r="K161" s="92"/>
      <c r="L161" s="92"/>
    </row>
    <row r="162" spans="9:12" x14ac:dyDescent="0.2">
      <c r="I162" s="92"/>
      <c r="J162" s="92"/>
      <c r="K162" s="92"/>
      <c r="L162" s="92"/>
    </row>
    <row r="163" spans="9:12" x14ac:dyDescent="0.2">
      <c r="I163" s="92"/>
      <c r="J163" s="92"/>
      <c r="K163" s="92"/>
      <c r="L163" s="92"/>
    </row>
    <row r="164" spans="9:12" x14ac:dyDescent="0.2">
      <c r="I164" s="92"/>
      <c r="J164" s="92"/>
      <c r="K164" s="92"/>
      <c r="L164" s="92"/>
    </row>
    <row r="165" spans="9:12" x14ac:dyDescent="0.2">
      <c r="I165" s="92"/>
      <c r="J165" s="92"/>
      <c r="K165" s="92"/>
      <c r="L165" s="92"/>
    </row>
    <row r="166" spans="9:12" x14ac:dyDescent="0.2">
      <c r="I166" s="92"/>
      <c r="J166" s="92"/>
      <c r="K166" s="92"/>
      <c r="L166" s="92"/>
    </row>
    <row r="167" spans="9:12" x14ac:dyDescent="0.2">
      <c r="I167" s="92"/>
      <c r="J167" s="92"/>
      <c r="K167" s="92"/>
      <c r="L167" s="92"/>
    </row>
    <row r="168" spans="9:12" x14ac:dyDescent="0.2">
      <c r="I168" s="92"/>
      <c r="J168" s="92"/>
      <c r="K168" s="92"/>
      <c r="L168" s="92"/>
    </row>
    <row r="169" spans="9:12" x14ac:dyDescent="0.2">
      <c r="I169" s="92"/>
      <c r="J169" s="92"/>
      <c r="K169" s="92"/>
      <c r="L169" s="92"/>
    </row>
    <row r="170" spans="9:12" x14ac:dyDescent="0.2">
      <c r="I170" s="92"/>
      <c r="J170" s="92"/>
      <c r="K170" s="92"/>
      <c r="L170" s="92"/>
    </row>
    <row r="171" spans="9:12" x14ac:dyDescent="0.2">
      <c r="I171" s="92"/>
      <c r="J171" s="92"/>
      <c r="K171" s="92"/>
      <c r="L171" s="92"/>
    </row>
    <row r="172" spans="9:12" x14ac:dyDescent="0.2">
      <c r="I172" s="92"/>
      <c r="J172" s="92"/>
      <c r="K172" s="92"/>
      <c r="L172" s="92"/>
    </row>
    <row r="173" spans="9:12" x14ac:dyDescent="0.2">
      <c r="I173" s="92"/>
      <c r="J173" s="92"/>
      <c r="K173" s="92"/>
      <c r="L173" s="92"/>
    </row>
    <row r="174" spans="9:12" x14ac:dyDescent="0.2">
      <c r="I174" s="92"/>
      <c r="J174" s="92"/>
      <c r="K174" s="92"/>
      <c r="L174" s="92"/>
    </row>
    <row r="175" spans="9:12" x14ac:dyDescent="0.2">
      <c r="I175" s="92"/>
      <c r="J175" s="92"/>
      <c r="K175" s="92"/>
      <c r="L175" s="92"/>
    </row>
    <row r="176" spans="9:12" x14ac:dyDescent="0.2">
      <c r="I176" s="92"/>
      <c r="J176" s="92"/>
      <c r="K176" s="92"/>
      <c r="L176" s="92"/>
    </row>
    <row r="177" spans="9:12" x14ac:dyDescent="0.2">
      <c r="I177" s="92"/>
      <c r="J177" s="92"/>
      <c r="K177" s="92"/>
      <c r="L177" s="92"/>
    </row>
    <row r="178" spans="9:12" x14ac:dyDescent="0.2">
      <c r="I178" s="92"/>
      <c r="J178" s="92"/>
      <c r="K178" s="92"/>
      <c r="L178" s="92"/>
    </row>
    <row r="179" spans="9:12" x14ac:dyDescent="0.2">
      <c r="I179" s="92"/>
      <c r="J179" s="92"/>
      <c r="K179" s="92"/>
      <c r="L179" s="92"/>
    </row>
    <row r="180" spans="9:12" x14ac:dyDescent="0.2">
      <c r="I180" s="92"/>
      <c r="J180" s="92"/>
      <c r="K180" s="92"/>
      <c r="L180" s="92"/>
    </row>
    <row r="181" spans="9:12" x14ac:dyDescent="0.2">
      <c r="I181" s="92"/>
      <c r="J181" s="92"/>
      <c r="K181" s="92"/>
      <c r="L181" s="92"/>
    </row>
    <row r="182" spans="9:12" x14ac:dyDescent="0.2">
      <c r="I182" s="92"/>
      <c r="J182" s="92"/>
      <c r="K182" s="92"/>
      <c r="L182" s="92"/>
    </row>
    <row r="183" spans="9:12" x14ac:dyDescent="0.2">
      <c r="I183" s="92"/>
      <c r="J183" s="92"/>
      <c r="K183" s="92"/>
      <c r="L183" s="92"/>
    </row>
    <row r="184" spans="9:12" x14ac:dyDescent="0.2">
      <c r="I184" s="92"/>
      <c r="J184" s="92"/>
      <c r="K184" s="92"/>
      <c r="L184" s="92"/>
    </row>
    <row r="185" spans="9:12" x14ac:dyDescent="0.2">
      <c r="I185" s="92"/>
      <c r="J185" s="92"/>
      <c r="K185" s="92"/>
      <c r="L185" s="92"/>
    </row>
    <row r="186" spans="9:12" x14ac:dyDescent="0.2">
      <c r="I186" s="92"/>
      <c r="J186" s="92"/>
      <c r="K186" s="92"/>
      <c r="L186" s="92"/>
    </row>
    <row r="187" spans="9:12" x14ac:dyDescent="0.2">
      <c r="I187" s="92"/>
      <c r="J187" s="92"/>
      <c r="K187" s="92"/>
      <c r="L187" s="92"/>
    </row>
    <row r="188" spans="9:12" x14ac:dyDescent="0.2">
      <c r="I188" s="92"/>
      <c r="J188" s="92"/>
      <c r="K188" s="92"/>
      <c r="L188" s="92"/>
    </row>
    <row r="189" spans="9:12" x14ac:dyDescent="0.2">
      <c r="I189" s="92"/>
      <c r="J189" s="92"/>
      <c r="K189" s="92"/>
      <c r="L189" s="92"/>
    </row>
    <row r="190" spans="9:12" x14ac:dyDescent="0.2">
      <c r="I190" s="92"/>
      <c r="J190" s="92"/>
      <c r="K190" s="92"/>
      <c r="L190" s="92"/>
    </row>
    <row r="191" spans="9:12" x14ac:dyDescent="0.2">
      <c r="I191" s="92"/>
      <c r="J191" s="92"/>
      <c r="K191" s="92"/>
      <c r="L191" s="92"/>
    </row>
    <row r="192" spans="9:12" x14ac:dyDescent="0.2">
      <c r="I192" s="92"/>
      <c r="J192" s="92"/>
      <c r="K192" s="92"/>
      <c r="L192" s="92"/>
    </row>
    <row r="193" spans="9:12" x14ac:dyDescent="0.2">
      <c r="I193" s="92"/>
      <c r="J193" s="92"/>
      <c r="K193" s="92"/>
      <c r="L193" s="92"/>
    </row>
    <row r="194" spans="9:12" x14ac:dyDescent="0.2">
      <c r="I194" s="92"/>
      <c r="J194" s="92"/>
      <c r="K194" s="92"/>
      <c r="L194" s="92"/>
    </row>
    <row r="195" spans="9:12" x14ac:dyDescent="0.2">
      <c r="I195" s="92"/>
      <c r="J195" s="92"/>
      <c r="K195" s="92"/>
      <c r="L195" s="92"/>
    </row>
    <row r="196" spans="9:12" x14ac:dyDescent="0.2">
      <c r="I196" s="92"/>
      <c r="J196" s="92"/>
      <c r="K196" s="92"/>
      <c r="L196" s="92"/>
    </row>
    <row r="197" spans="9:12" x14ac:dyDescent="0.2">
      <c r="I197" s="92"/>
      <c r="J197" s="92"/>
      <c r="K197" s="92"/>
      <c r="L197" s="92"/>
    </row>
    <row r="198" spans="9:12" x14ac:dyDescent="0.2">
      <c r="I198" s="92"/>
      <c r="J198" s="92"/>
      <c r="K198" s="92"/>
      <c r="L198" s="92"/>
    </row>
    <row r="199" spans="9:12" x14ac:dyDescent="0.2">
      <c r="I199" s="92"/>
      <c r="J199" s="92"/>
      <c r="K199" s="92"/>
      <c r="L199" s="92"/>
    </row>
    <row r="200" spans="9:12" x14ac:dyDescent="0.2">
      <c r="I200" s="92"/>
      <c r="J200" s="92"/>
      <c r="K200" s="92"/>
      <c r="L200" s="92"/>
    </row>
    <row r="201" spans="9:12" x14ac:dyDescent="0.2">
      <c r="I201" s="92"/>
      <c r="J201" s="92"/>
      <c r="K201" s="92"/>
      <c r="L201" s="92"/>
    </row>
    <row r="202" spans="9:12" x14ac:dyDescent="0.2">
      <c r="I202" s="92"/>
      <c r="J202" s="92"/>
      <c r="K202" s="92"/>
      <c r="L202" s="92"/>
    </row>
    <row r="203" spans="9:12" x14ac:dyDescent="0.2">
      <c r="I203" s="92"/>
      <c r="J203" s="92"/>
      <c r="K203" s="92"/>
      <c r="L203" s="92"/>
    </row>
    <row r="204" spans="9:12" x14ac:dyDescent="0.2">
      <c r="I204" s="92"/>
      <c r="J204" s="92"/>
      <c r="K204" s="92"/>
      <c r="L204" s="92"/>
    </row>
    <row r="205" spans="9:12" x14ac:dyDescent="0.2">
      <c r="I205" s="92"/>
      <c r="J205" s="92"/>
      <c r="K205" s="92"/>
      <c r="L205" s="92"/>
    </row>
    <row r="206" spans="9:12" x14ac:dyDescent="0.2">
      <c r="I206" s="92"/>
      <c r="J206" s="92"/>
      <c r="K206" s="92"/>
      <c r="L206" s="92"/>
    </row>
    <row r="207" spans="9:12" x14ac:dyDescent="0.2">
      <c r="I207" s="92"/>
      <c r="J207" s="92"/>
      <c r="K207" s="92"/>
      <c r="L207" s="92"/>
    </row>
    <row r="208" spans="9:12" x14ac:dyDescent="0.2">
      <c r="I208" s="92"/>
      <c r="J208" s="92"/>
      <c r="K208" s="92"/>
      <c r="L208" s="92"/>
    </row>
    <row r="209" spans="9:12" x14ac:dyDescent="0.2">
      <c r="I209" s="92"/>
      <c r="J209" s="92"/>
      <c r="K209" s="92"/>
      <c r="L209" s="92"/>
    </row>
    <row r="210" spans="9:12" x14ac:dyDescent="0.2">
      <c r="I210" s="92"/>
      <c r="J210" s="92"/>
      <c r="K210" s="92"/>
      <c r="L210" s="92"/>
    </row>
    <row r="211" spans="9:12" x14ac:dyDescent="0.2">
      <c r="I211" s="92"/>
      <c r="J211" s="92"/>
      <c r="K211" s="92"/>
      <c r="L211" s="92"/>
    </row>
    <row r="212" spans="9:12" x14ac:dyDescent="0.2">
      <c r="I212" s="92"/>
      <c r="J212" s="92"/>
      <c r="K212" s="92"/>
      <c r="L212" s="92"/>
    </row>
    <row r="213" spans="9:12" x14ac:dyDescent="0.2">
      <c r="I213" s="92"/>
      <c r="J213" s="92"/>
      <c r="K213" s="92"/>
      <c r="L213" s="92"/>
    </row>
    <row r="214" spans="9:12" x14ac:dyDescent="0.2">
      <c r="I214" s="92"/>
      <c r="J214" s="92"/>
      <c r="K214" s="92"/>
      <c r="L214" s="92"/>
    </row>
    <row r="215" spans="9:12" x14ac:dyDescent="0.2">
      <c r="I215" s="92"/>
      <c r="J215" s="92"/>
      <c r="K215" s="92"/>
      <c r="L215" s="92"/>
    </row>
    <row r="216" spans="9:12" x14ac:dyDescent="0.2">
      <c r="I216" s="92"/>
      <c r="J216" s="92"/>
      <c r="K216" s="92"/>
      <c r="L216" s="92"/>
    </row>
    <row r="217" spans="9:12" x14ac:dyDescent="0.2">
      <c r="I217" s="92"/>
      <c r="J217" s="92"/>
      <c r="K217" s="92"/>
      <c r="L217" s="92"/>
    </row>
    <row r="218" spans="9:12" x14ac:dyDescent="0.2">
      <c r="I218" s="92"/>
      <c r="J218" s="92"/>
      <c r="K218" s="92"/>
      <c r="L218" s="92"/>
    </row>
    <row r="219" spans="9:12" x14ac:dyDescent="0.2">
      <c r="I219" s="92"/>
      <c r="J219" s="92"/>
      <c r="K219" s="92"/>
      <c r="L219" s="92"/>
    </row>
    <row r="220" spans="9:12" x14ac:dyDescent="0.2">
      <c r="I220" s="92"/>
      <c r="J220" s="92"/>
      <c r="K220" s="92"/>
      <c r="L220" s="92"/>
    </row>
    <row r="221" spans="9:12" x14ac:dyDescent="0.2">
      <c r="I221" s="92"/>
      <c r="J221" s="92"/>
      <c r="K221" s="92"/>
      <c r="L221" s="92"/>
    </row>
    <row r="222" spans="9:12" x14ac:dyDescent="0.2">
      <c r="I222" s="92"/>
      <c r="J222" s="92"/>
      <c r="K222" s="92"/>
      <c r="L222" s="92"/>
    </row>
    <row r="223" spans="9:12" x14ac:dyDescent="0.2">
      <c r="I223" s="92"/>
      <c r="J223" s="92"/>
      <c r="K223" s="92"/>
      <c r="L223" s="92"/>
    </row>
    <row r="224" spans="9:12" x14ac:dyDescent="0.2">
      <c r="I224" s="92"/>
      <c r="J224" s="92"/>
      <c r="K224" s="92"/>
      <c r="L224" s="92"/>
    </row>
    <row r="225" spans="9:12" x14ac:dyDescent="0.2">
      <c r="I225" s="92"/>
      <c r="J225" s="92"/>
      <c r="K225" s="92"/>
      <c r="L225" s="92"/>
    </row>
    <row r="226" spans="9:12" x14ac:dyDescent="0.2">
      <c r="I226" s="92"/>
      <c r="J226" s="92"/>
      <c r="K226" s="92"/>
      <c r="L226" s="92"/>
    </row>
    <row r="227" spans="9:12" x14ac:dyDescent="0.2">
      <c r="I227" s="92"/>
      <c r="J227" s="92"/>
      <c r="K227" s="92"/>
      <c r="L227" s="92"/>
    </row>
    <row r="228" spans="9:12" x14ac:dyDescent="0.2">
      <c r="I228" s="92"/>
      <c r="J228" s="92"/>
      <c r="K228" s="92"/>
      <c r="L228" s="92"/>
    </row>
    <row r="229" spans="9:12" x14ac:dyDescent="0.2">
      <c r="I229" s="92"/>
      <c r="J229" s="92"/>
      <c r="K229" s="92"/>
      <c r="L229" s="92"/>
    </row>
    <row r="230" spans="9:12" x14ac:dyDescent="0.2">
      <c r="I230" s="92"/>
      <c r="J230" s="92"/>
      <c r="K230" s="92"/>
      <c r="L230" s="92"/>
    </row>
    <row r="231" spans="9:12" x14ac:dyDescent="0.2">
      <c r="I231" s="92"/>
      <c r="J231" s="92"/>
      <c r="K231" s="92"/>
      <c r="L231" s="92"/>
    </row>
    <row r="232" spans="9:12" x14ac:dyDescent="0.2">
      <c r="I232" s="92"/>
      <c r="J232" s="92"/>
      <c r="K232" s="92"/>
      <c r="L232" s="92"/>
    </row>
    <row r="233" spans="9:12" x14ac:dyDescent="0.2">
      <c r="I233" s="92"/>
      <c r="J233" s="92"/>
      <c r="K233" s="92"/>
      <c r="L233" s="92"/>
    </row>
    <row r="234" spans="9:12" x14ac:dyDescent="0.2">
      <c r="I234" s="92"/>
      <c r="J234" s="92"/>
      <c r="K234" s="92"/>
      <c r="L234" s="92"/>
    </row>
    <row r="235" spans="9:12" x14ac:dyDescent="0.2">
      <c r="I235" s="92"/>
      <c r="J235" s="92"/>
      <c r="K235" s="92"/>
      <c r="L235" s="92"/>
    </row>
    <row r="236" spans="9:12" x14ac:dyDescent="0.2">
      <c r="I236" s="92"/>
      <c r="J236" s="92"/>
      <c r="K236" s="92"/>
      <c r="L236" s="92"/>
    </row>
    <row r="237" spans="9:12" x14ac:dyDescent="0.2">
      <c r="I237" s="92"/>
      <c r="J237" s="92"/>
      <c r="K237" s="92"/>
      <c r="L237" s="92"/>
    </row>
    <row r="238" spans="9:12" x14ac:dyDescent="0.2">
      <c r="I238" s="92"/>
      <c r="J238" s="92"/>
      <c r="K238" s="92"/>
      <c r="L238" s="92"/>
    </row>
    <row r="239" spans="9:12" x14ac:dyDescent="0.2">
      <c r="I239" s="92"/>
      <c r="J239" s="92"/>
      <c r="K239" s="92"/>
      <c r="L239" s="92"/>
    </row>
    <row r="240" spans="9:12" x14ac:dyDescent="0.2">
      <c r="I240" s="92"/>
      <c r="J240" s="92"/>
      <c r="K240" s="92"/>
      <c r="L240" s="92"/>
    </row>
    <row r="241" spans="9:12" x14ac:dyDescent="0.2">
      <c r="I241" s="92"/>
      <c r="J241" s="92"/>
      <c r="K241" s="92"/>
      <c r="L241" s="92"/>
    </row>
    <row r="242" spans="9:12" x14ac:dyDescent="0.2">
      <c r="I242" s="92"/>
      <c r="J242" s="92"/>
      <c r="K242" s="92"/>
      <c r="L242" s="92"/>
    </row>
    <row r="243" spans="9:12" x14ac:dyDescent="0.2">
      <c r="I243" s="92"/>
      <c r="J243" s="92"/>
      <c r="K243" s="92"/>
      <c r="L243" s="92"/>
    </row>
    <row r="244" spans="9:12" x14ac:dyDescent="0.2">
      <c r="I244" s="92"/>
      <c r="J244" s="92"/>
      <c r="K244" s="92"/>
      <c r="L244" s="92"/>
    </row>
    <row r="245" spans="9:12" x14ac:dyDescent="0.2">
      <c r="I245" s="92"/>
      <c r="J245" s="92"/>
      <c r="K245" s="92"/>
      <c r="L245" s="92"/>
    </row>
    <row r="246" spans="9:12" x14ac:dyDescent="0.2">
      <c r="I246" s="92"/>
      <c r="J246" s="92"/>
      <c r="K246" s="92"/>
      <c r="L246" s="92"/>
    </row>
    <row r="247" spans="9:12" x14ac:dyDescent="0.2">
      <c r="I247" s="92"/>
      <c r="J247" s="92"/>
      <c r="K247" s="92"/>
      <c r="L247" s="92"/>
    </row>
    <row r="248" spans="9:12" x14ac:dyDescent="0.2">
      <c r="I248" s="92"/>
      <c r="J248" s="92"/>
      <c r="K248" s="92"/>
      <c r="L248" s="92"/>
    </row>
    <row r="249" spans="9:12" x14ac:dyDescent="0.2">
      <c r="I249" s="92"/>
      <c r="J249" s="92"/>
      <c r="K249" s="92"/>
      <c r="L249" s="92"/>
    </row>
    <row r="250" spans="9:12" x14ac:dyDescent="0.2">
      <c r="I250" s="92"/>
      <c r="J250" s="92"/>
      <c r="K250" s="92"/>
      <c r="L250" s="92"/>
    </row>
    <row r="251" spans="9:12" x14ac:dyDescent="0.2">
      <c r="I251" s="92"/>
      <c r="J251" s="92"/>
      <c r="K251" s="92"/>
      <c r="L251" s="92"/>
    </row>
    <row r="252" spans="9:12" x14ac:dyDescent="0.2">
      <c r="I252" s="92"/>
      <c r="J252" s="92"/>
      <c r="K252" s="92"/>
      <c r="L252" s="92"/>
    </row>
    <row r="253" spans="9:12" x14ac:dyDescent="0.2">
      <c r="I253" s="92"/>
      <c r="J253" s="92"/>
      <c r="K253" s="92"/>
      <c r="L253" s="92"/>
    </row>
    <row r="254" spans="9:12" x14ac:dyDescent="0.2">
      <c r="I254" s="92"/>
      <c r="J254" s="92"/>
      <c r="K254" s="92"/>
      <c r="L254" s="92"/>
    </row>
    <row r="255" spans="9:12" x14ac:dyDescent="0.2">
      <c r="I255" s="92"/>
      <c r="J255" s="92"/>
      <c r="K255" s="92"/>
      <c r="L255" s="92"/>
    </row>
    <row r="256" spans="9:12" x14ac:dyDescent="0.2">
      <c r="I256" s="92"/>
      <c r="J256" s="92"/>
      <c r="K256" s="92"/>
      <c r="L256" s="92"/>
    </row>
    <row r="257" spans="9:12" x14ac:dyDescent="0.2">
      <c r="I257" s="92"/>
      <c r="J257" s="92"/>
      <c r="K257" s="92"/>
      <c r="L257" s="92"/>
    </row>
    <row r="258" spans="9:12" x14ac:dyDescent="0.2">
      <c r="I258" s="92"/>
      <c r="J258" s="92"/>
      <c r="K258" s="92"/>
      <c r="L258" s="92"/>
    </row>
    <row r="259" spans="9:12" x14ac:dyDescent="0.2">
      <c r="I259" s="92"/>
      <c r="J259" s="92"/>
      <c r="K259" s="92"/>
      <c r="L259" s="92"/>
    </row>
    <row r="260" spans="9:12" x14ac:dyDescent="0.2">
      <c r="I260" s="92"/>
      <c r="J260" s="92"/>
      <c r="K260" s="92"/>
      <c r="L260" s="92"/>
    </row>
    <row r="261" spans="9:12" x14ac:dyDescent="0.2">
      <c r="I261" s="92"/>
      <c r="J261" s="92"/>
      <c r="K261" s="92"/>
      <c r="L261" s="92"/>
    </row>
    <row r="262" spans="9:12" x14ac:dyDescent="0.2">
      <c r="I262" s="92"/>
      <c r="J262" s="92"/>
      <c r="K262" s="92"/>
      <c r="L262" s="92"/>
    </row>
    <row r="263" spans="9:12" x14ac:dyDescent="0.2">
      <c r="I263" s="92"/>
      <c r="J263" s="92"/>
      <c r="K263" s="92"/>
      <c r="L263" s="92"/>
    </row>
    <row r="264" spans="9:12" x14ac:dyDescent="0.2">
      <c r="I264" s="92"/>
      <c r="J264" s="92"/>
      <c r="K264" s="92"/>
      <c r="L264" s="92"/>
    </row>
    <row r="265" spans="9:12" x14ac:dyDescent="0.2">
      <c r="I265" s="92"/>
      <c r="J265" s="92"/>
      <c r="K265" s="92"/>
      <c r="L265" s="92"/>
    </row>
    <row r="266" spans="9:12" x14ac:dyDescent="0.2">
      <c r="I266" s="92"/>
      <c r="J266" s="92"/>
      <c r="K266" s="92"/>
      <c r="L266" s="92"/>
    </row>
    <row r="267" spans="9:12" x14ac:dyDescent="0.2">
      <c r="I267" s="92"/>
      <c r="J267" s="92"/>
      <c r="K267" s="92"/>
      <c r="L267" s="92"/>
    </row>
    <row r="268" spans="9:12" x14ac:dyDescent="0.2">
      <c r="I268" s="92"/>
      <c r="J268" s="92"/>
      <c r="K268" s="92"/>
      <c r="L268" s="92"/>
    </row>
    <row r="269" spans="9:12" x14ac:dyDescent="0.2">
      <c r="I269" s="92"/>
      <c r="J269" s="92"/>
      <c r="K269" s="92"/>
      <c r="L269" s="92"/>
    </row>
    <row r="270" spans="9:12" x14ac:dyDescent="0.2">
      <c r="I270" s="92"/>
      <c r="J270" s="92"/>
      <c r="K270" s="92"/>
      <c r="L270" s="92"/>
    </row>
    <row r="271" spans="9:12" x14ac:dyDescent="0.2">
      <c r="I271" s="92"/>
      <c r="J271" s="92"/>
      <c r="K271" s="92"/>
      <c r="L271" s="92"/>
    </row>
    <row r="272" spans="9:12" x14ac:dyDescent="0.2">
      <c r="I272" s="92"/>
      <c r="J272" s="92"/>
      <c r="K272" s="92"/>
      <c r="L272" s="92"/>
    </row>
    <row r="273" spans="9:12" x14ac:dyDescent="0.2">
      <c r="I273" s="92"/>
      <c r="J273" s="92"/>
      <c r="K273" s="92"/>
      <c r="L273" s="92"/>
    </row>
    <row r="274" spans="9:12" x14ac:dyDescent="0.2">
      <c r="I274" s="92"/>
      <c r="J274" s="92"/>
      <c r="K274" s="92"/>
      <c r="L274" s="92"/>
    </row>
    <row r="275" spans="9:12" x14ac:dyDescent="0.2">
      <c r="I275" s="92"/>
      <c r="J275" s="92"/>
      <c r="K275" s="92"/>
      <c r="L275" s="92"/>
    </row>
    <row r="276" spans="9:12" x14ac:dyDescent="0.2">
      <c r="I276" s="92"/>
      <c r="J276" s="92"/>
      <c r="K276" s="92"/>
      <c r="L276" s="92"/>
    </row>
    <row r="277" spans="9:12" x14ac:dyDescent="0.2">
      <c r="I277" s="92"/>
      <c r="J277" s="92"/>
      <c r="K277" s="92"/>
      <c r="L277" s="92"/>
    </row>
    <row r="278" spans="9:12" x14ac:dyDescent="0.2">
      <c r="I278" s="92"/>
      <c r="J278" s="92"/>
      <c r="K278" s="92"/>
      <c r="L278" s="92"/>
    </row>
    <row r="279" spans="9:12" x14ac:dyDescent="0.2">
      <c r="I279" s="92"/>
      <c r="J279" s="92"/>
      <c r="K279" s="92"/>
      <c r="L279" s="92"/>
    </row>
    <row r="280" spans="9:12" x14ac:dyDescent="0.2">
      <c r="I280" s="92"/>
      <c r="J280" s="92"/>
      <c r="K280" s="92"/>
      <c r="L280" s="92"/>
    </row>
    <row r="281" spans="9:12" x14ac:dyDescent="0.2">
      <c r="I281" s="92"/>
      <c r="J281" s="92"/>
      <c r="K281" s="92"/>
      <c r="L281" s="92"/>
    </row>
    <row r="282" spans="9:12" x14ac:dyDescent="0.2">
      <c r="I282" s="92"/>
      <c r="J282" s="92"/>
      <c r="K282" s="92"/>
      <c r="L282" s="92"/>
    </row>
    <row r="283" spans="9:12" x14ac:dyDescent="0.2">
      <c r="I283" s="92"/>
      <c r="J283" s="92"/>
      <c r="K283" s="92"/>
      <c r="L283" s="92"/>
    </row>
    <row r="284" spans="9:12" x14ac:dyDescent="0.2">
      <c r="I284" s="92"/>
      <c r="J284" s="92"/>
      <c r="K284" s="92"/>
      <c r="L284" s="92"/>
    </row>
    <row r="285" spans="9:12" x14ac:dyDescent="0.2">
      <c r="I285" s="92"/>
      <c r="J285" s="92"/>
      <c r="K285" s="92"/>
      <c r="L285" s="92"/>
    </row>
    <row r="286" spans="9:12" x14ac:dyDescent="0.2">
      <c r="I286" s="92"/>
      <c r="J286" s="92"/>
      <c r="K286" s="92"/>
      <c r="L286" s="92"/>
    </row>
    <row r="287" spans="9:12" x14ac:dyDescent="0.2">
      <c r="I287" s="92"/>
      <c r="J287" s="92"/>
      <c r="K287" s="92"/>
      <c r="L287" s="92"/>
    </row>
    <row r="288" spans="9:12" x14ac:dyDescent="0.2">
      <c r="I288" s="92"/>
      <c r="J288" s="92"/>
      <c r="K288" s="92"/>
      <c r="L288" s="92"/>
    </row>
    <row r="289" spans="9:12" x14ac:dyDescent="0.2">
      <c r="I289" s="92"/>
      <c r="J289" s="92"/>
      <c r="K289" s="92"/>
      <c r="L289" s="92"/>
    </row>
    <row r="290" spans="9:12" x14ac:dyDescent="0.2">
      <c r="I290" s="92"/>
      <c r="J290" s="92"/>
      <c r="K290" s="92"/>
      <c r="L290" s="92"/>
    </row>
    <row r="291" spans="9:12" x14ac:dyDescent="0.2">
      <c r="I291" s="92"/>
      <c r="J291" s="92"/>
      <c r="K291" s="92"/>
      <c r="L291" s="92"/>
    </row>
    <row r="292" spans="9:12" x14ac:dyDescent="0.2">
      <c r="I292" s="92"/>
      <c r="J292" s="92"/>
      <c r="K292" s="92"/>
      <c r="L292" s="92"/>
    </row>
    <row r="293" spans="9:12" x14ac:dyDescent="0.2">
      <c r="I293" s="92"/>
      <c r="J293" s="92"/>
      <c r="K293" s="92"/>
      <c r="L293" s="92"/>
    </row>
  </sheetData>
  <sortState ref="A9:K39">
    <sortCondition ref="F9:F39"/>
  </sortState>
  <mergeCells count="5">
    <mergeCell ref="A1:K5"/>
    <mergeCell ref="A7:K7"/>
    <mergeCell ref="A43:H43"/>
    <mergeCell ref="A81:H81"/>
    <mergeCell ref="A89:H89"/>
  </mergeCells>
  <printOptions horizontalCentered="1"/>
  <pageMargins left="0" right="0" top="0.59055118110236227" bottom="0.59055118110236227" header="0.11811023622047245" footer="0.11811023622047245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3"/>
  <sheetViews>
    <sheetView zoomScaleNormal="100" workbookViewId="0">
      <selection sqref="A1:K5"/>
    </sheetView>
  </sheetViews>
  <sheetFormatPr defaultRowHeight="14.25" x14ac:dyDescent="0.2"/>
  <cols>
    <col min="1" max="1" width="68.875" style="55" customWidth="1"/>
    <col min="2" max="2" width="14.25" style="55" customWidth="1"/>
    <col min="3" max="3" width="9.375" style="55" customWidth="1"/>
    <col min="4" max="4" width="9.625" style="55" customWidth="1"/>
    <col min="5" max="5" width="11.125" style="55" customWidth="1"/>
    <col min="6" max="6" width="39.375" style="55" customWidth="1"/>
    <col min="7" max="7" width="10.625" style="55" customWidth="1"/>
    <col min="8" max="8" width="12.25" style="55" bestFit="1" customWidth="1"/>
    <col min="9" max="9" width="15.125" style="55" bestFit="1" customWidth="1"/>
    <col min="10" max="10" width="18.875" style="55" bestFit="1" customWidth="1"/>
    <col min="11" max="11" width="9.75" style="55" bestFit="1" customWidth="1"/>
    <col min="12" max="12" width="13.125" style="55" bestFit="1" customWidth="1"/>
    <col min="13" max="16384" width="9" style="55"/>
  </cols>
  <sheetData>
    <row r="1" spans="1:11" s="29" customFormat="1" ht="18" customHeight="1" x14ac:dyDescent="0.2">
      <c r="A1" s="120" t="s">
        <v>235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s="29" customFormat="1" ht="18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s="29" customFormat="1" ht="18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1" s="29" customFormat="1" ht="18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1" s="29" customFormat="1" ht="18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1" ht="18" x14ac:dyDescent="0.2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x14ac:dyDescent="0.2">
      <c r="A7" s="121" t="s">
        <v>0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</row>
    <row r="8" spans="1:11" x14ac:dyDescent="0.2">
      <c r="A8" s="104" t="s">
        <v>1</v>
      </c>
      <c r="B8" s="104" t="s">
        <v>2</v>
      </c>
      <c r="C8" s="104" t="s">
        <v>3</v>
      </c>
      <c r="D8" s="104" t="s">
        <v>4</v>
      </c>
      <c r="E8" s="104" t="s">
        <v>142</v>
      </c>
      <c r="F8" s="104" t="s">
        <v>6</v>
      </c>
      <c r="G8" s="104" t="s">
        <v>7</v>
      </c>
      <c r="H8" s="104" t="s">
        <v>147</v>
      </c>
      <c r="I8" s="104" t="s">
        <v>146</v>
      </c>
      <c r="J8" s="104" t="s">
        <v>145</v>
      </c>
      <c r="K8" s="104" t="s">
        <v>144</v>
      </c>
    </row>
    <row r="9" spans="1:11" x14ac:dyDescent="0.2">
      <c r="A9" s="21" t="s">
        <v>71</v>
      </c>
      <c r="B9" s="22" t="s">
        <v>74</v>
      </c>
      <c r="C9" s="22" t="s">
        <v>31</v>
      </c>
      <c r="D9" s="22" t="s">
        <v>70</v>
      </c>
      <c r="E9" s="22">
        <v>1</v>
      </c>
      <c r="F9" s="26" t="s">
        <v>135</v>
      </c>
      <c r="G9" s="23" t="s">
        <v>29</v>
      </c>
      <c r="H9" s="27">
        <v>0</v>
      </c>
      <c r="I9" s="27">
        <v>664.44</v>
      </c>
      <c r="J9" s="27">
        <v>2657.77</v>
      </c>
      <c r="K9" s="27">
        <f t="shared" ref="K9" si="0">SUM(I9:J9)</f>
        <v>3322.21</v>
      </c>
    </row>
    <row r="10" spans="1:11" x14ac:dyDescent="0.2">
      <c r="A10" s="21" t="s">
        <v>137</v>
      </c>
      <c r="B10" s="22" t="s">
        <v>66</v>
      </c>
      <c r="C10" s="22" t="s">
        <v>10</v>
      </c>
      <c r="D10" s="22" t="s">
        <v>75</v>
      </c>
      <c r="E10" s="22">
        <v>1</v>
      </c>
      <c r="F10" s="21" t="s">
        <v>172</v>
      </c>
      <c r="G10" s="23" t="s">
        <v>29</v>
      </c>
      <c r="H10" s="27">
        <v>0</v>
      </c>
      <c r="I10" s="27">
        <v>431.89</v>
      </c>
      <c r="J10" s="27">
        <v>1727.55</v>
      </c>
      <c r="K10" s="27">
        <f t="shared" ref="K10:K39" si="1">SUM(I10:J10)</f>
        <v>2159.44</v>
      </c>
    </row>
    <row r="11" spans="1:11" x14ac:dyDescent="0.2">
      <c r="A11" s="21" t="s">
        <v>73</v>
      </c>
      <c r="B11" s="22" t="s">
        <v>74</v>
      </c>
      <c r="C11" s="22" t="s">
        <v>31</v>
      </c>
      <c r="D11" s="22" t="s">
        <v>75</v>
      </c>
      <c r="E11" s="22">
        <v>1</v>
      </c>
      <c r="F11" s="26" t="s">
        <v>76</v>
      </c>
      <c r="G11" s="23" t="s">
        <v>23</v>
      </c>
      <c r="H11" s="27">
        <v>0</v>
      </c>
      <c r="I11" s="27">
        <v>0</v>
      </c>
      <c r="J11" s="27">
        <v>1727.55</v>
      </c>
      <c r="K11" s="27">
        <f t="shared" si="1"/>
        <v>1727.55</v>
      </c>
    </row>
    <row r="12" spans="1:11" x14ac:dyDescent="0.2">
      <c r="A12" s="21" t="s">
        <v>30</v>
      </c>
      <c r="B12" s="22" t="s">
        <v>31</v>
      </c>
      <c r="C12" s="22" t="s">
        <v>10</v>
      </c>
      <c r="D12" s="22" t="s">
        <v>22</v>
      </c>
      <c r="E12" s="22">
        <v>1</v>
      </c>
      <c r="F12" s="21" t="s">
        <v>157</v>
      </c>
      <c r="G12" s="23" t="s">
        <v>29</v>
      </c>
      <c r="H12" s="27">
        <v>0</v>
      </c>
      <c r="I12" s="27">
        <v>1229.22</v>
      </c>
      <c r="J12" s="27">
        <v>4916.8599999999997</v>
      </c>
      <c r="K12" s="27">
        <f t="shared" si="1"/>
        <v>6146.08</v>
      </c>
    </row>
    <row r="13" spans="1:11" x14ac:dyDescent="0.2">
      <c r="A13" s="24" t="s">
        <v>53</v>
      </c>
      <c r="B13" s="23" t="s">
        <v>54</v>
      </c>
      <c r="C13" s="23" t="s">
        <v>28</v>
      </c>
      <c r="D13" s="23" t="s">
        <v>41</v>
      </c>
      <c r="E13" s="23">
        <v>1</v>
      </c>
      <c r="F13" s="21" t="s">
        <v>132</v>
      </c>
      <c r="G13" s="23" t="s">
        <v>29</v>
      </c>
      <c r="H13" s="27">
        <v>0</v>
      </c>
      <c r="I13" s="27">
        <v>930.22</v>
      </c>
      <c r="J13" s="28">
        <v>3720.87</v>
      </c>
      <c r="K13" s="27">
        <f t="shared" si="1"/>
        <v>4651.09</v>
      </c>
    </row>
    <row r="14" spans="1:11" x14ac:dyDescent="0.2">
      <c r="A14" s="21" t="s">
        <v>47</v>
      </c>
      <c r="B14" s="22" t="s">
        <v>48</v>
      </c>
      <c r="C14" s="22" t="s">
        <v>21</v>
      </c>
      <c r="D14" s="22" t="s">
        <v>41</v>
      </c>
      <c r="E14" s="22">
        <v>1</v>
      </c>
      <c r="F14" s="21" t="s">
        <v>46</v>
      </c>
      <c r="G14" s="23" t="s">
        <v>14</v>
      </c>
      <c r="H14" s="27">
        <v>0</v>
      </c>
      <c r="I14" s="27">
        <v>0</v>
      </c>
      <c r="J14" s="27">
        <v>3720.87</v>
      </c>
      <c r="K14" s="27">
        <f t="shared" si="1"/>
        <v>3720.87</v>
      </c>
    </row>
    <row r="15" spans="1:11" x14ac:dyDescent="0.2">
      <c r="A15" s="21" t="s">
        <v>9</v>
      </c>
      <c r="B15" s="22" t="s">
        <v>10</v>
      </c>
      <c r="C15" s="22" t="s">
        <v>10</v>
      </c>
      <c r="D15" s="22" t="s">
        <v>12</v>
      </c>
      <c r="E15" s="22">
        <v>1</v>
      </c>
      <c r="F15" s="21" t="s">
        <v>13</v>
      </c>
      <c r="G15" s="23" t="s">
        <v>14</v>
      </c>
      <c r="H15" s="27">
        <v>0</v>
      </c>
      <c r="I15" s="27">
        <v>0</v>
      </c>
      <c r="J15" s="27">
        <v>7973.3</v>
      </c>
      <c r="K15" s="27">
        <f t="shared" si="1"/>
        <v>7973.3</v>
      </c>
    </row>
    <row r="16" spans="1:11" x14ac:dyDescent="0.2">
      <c r="A16" s="21" t="s">
        <v>138</v>
      </c>
      <c r="B16" s="22" t="s">
        <v>84</v>
      </c>
      <c r="C16" s="22" t="s">
        <v>21</v>
      </c>
      <c r="D16" s="22" t="s">
        <v>75</v>
      </c>
      <c r="E16" s="22">
        <v>1</v>
      </c>
      <c r="F16" s="21" t="s">
        <v>85</v>
      </c>
      <c r="G16" s="23" t="s">
        <v>23</v>
      </c>
      <c r="H16" s="27">
        <v>0</v>
      </c>
      <c r="I16" s="27">
        <v>0</v>
      </c>
      <c r="J16" s="27">
        <v>1727.55</v>
      </c>
      <c r="K16" s="27">
        <f t="shared" si="1"/>
        <v>1727.55</v>
      </c>
    </row>
    <row r="17" spans="1:12" x14ac:dyDescent="0.2">
      <c r="A17" s="21" t="s">
        <v>27</v>
      </c>
      <c r="B17" s="22" t="s">
        <v>28</v>
      </c>
      <c r="C17" s="22" t="s">
        <v>10</v>
      </c>
      <c r="D17" s="22" t="s">
        <v>22</v>
      </c>
      <c r="E17" s="22">
        <v>1</v>
      </c>
      <c r="F17" s="21" t="s">
        <v>227</v>
      </c>
      <c r="G17" s="23" t="s">
        <v>29</v>
      </c>
      <c r="H17" s="27">
        <v>0</v>
      </c>
      <c r="I17" s="27">
        <v>1229.22</v>
      </c>
      <c r="J17" s="27">
        <v>4916.8599999999997</v>
      </c>
      <c r="K17" s="27">
        <f t="shared" si="1"/>
        <v>6146.08</v>
      </c>
    </row>
    <row r="18" spans="1:12" x14ac:dyDescent="0.2">
      <c r="A18" s="21" t="s">
        <v>44</v>
      </c>
      <c r="B18" s="22" t="s">
        <v>45</v>
      </c>
      <c r="C18" s="22" t="s">
        <v>21</v>
      </c>
      <c r="D18" s="22" t="s">
        <v>41</v>
      </c>
      <c r="E18" s="22">
        <v>1</v>
      </c>
      <c r="F18" s="21" t="s">
        <v>131</v>
      </c>
      <c r="G18" s="23" t="s">
        <v>29</v>
      </c>
      <c r="H18" s="27">
        <v>0</v>
      </c>
      <c r="I18" s="27">
        <v>930.22</v>
      </c>
      <c r="J18" s="27">
        <v>3720.87</v>
      </c>
      <c r="K18" s="27">
        <f t="shared" si="1"/>
        <v>4651.09</v>
      </c>
    </row>
    <row r="19" spans="1:12" x14ac:dyDescent="0.2">
      <c r="A19" s="21" t="s">
        <v>136</v>
      </c>
      <c r="B19" s="22" t="s">
        <v>72</v>
      </c>
      <c r="C19" s="22" t="s">
        <v>21</v>
      </c>
      <c r="D19" s="22" t="s">
        <v>70</v>
      </c>
      <c r="E19" s="22">
        <v>1</v>
      </c>
      <c r="F19" s="21" t="s">
        <v>171</v>
      </c>
      <c r="G19" s="23" t="s">
        <v>29</v>
      </c>
      <c r="H19" s="27">
        <v>0</v>
      </c>
      <c r="I19" s="27">
        <v>664.44</v>
      </c>
      <c r="J19" s="27">
        <v>2657.77</v>
      </c>
      <c r="K19" s="27">
        <f t="shared" si="1"/>
        <v>3322.21</v>
      </c>
    </row>
    <row r="20" spans="1:12" x14ac:dyDescent="0.2">
      <c r="A20" s="21" t="s">
        <v>55</v>
      </c>
      <c r="B20" s="22" t="s">
        <v>28</v>
      </c>
      <c r="C20" s="22" t="s">
        <v>10</v>
      </c>
      <c r="D20" s="22" t="s">
        <v>41</v>
      </c>
      <c r="E20" s="22">
        <v>1</v>
      </c>
      <c r="F20" s="21" t="s">
        <v>134</v>
      </c>
      <c r="G20" s="23" t="s">
        <v>29</v>
      </c>
      <c r="H20" s="27">
        <v>0</v>
      </c>
      <c r="I20" s="27">
        <v>930.22</v>
      </c>
      <c r="J20" s="27">
        <v>3720.87</v>
      </c>
      <c r="K20" s="27">
        <f t="shared" si="1"/>
        <v>4651.09</v>
      </c>
    </row>
    <row r="21" spans="1:12" x14ac:dyDescent="0.2">
      <c r="A21" s="21" t="s">
        <v>20</v>
      </c>
      <c r="B21" s="22" t="s">
        <v>21</v>
      </c>
      <c r="C21" s="22" t="s">
        <v>10</v>
      </c>
      <c r="D21" s="22" t="s">
        <v>22</v>
      </c>
      <c r="E21" s="22">
        <v>1</v>
      </c>
      <c r="F21" s="21" t="s">
        <v>233</v>
      </c>
      <c r="G21" s="23" t="s">
        <v>29</v>
      </c>
      <c r="H21" s="27">
        <v>0</v>
      </c>
      <c r="I21" s="27">
        <v>1229.22</v>
      </c>
      <c r="J21" s="27">
        <v>4916.8599999999997</v>
      </c>
      <c r="K21" s="27">
        <f t="shared" si="1"/>
        <v>6146.08</v>
      </c>
    </row>
    <row r="22" spans="1:12" x14ac:dyDescent="0.2">
      <c r="A22" s="21" t="s">
        <v>80</v>
      </c>
      <c r="B22" s="22" t="s">
        <v>81</v>
      </c>
      <c r="C22" s="22" t="s">
        <v>21</v>
      </c>
      <c r="D22" s="22" t="s">
        <v>75</v>
      </c>
      <c r="E22" s="22">
        <v>1</v>
      </c>
      <c r="F22" s="21" t="s">
        <v>82</v>
      </c>
      <c r="G22" s="23" t="s">
        <v>23</v>
      </c>
      <c r="H22" s="27">
        <v>0</v>
      </c>
      <c r="I22" s="27">
        <v>0</v>
      </c>
      <c r="J22" s="27">
        <v>1727.55</v>
      </c>
      <c r="K22" s="27">
        <f t="shared" si="1"/>
        <v>1727.55</v>
      </c>
    </row>
    <row r="23" spans="1:12" x14ac:dyDescent="0.2">
      <c r="A23" s="21" t="s">
        <v>34</v>
      </c>
      <c r="B23" s="22" t="s">
        <v>35</v>
      </c>
      <c r="C23" s="22" t="s">
        <v>10</v>
      </c>
      <c r="D23" s="22" t="s">
        <v>36</v>
      </c>
      <c r="E23" s="22">
        <v>1</v>
      </c>
      <c r="F23" s="21" t="s">
        <v>194</v>
      </c>
      <c r="G23" s="23" t="s">
        <v>14</v>
      </c>
      <c r="H23" s="27">
        <v>0</v>
      </c>
      <c r="I23" s="27">
        <v>0</v>
      </c>
      <c r="J23" s="27">
        <v>4518.2</v>
      </c>
      <c r="K23" s="27">
        <f t="shared" si="1"/>
        <v>4518.2</v>
      </c>
      <c r="L23" s="91"/>
    </row>
    <row r="24" spans="1:12" x14ac:dyDescent="0.2">
      <c r="A24" s="21" t="s">
        <v>212</v>
      </c>
      <c r="B24" s="22" t="s">
        <v>72</v>
      </c>
      <c r="C24" s="22" t="s">
        <v>10</v>
      </c>
      <c r="D24" s="22" t="s">
        <v>70</v>
      </c>
      <c r="E24" s="22">
        <v>1</v>
      </c>
      <c r="F24" s="26" t="s">
        <v>129</v>
      </c>
      <c r="G24" s="23" t="s">
        <v>29</v>
      </c>
      <c r="H24" s="27">
        <v>0</v>
      </c>
      <c r="I24" s="27">
        <v>664.44</v>
      </c>
      <c r="J24" s="27">
        <v>2657.77</v>
      </c>
      <c r="K24" s="27">
        <f t="shared" si="1"/>
        <v>3322.21</v>
      </c>
    </row>
    <row r="25" spans="1:12" x14ac:dyDescent="0.2">
      <c r="A25" s="21" t="s">
        <v>42</v>
      </c>
      <c r="B25" s="22" t="s">
        <v>43</v>
      </c>
      <c r="C25" s="22" t="s">
        <v>17</v>
      </c>
      <c r="D25" s="22" t="s">
        <v>41</v>
      </c>
      <c r="E25" s="22">
        <v>1</v>
      </c>
      <c r="F25" s="21" t="s">
        <v>236</v>
      </c>
      <c r="G25" s="23" t="s">
        <v>29</v>
      </c>
      <c r="H25" s="27">
        <v>0</v>
      </c>
      <c r="I25" s="27">
        <v>868.21</v>
      </c>
      <c r="J25" s="28">
        <v>3472.81</v>
      </c>
      <c r="K25" s="27">
        <f t="shared" si="1"/>
        <v>4341.0200000000004</v>
      </c>
    </row>
    <row r="26" spans="1:12" x14ac:dyDescent="0.2">
      <c r="A26" s="21" t="s">
        <v>208</v>
      </c>
      <c r="B26" s="22" t="s">
        <v>141</v>
      </c>
      <c r="C26" s="22" t="s">
        <v>10</v>
      </c>
      <c r="D26" s="22" t="s">
        <v>70</v>
      </c>
      <c r="E26" s="22">
        <v>1</v>
      </c>
      <c r="F26" s="21" t="s">
        <v>139</v>
      </c>
      <c r="G26" s="23" t="s">
        <v>29</v>
      </c>
      <c r="H26" s="27">
        <v>0</v>
      </c>
      <c r="I26" s="27">
        <v>664.44</v>
      </c>
      <c r="J26" s="27">
        <v>2657.77</v>
      </c>
      <c r="K26" s="27">
        <f t="shared" si="1"/>
        <v>3322.21</v>
      </c>
    </row>
    <row r="27" spans="1:12" x14ac:dyDescent="0.2">
      <c r="A27" s="21" t="s">
        <v>49</v>
      </c>
      <c r="B27" s="22" t="s">
        <v>50</v>
      </c>
      <c r="C27" s="22" t="s">
        <v>25</v>
      </c>
      <c r="D27" s="22" t="s">
        <v>41</v>
      </c>
      <c r="E27" s="22">
        <v>1</v>
      </c>
      <c r="F27" s="21" t="s">
        <v>238</v>
      </c>
      <c r="G27" s="23" t="s">
        <v>29</v>
      </c>
      <c r="H27" s="27">
        <v>0</v>
      </c>
      <c r="I27" s="27">
        <v>868.21</v>
      </c>
      <c r="J27" s="28">
        <v>3472.81</v>
      </c>
      <c r="K27" s="27">
        <f t="shared" si="1"/>
        <v>4341.0200000000004</v>
      </c>
    </row>
    <row r="28" spans="1:12" x14ac:dyDescent="0.2">
      <c r="A28" s="24" t="s">
        <v>55</v>
      </c>
      <c r="B28" s="23" t="s">
        <v>56</v>
      </c>
      <c r="C28" s="23" t="s">
        <v>28</v>
      </c>
      <c r="D28" s="23" t="s">
        <v>41</v>
      </c>
      <c r="E28" s="23">
        <v>1</v>
      </c>
      <c r="F28" s="25" t="s">
        <v>237</v>
      </c>
      <c r="G28" s="23" t="s">
        <v>15</v>
      </c>
      <c r="H28" s="27">
        <v>0</v>
      </c>
      <c r="I28" s="27">
        <v>0</v>
      </c>
      <c r="J28" s="28">
        <v>0</v>
      </c>
      <c r="K28" s="27">
        <f t="shared" si="1"/>
        <v>0</v>
      </c>
    </row>
    <row r="29" spans="1:12" x14ac:dyDescent="0.2">
      <c r="A29" s="21" t="s">
        <v>16</v>
      </c>
      <c r="B29" s="22" t="s">
        <v>17</v>
      </c>
      <c r="C29" s="22" t="s">
        <v>10</v>
      </c>
      <c r="D29" s="22" t="s">
        <v>18</v>
      </c>
      <c r="E29" s="22">
        <v>1</v>
      </c>
      <c r="F29" s="21" t="s">
        <v>26</v>
      </c>
      <c r="G29" s="23" t="s">
        <v>15</v>
      </c>
      <c r="H29" s="27">
        <v>0</v>
      </c>
      <c r="I29" s="27">
        <v>0</v>
      </c>
      <c r="J29" s="27">
        <v>0</v>
      </c>
      <c r="K29" s="27">
        <f t="shared" si="1"/>
        <v>0</v>
      </c>
    </row>
    <row r="30" spans="1:12" x14ac:dyDescent="0.2">
      <c r="A30" s="21" t="s">
        <v>24</v>
      </c>
      <c r="B30" s="22" t="s">
        <v>25</v>
      </c>
      <c r="C30" s="22" t="s">
        <v>10</v>
      </c>
      <c r="D30" s="22" t="s">
        <v>22</v>
      </c>
      <c r="E30" s="22">
        <v>1</v>
      </c>
      <c r="F30" s="21" t="s">
        <v>26</v>
      </c>
      <c r="G30" s="23" t="s">
        <v>15</v>
      </c>
      <c r="H30" s="27">
        <v>0</v>
      </c>
      <c r="I30" s="27">
        <v>0</v>
      </c>
      <c r="J30" s="27">
        <v>0</v>
      </c>
      <c r="K30" s="27">
        <f t="shared" si="1"/>
        <v>0</v>
      </c>
    </row>
    <row r="31" spans="1:12" x14ac:dyDescent="0.2">
      <c r="A31" s="21" t="s">
        <v>32</v>
      </c>
      <c r="B31" s="22" t="s">
        <v>33</v>
      </c>
      <c r="C31" s="22" t="s">
        <v>10</v>
      </c>
      <c r="D31" s="22" t="s">
        <v>22</v>
      </c>
      <c r="E31" s="22">
        <v>1</v>
      </c>
      <c r="F31" s="21" t="s">
        <v>26</v>
      </c>
      <c r="G31" s="23" t="s">
        <v>15</v>
      </c>
      <c r="H31" s="27">
        <v>0</v>
      </c>
      <c r="I31" s="27">
        <v>0</v>
      </c>
      <c r="J31" s="27">
        <v>0</v>
      </c>
      <c r="K31" s="27">
        <f t="shared" si="1"/>
        <v>0</v>
      </c>
    </row>
    <row r="32" spans="1:12" x14ac:dyDescent="0.2">
      <c r="A32" s="24" t="s">
        <v>37</v>
      </c>
      <c r="B32" s="23" t="s">
        <v>38</v>
      </c>
      <c r="C32" s="23" t="s">
        <v>17</v>
      </c>
      <c r="D32" s="23" t="s">
        <v>36</v>
      </c>
      <c r="E32" s="23">
        <v>1</v>
      </c>
      <c r="F32" s="24" t="s">
        <v>26</v>
      </c>
      <c r="G32" s="23" t="s">
        <v>15</v>
      </c>
      <c r="H32" s="27">
        <v>0</v>
      </c>
      <c r="I32" s="27">
        <v>0</v>
      </c>
      <c r="J32" s="27">
        <v>0</v>
      </c>
      <c r="K32" s="27">
        <f t="shared" si="1"/>
        <v>0</v>
      </c>
    </row>
    <row r="33" spans="1:12" x14ac:dyDescent="0.2">
      <c r="A33" s="21" t="s">
        <v>39</v>
      </c>
      <c r="B33" s="22" t="s">
        <v>40</v>
      </c>
      <c r="C33" s="22" t="s">
        <v>17</v>
      </c>
      <c r="D33" s="22" t="s">
        <v>41</v>
      </c>
      <c r="E33" s="22">
        <v>1</v>
      </c>
      <c r="F33" s="21" t="s">
        <v>26</v>
      </c>
      <c r="G33" s="23" t="s">
        <v>15</v>
      </c>
      <c r="H33" s="27">
        <v>0</v>
      </c>
      <c r="I33" s="27">
        <v>0</v>
      </c>
      <c r="J33" s="27">
        <v>0</v>
      </c>
      <c r="K33" s="27">
        <f t="shared" si="1"/>
        <v>0</v>
      </c>
    </row>
    <row r="34" spans="1:12" x14ac:dyDescent="0.2">
      <c r="A34" s="21" t="s">
        <v>51</v>
      </c>
      <c r="B34" s="22" t="s">
        <v>52</v>
      </c>
      <c r="C34" s="22" t="s">
        <v>25</v>
      </c>
      <c r="D34" s="22" t="s">
        <v>41</v>
      </c>
      <c r="E34" s="22">
        <v>1</v>
      </c>
      <c r="F34" s="21" t="s">
        <v>26</v>
      </c>
      <c r="G34" s="23" t="s">
        <v>15</v>
      </c>
      <c r="H34" s="27">
        <v>0</v>
      </c>
      <c r="I34" s="27">
        <v>0</v>
      </c>
      <c r="J34" s="27">
        <v>0</v>
      </c>
      <c r="K34" s="27">
        <f t="shared" si="1"/>
        <v>0</v>
      </c>
    </row>
    <row r="35" spans="1:12" x14ac:dyDescent="0.2">
      <c r="A35" s="21" t="s">
        <v>57</v>
      </c>
      <c r="B35" s="22" t="s">
        <v>58</v>
      </c>
      <c r="C35" s="22" t="s">
        <v>28</v>
      </c>
      <c r="D35" s="22" t="s">
        <v>41</v>
      </c>
      <c r="E35" s="22">
        <v>1</v>
      </c>
      <c r="F35" s="21" t="s">
        <v>26</v>
      </c>
      <c r="G35" s="23" t="s">
        <v>15</v>
      </c>
      <c r="H35" s="27">
        <v>0</v>
      </c>
      <c r="I35" s="27">
        <v>0</v>
      </c>
      <c r="J35" s="28">
        <v>0</v>
      </c>
      <c r="K35" s="27">
        <f t="shared" si="1"/>
        <v>0</v>
      </c>
    </row>
    <row r="36" spans="1:12" x14ac:dyDescent="0.2">
      <c r="A36" s="21" t="s">
        <v>59</v>
      </c>
      <c r="B36" s="22" t="s">
        <v>60</v>
      </c>
      <c r="C36" s="22" t="s">
        <v>31</v>
      </c>
      <c r="D36" s="22" t="s">
        <v>41</v>
      </c>
      <c r="E36" s="22">
        <v>1</v>
      </c>
      <c r="F36" s="21" t="s">
        <v>26</v>
      </c>
      <c r="G36" s="23" t="s">
        <v>15</v>
      </c>
      <c r="H36" s="27">
        <v>0</v>
      </c>
      <c r="I36" s="27">
        <v>0</v>
      </c>
      <c r="J36" s="28">
        <v>0</v>
      </c>
      <c r="K36" s="27">
        <f t="shared" si="1"/>
        <v>0</v>
      </c>
    </row>
    <row r="37" spans="1:12" x14ac:dyDescent="0.2">
      <c r="A37" s="21" t="s">
        <v>61</v>
      </c>
      <c r="B37" s="22" t="s">
        <v>62</v>
      </c>
      <c r="C37" s="22" t="s">
        <v>31</v>
      </c>
      <c r="D37" s="22" t="s">
        <v>41</v>
      </c>
      <c r="E37" s="22">
        <v>1</v>
      </c>
      <c r="F37" s="21" t="s">
        <v>26</v>
      </c>
      <c r="G37" s="23" t="s">
        <v>15</v>
      </c>
      <c r="H37" s="27">
        <v>0</v>
      </c>
      <c r="I37" s="27">
        <v>0</v>
      </c>
      <c r="J37" s="27">
        <v>0</v>
      </c>
      <c r="K37" s="27">
        <f t="shared" si="1"/>
        <v>0</v>
      </c>
    </row>
    <row r="38" spans="1:12" x14ac:dyDescent="0.2">
      <c r="A38" s="21" t="s">
        <v>63</v>
      </c>
      <c r="B38" s="22" t="s">
        <v>64</v>
      </c>
      <c r="C38" s="22" t="s">
        <v>33</v>
      </c>
      <c r="D38" s="22" t="s">
        <v>41</v>
      </c>
      <c r="E38" s="22">
        <v>1</v>
      </c>
      <c r="F38" s="21" t="s">
        <v>26</v>
      </c>
      <c r="G38" s="23" t="s">
        <v>15</v>
      </c>
      <c r="H38" s="27">
        <v>0</v>
      </c>
      <c r="I38" s="27">
        <v>0</v>
      </c>
      <c r="J38" s="28">
        <v>0</v>
      </c>
      <c r="K38" s="27">
        <f t="shared" si="1"/>
        <v>0</v>
      </c>
    </row>
    <row r="39" spans="1:12" x14ac:dyDescent="0.2">
      <c r="A39" s="21" t="s">
        <v>68</v>
      </c>
      <c r="B39" s="22" t="s">
        <v>69</v>
      </c>
      <c r="C39" s="22" t="s">
        <v>10</v>
      </c>
      <c r="D39" s="22" t="s">
        <v>70</v>
      </c>
      <c r="E39" s="22">
        <v>1</v>
      </c>
      <c r="F39" s="21" t="s">
        <v>26</v>
      </c>
      <c r="G39" s="23" t="s">
        <v>15</v>
      </c>
      <c r="H39" s="27">
        <v>0</v>
      </c>
      <c r="I39" s="27">
        <v>0</v>
      </c>
      <c r="J39" s="27">
        <v>0</v>
      </c>
      <c r="K39" s="27">
        <f t="shared" si="1"/>
        <v>0</v>
      </c>
    </row>
    <row r="40" spans="1:12" x14ac:dyDescent="0.2">
      <c r="A40" s="62"/>
      <c r="B40" s="62"/>
      <c r="C40" s="62"/>
      <c r="D40" s="63" t="s">
        <v>8</v>
      </c>
      <c r="E40" s="63">
        <f>SUM(E9:E39)</f>
        <v>31</v>
      </c>
      <c r="F40" s="63"/>
      <c r="G40" s="63"/>
      <c r="H40" s="64">
        <f>SUM(H9:H39)</f>
        <v>0</v>
      </c>
      <c r="I40" s="64">
        <f>SUM(I9:I39)</f>
        <v>11304.390000000003</v>
      </c>
      <c r="J40" s="64">
        <f>SUM(J9:J39)</f>
        <v>66612.459999999992</v>
      </c>
      <c r="K40" s="64">
        <f>SUM(K9:K39)</f>
        <v>77916.85000000002</v>
      </c>
    </row>
    <row r="41" spans="1:12" x14ac:dyDescent="0.2">
      <c r="A41" s="65"/>
      <c r="B41" s="65"/>
      <c r="C41" s="65"/>
      <c r="D41" s="66"/>
      <c r="E41" s="66"/>
      <c r="F41" s="66"/>
      <c r="G41" s="66"/>
      <c r="H41" s="67"/>
      <c r="I41" s="67"/>
      <c r="J41" s="67"/>
      <c r="K41" s="67"/>
      <c r="L41" s="92"/>
    </row>
    <row r="42" spans="1:12" x14ac:dyDescent="0.2">
      <c r="A42" s="65"/>
      <c r="B42" s="65"/>
      <c r="C42" s="65"/>
      <c r="D42" s="65"/>
      <c r="E42" s="65"/>
      <c r="F42" s="65"/>
      <c r="G42" s="65"/>
      <c r="H42" s="65"/>
      <c r="I42" s="65"/>
      <c r="J42" s="93"/>
      <c r="K42" s="94"/>
      <c r="L42" s="92"/>
    </row>
    <row r="43" spans="1:12" x14ac:dyDescent="0.2">
      <c r="A43" s="122" t="s">
        <v>86</v>
      </c>
      <c r="B43" s="123"/>
      <c r="C43" s="123"/>
      <c r="D43" s="123"/>
      <c r="E43" s="123"/>
      <c r="F43" s="123"/>
      <c r="G43" s="123"/>
      <c r="H43" s="123"/>
      <c r="I43" s="65"/>
      <c r="J43" s="93"/>
      <c r="K43" s="94"/>
      <c r="L43" s="92"/>
    </row>
    <row r="44" spans="1:12" x14ac:dyDescent="0.2">
      <c r="A44" s="104" t="s">
        <v>1</v>
      </c>
      <c r="B44" s="104" t="s">
        <v>2</v>
      </c>
      <c r="C44" s="104" t="s">
        <v>3</v>
      </c>
      <c r="D44" s="104" t="s">
        <v>4</v>
      </c>
      <c r="E44" s="104" t="s">
        <v>5</v>
      </c>
      <c r="F44" s="104" t="s">
        <v>6</v>
      </c>
      <c r="G44" s="104" t="s">
        <v>7</v>
      </c>
      <c r="H44" s="104" t="s">
        <v>143</v>
      </c>
      <c r="I44" s="65"/>
      <c r="J44" s="65"/>
      <c r="K44" s="94"/>
      <c r="L44" s="92"/>
    </row>
    <row r="45" spans="1:12" x14ac:dyDescent="0.2">
      <c r="A45" s="21" t="s">
        <v>95</v>
      </c>
      <c r="B45" s="22" t="s">
        <v>15</v>
      </c>
      <c r="C45" s="22" t="s">
        <v>21</v>
      </c>
      <c r="D45" s="22" t="s">
        <v>87</v>
      </c>
      <c r="E45" s="22">
        <v>1</v>
      </c>
      <c r="F45" s="21" t="s">
        <v>96</v>
      </c>
      <c r="G45" s="23" t="s">
        <v>23</v>
      </c>
      <c r="H45" s="27">
        <v>1200.69</v>
      </c>
      <c r="I45" s="94"/>
      <c r="J45" s="93"/>
      <c r="K45" s="94"/>
      <c r="L45" s="92"/>
    </row>
    <row r="46" spans="1:12" x14ac:dyDescent="0.2">
      <c r="A46" s="21" t="s">
        <v>89</v>
      </c>
      <c r="B46" s="22" t="s">
        <v>15</v>
      </c>
      <c r="C46" s="22" t="s">
        <v>21</v>
      </c>
      <c r="D46" s="22" t="s">
        <v>87</v>
      </c>
      <c r="E46" s="22">
        <v>1</v>
      </c>
      <c r="F46" s="21" t="s">
        <v>90</v>
      </c>
      <c r="G46" s="23" t="s">
        <v>14</v>
      </c>
      <c r="H46" s="27">
        <v>1200.69</v>
      </c>
      <c r="I46" s="95"/>
      <c r="J46" s="96"/>
      <c r="K46" s="95"/>
      <c r="L46" s="92"/>
    </row>
    <row r="47" spans="1:12" x14ac:dyDescent="0.2">
      <c r="A47" s="24" t="s">
        <v>109</v>
      </c>
      <c r="B47" s="23" t="s">
        <v>15</v>
      </c>
      <c r="C47" s="23" t="s">
        <v>31</v>
      </c>
      <c r="D47" s="23" t="s">
        <v>110</v>
      </c>
      <c r="E47" s="23">
        <v>1</v>
      </c>
      <c r="F47" s="21" t="s">
        <v>111</v>
      </c>
      <c r="G47" s="23" t="s">
        <v>23</v>
      </c>
      <c r="H47" s="28">
        <v>732.55</v>
      </c>
      <c r="I47" s="94"/>
      <c r="J47" s="93"/>
      <c r="K47" s="94"/>
      <c r="L47" s="92"/>
    </row>
    <row r="48" spans="1:12" x14ac:dyDescent="0.2">
      <c r="A48" s="21" t="s">
        <v>214</v>
      </c>
      <c r="B48" s="22" t="s">
        <v>15</v>
      </c>
      <c r="C48" s="22" t="s">
        <v>31</v>
      </c>
      <c r="D48" s="22" t="s">
        <v>87</v>
      </c>
      <c r="E48" s="22">
        <v>1</v>
      </c>
      <c r="F48" s="21" t="s">
        <v>101</v>
      </c>
      <c r="G48" s="23" t="s">
        <v>23</v>
      </c>
      <c r="H48" s="27">
        <v>1200.69</v>
      </c>
      <c r="I48" s="94"/>
      <c r="J48" s="93"/>
      <c r="K48" s="94"/>
      <c r="L48" s="92"/>
    </row>
    <row r="49" spans="1:12" x14ac:dyDescent="0.2">
      <c r="A49" s="24" t="s">
        <v>215</v>
      </c>
      <c r="B49" s="23" t="s">
        <v>15</v>
      </c>
      <c r="C49" s="23" t="s">
        <v>31</v>
      </c>
      <c r="D49" s="23" t="s">
        <v>110</v>
      </c>
      <c r="E49" s="23">
        <v>1</v>
      </c>
      <c r="F49" s="21" t="s">
        <v>140</v>
      </c>
      <c r="G49" s="23" t="s">
        <v>23</v>
      </c>
      <c r="H49" s="28">
        <v>732.55</v>
      </c>
      <c r="I49" s="94"/>
      <c r="J49" s="93"/>
      <c r="K49" s="94"/>
      <c r="L49" s="92"/>
    </row>
    <row r="50" spans="1:12" x14ac:dyDescent="0.2">
      <c r="A50" s="21" t="s">
        <v>216</v>
      </c>
      <c r="B50" s="22" t="s">
        <v>15</v>
      </c>
      <c r="C50" s="22" t="s">
        <v>31</v>
      </c>
      <c r="D50" s="22" t="s">
        <v>87</v>
      </c>
      <c r="E50" s="22">
        <v>1</v>
      </c>
      <c r="F50" s="21" t="s">
        <v>88</v>
      </c>
      <c r="G50" s="23" t="s">
        <v>23</v>
      </c>
      <c r="H50" s="27">
        <v>1200.69</v>
      </c>
      <c r="I50" s="94"/>
      <c r="J50" s="93"/>
      <c r="K50" s="94"/>
      <c r="L50" s="92"/>
    </row>
    <row r="51" spans="1:12" x14ac:dyDescent="0.2">
      <c r="A51" s="21" t="s">
        <v>217</v>
      </c>
      <c r="B51" s="23" t="s">
        <v>15</v>
      </c>
      <c r="C51" s="23" t="s">
        <v>31</v>
      </c>
      <c r="D51" s="23" t="s">
        <v>87</v>
      </c>
      <c r="E51" s="23">
        <v>1</v>
      </c>
      <c r="F51" s="21" t="s">
        <v>108</v>
      </c>
      <c r="G51" s="23" t="s">
        <v>23</v>
      </c>
      <c r="H51" s="28">
        <v>1200.69</v>
      </c>
      <c r="I51" s="94"/>
      <c r="J51" s="93"/>
      <c r="K51" s="94"/>
      <c r="L51" s="92"/>
    </row>
    <row r="52" spans="1:12" x14ac:dyDescent="0.2">
      <c r="A52" s="21" t="s">
        <v>112</v>
      </c>
      <c r="B52" s="22" t="s">
        <v>15</v>
      </c>
      <c r="C52" s="22" t="s">
        <v>31</v>
      </c>
      <c r="D52" s="23" t="s">
        <v>110</v>
      </c>
      <c r="E52" s="22">
        <v>1</v>
      </c>
      <c r="F52" s="21" t="s">
        <v>113</v>
      </c>
      <c r="G52" s="23" t="s">
        <v>23</v>
      </c>
      <c r="H52" s="28">
        <v>732.55</v>
      </c>
      <c r="I52" s="94"/>
      <c r="J52" s="93"/>
      <c r="K52" s="94"/>
      <c r="L52" s="92"/>
    </row>
    <row r="53" spans="1:12" x14ac:dyDescent="0.2">
      <c r="A53" s="106" t="s">
        <v>186</v>
      </c>
      <c r="B53" s="107" t="s">
        <v>15</v>
      </c>
      <c r="C53" s="107" t="s">
        <v>31</v>
      </c>
      <c r="D53" s="22" t="s">
        <v>87</v>
      </c>
      <c r="E53" s="107">
        <v>1</v>
      </c>
      <c r="F53" s="106" t="s">
        <v>162</v>
      </c>
      <c r="G53" s="107" t="s">
        <v>23</v>
      </c>
      <c r="H53" s="27">
        <v>1200.69</v>
      </c>
      <c r="I53" s="94"/>
      <c r="J53" s="93"/>
      <c r="K53" s="94"/>
      <c r="L53" s="92"/>
    </row>
    <row r="54" spans="1:12" x14ac:dyDescent="0.2">
      <c r="A54" s="21" t="s">
        <v>187</v>
      </c>
      <c r="B54" s="22" t="s">
        <v>15</v>
      </c>
      <c r="C54" s="22" t="s">
        <v>21</v>
      </c>
      <c r="D54" s="22" t="s">
        <v>87</v>
      </c>
      <c r="E54" s="22">
        <v>1</v>
      </c>
      <c r="F54" s="21" t="s">
        <v>149</v>
      </c>
      <c r="G54" s="23" t="s">
        <v>14</v>
      </c>
      <c r="H54" s="27">
        <v>1200.69</v>
      </c>
      <c r="I54" s="94"/>
      <c r="J54" s="93"/>
      <c r="K54" s="94"/>
      <c r="L54" s="92"/>
    </row>
    <row r="55" spans="1:12" x14ac:dyDescent="0.2">
      <c r="A55" s="32" t="s">
        <v>218</v>
      </c>
      <c r="B55" s="23" t="s">
        <v>15</v>
      </c>
      <c r="C55" s="23" t="s">
        <v>31</v>
      </c>
      <c r="D55" s="23" t="s">
        <v>110</v>
      </c>
      <c r="E55" s="23">
        <v>1</v>
      </c>
      <c r="F55" s="21" t="s">
        <v>116</v>
      </c>
      <c r="G55" s="23" t="s">
        <v>23</v>
      </c>
      <c r="H55" s="28">
        <v>732.55</v>
      </c>
      <c r="I55" s="94"/>
      <c r="J55" s="93"/>
      <c r="K55" s="94"/>
      <c r="L55" s="92"/>
    </row>
    <row r="56" spans="1:12" x14ac:dyDescent="0.2">
      <c r="A56" s="24" t="s">
        <v>219</v>
      </c>
      <c r="B56" s="23" t="s">
        <v>15</v>
      </c>
      <c r="C56" s="23" t="s">
        <v>31</v>
      </c>
      <c r="D56" s="23" t="s">
        <v>110</v>
      </c>
      <c r="E56" s="23">
        <v>1</v>
      </c>
      <c r="F56" s="21" t="s">
        <v>118</v>
      </c>
      <c r="G56" s="23" t="s">
        <v>23</v>
      </c>
      <c r="H56" s="28">
        <v>732.55</v>
      </c>
      <c r="I56" s="94"/>
      <c r="J56" s="93"/>
      <c r="K56" s="94"/>
      <c r="L56" s="92"/>
    </row>
    <row r="57" spans="1:12" x14ac:dyDescent="0.2">
      <c r="A57" s="32" t="s">
        <v>114</v>
      </c>
      <c r="B57" s="23" t="s">
        <v>15</v>
      </c>
      <c r="C57" s="23" t="s">
        <v>31</v>
      </c>
      <c r="D57" s="23" t="s">
        <v>110</v>
      </c>
      <c r="E57" s="23">
        <v>1</v>
      </c>
      <c r="F57" s="21" t="s">
        <v>115</v>
      </c>
      <c r="G57" s="23" t="s">
        <v>23</v>
      </c>
      <c r="H57" s="28">
        <v>732.55</v>
      </c>
      <c r="I57" s="94"/>
      <c r="J57" s="93"/>
      <c r="K57" s="94"/>
      <c r="L57" s="92"/>
    </row>
    <row r="58" spans="1:12" x14ac:dyDescent="0.2">
      <c r="A58" s="21" t="s">
        <v>83</v>
      </c>
      <c r="B58" s="22" t="s">
        <v>84</v>
      </c>
      <c r="C58" s="22" t="s">
        <v>21</v>
      </c>
      <c r="D58" s="22" t="s">
        <v>87</v>
      </c>
      <c r="E58" s="22">
        <v>1</v>
      </c>
      <c r="F58" s="21" t="s">
        <v>119</v>
      </c>
      <c r="G58" s="23" t="s">
        <v>23</v>
      </c>
      <c r="H58" s="27">
        <v>1200.69</v>
      </c>
      <c r="I58" s="97"/>
      <c r="J58" s="98"/>
      <c r="K58" s="97"/>
      <c r="L58" s="92"/>
    </row>
    <row r="59" spans="1:12" x14ac:dyDescent="0.2">
      <c r="A59" s="21" t="s">
        <v>77</v>
      </c>
      <c r="B59" s="22" t="s">
        <v>78</v>
      </c>
      <c r="C59" s="22" t="s">
        <v>21</v>
      </c>
      <c r="D59" s="22" t="s">
        <v>87</v>
      </c>
      <c r="E59" s="22">
        <v>1</v>
      </c>
      <c r="F59" s="26" t="s">
        <v>79</v>
      </c>
      <c r="G59" s="23" t="s">
        <v>23</v>
      </c>
      <c r="H59" s="27">
        <v>1200.69</v>
      </c>
      <c r="I59" s="99"/>
      <c r="J59" s="98"/>
      <c r="K59" s="99"/>
      <c r="L59" s="92"/>
    </row>
    <row r="60" spans="1:12" x14ac:dyDescent="0.2">
      <c r="A60" s="24" t="s">
        <v>239</v>
      </c>
      <c r="B60" s="23" t="s">
        <v>15</v>
      </c>
      <c r="C60" s="23" t="s">
        <v>31</v>
      </c>
      <c r="D60" s="23" t="s">
        <v>87</v>
      </c>
      <c r="E60" s="23">
        <v>1</v>
      </c>
      <c r="F60" s="21" t="s">
        <v>120</v>
      </c>
      <c r="G60" s="23" t="s">
        <v>23</v>
      </c>
      <c r="H60" s="28">
        <v>1200.69</v>
      </c>
      <c r="I60" s="100"/>
      <c r="J60" s="93"/>
      <c r="K60" s="100"/>
      <c r="L60" s="92"/>
    </row>
    <row r="61" spans="1:12" x14ac:dyDescent="0.2">
      <c r="A61" s="32" t="s">
        <v>221</v>
      </c>
      <c r="B61" s="23" t="s">
        <v>15</v>
      </c>
      <c r="C61" s="23" t="s">
        <v>31</v>
      </c>
      <c r="D61" s="23" t="s">
        <v>110</v>
      </c>
      <c r="E61" s="23">
        <v>1</v>
      </c>
      <c r="F61" s="21" t="s">
        <v>117</v>
      </c>
      <c r="G61" s="23" t="s">
        <v>23</v>
      </c>
      <c r="H61" s="28">
        <v>732.55</v>
      </c>
      <c r="I61" s="94"/>
      <c r="J61" s="93"/>
      <c r="K61" s="94"/>
      <c r="L61" s="92"/>
    </row>
    <row r="62" spans="1:12" x14ac:dyDescent="0.2">
      <c r="A62" s="24" t="s">
        <v>222</v>
      </c>
      <c r="B62" s="23" t="s">
        <v>15</v>
      </c>
      <c r="C62" s="23" t="s">
        <v>31</v>
      </c>
      <c r="D62" s="23" t="s">
        <v>110</v>
      </c>
      <c r="E62" s="23">
        <v>1</v>
      </c>
      <c r="F62" s="21" t="s">
        <v>123</v>
      </c>
      <c r="G62" s="23" t="s">
        <v>23</v>
      </c>
      <c r="H62" s="28">
        <v>732.55</v>
      </c>
      <c r="I62" s="94"/>
      <c r="J62" s="93"/>
      <c r="K62" s="94"/>
      <c r="L62" s="92"/>
    </row>
    <row r="63" spans="1:12" x14ac:dyDescent="0.2">
      <c r="A63" s="21" t="s">
        <v>93</v>
      </c>
      <c r="B63" s="22" t="s">
        <v>15</v>
      </c>
      <c r="C63" s="22" t="s">
        <v>21</v>
      </c>
      <c r="D63" s="23" t="s">
        <v>110</v>
      </c>
      <c r="E63" s="22">
        <v>1</v>
      </c>
      <c r="F63" s="21" t="s">
        <v>94</v>
      </c>
      <c r="G63" s="23" t="s">
        <v>23</v>
      </c>
      <c r="H63" s="28">
        <v>732.55</v>
      </c>
      <c r="I63" s="94"/>
      <c r="J63" s="93"/>
      <c r="K63" s="94"/>
      <c r="L63" s="92"/>
    </row>
    <row r="64" spans="1:12" x14ac:dyDescent="0.2">
      <c r="A64" s="24" t="s">
        <v>240</v>
      </c>
      <c r="B64" s="23" t="s">
        <v>15</v>
      </c>
      <c r="C64" s="23" t="s">
        <v>31</v>
      </c>
      <c r="D64" s="23" t="s">
        <v>87</v>
      </c>
      <c r="E64" s="23">
        <v>1</v>
      </c>
      <c r="F64" s="21" t="s">
        <v>121</v>
      </c>
      <c r="G64" s="23" t="s">
        <v>23</v>
      </c>
      <c r="H64" s="28">
        <v>1200.69</v>
      </c>
      <c r="I64" s="94"/>
      <c r="J64" s="93"/>
      <c r="K64" s="94"/>
      <c r="L64" s="92"/>
    </row>
    <row r="65" spans="1:12" x14ac:dyDescent="0.2">
      <c r="A65" s="24" t="s">
        <v>224</v>
      </c>
      <c r="B65" s="23" t="s">
        <v>15</v>
      </c>
      <c r="C65" s="23" t="s">
        <v>21</v>
      </c>
      <c r="D65" s="23" t="s">
        <v>110</v>
      </c>
      <c r="E65" s="23">
        <v>1</v>
      </c>
      <c r="F65" s="21" t="s">
        <v>124</v>
      </c>
      <c r="G65" s="23" t="s">
        <v>23</v>
      </c>
      <c r="H65" s="28">
        <v>732.55</v>
      </c>
      <c r="I65" s="94"/>
      <c r="J65" s="93"/>
      <c r="K65" s="94"/>
      <c r="L65" s="92"/>
    </row>
    <row r="66" spans="1:12" x14ac:dyDescent="0.2">
      <c r="A66" s="24" t="s">
        <v>225</v>
      </c>
      <c r="B66" s="23" t="s">
        <v>15</v>
      </c>
      <c r="C66" s="23" t="s">
        <v>31</v>
      </c>
      <c r="D66" s="23" t="s">
        <v>110</v>
      </c>
      <c r="E66" s="23">
        <v>1</v>
      </c>
      <c r="F66" s="21" t="s">
        <v>122</v>
      </c>
      <c r="G66" s="23" t="s">
        <v>23</v>
      </c>
      <c r="H66" s="28">
        <v>732.55</v>
      </c>
      <c r="I66" s="100"/>
      <c r="J66" s="93"/>
      <c r="K66" s="100"/>
      <c r="L66" s="92"/>
    </row>
    <row r="67" spans="1:12" x14ac:dyDescent="0.2">
      <c r="A67" s="21" t="s">
        <v>91</v>
      </c>
      <c r="B67" s="22" t="s">
        <v>15</v>
      </c>
      <c r="C67" s="22" t="s">
        <v>21</v>
      </c>
      <c r="D67" s="22" t="s">
        <v>87</v>
      </c>
      <c r="E67" s="22">
        <v>1</v>
      </c>
      <c r="F67" s="21" t="s">
        <v>26</v>
      </c>
      <c r="G67" s="23" t="s">
        <v>26</v>
      </c>
      <c r="H67" s="27">
        <v>0</v>
      </c>
      <c r="I67" s="94"/>
      <c r="J67" s="93"/>
      <c r="K67" s="94"/>
      <c r="L67" s="92"/>
    </row>
    <row r="68" spans="1:12" x14ac:dyDescent="0.2">
      <c r="A68" s="21" t="s">
        <v>92</v>
      </c>
      <c r="B68" s="22" t="s">
        <v>15</v>
      </c>
      <c r="C68" s="22" t="s">
        <v>21</v>
      </c>
      <c r="D68" s="22" t="s">
        <v>87</v>
      </c>
      <c r="E68" s="22">
        <v>1</v>
      </c>
      <c r="F68" s="21" t="s">
        <v>26</v>
      </c>
      <c r="G68" s="23" t="s">
        <v>26</v>
      </c>
      <c r="H68" s="27">
        <v>0</v>
      </c>
      <c r="I68" s="100"/>
      <c r="J68" s="93"/>
      <c r="K68" s="100"/>
      <c r="L68" s="92"/>
    </row>
    <row r="69" spans="1:12" x14ac:dyDescent="0.2">
      <c r="A69" s="21" t="s">
        <v>97</v>
      </c>
      <c r="B69" s="22" t="s">
        <v>15</v>
      </c>
      <c r="C69" s="22" t="s">
        <v>25</v>
      </c>
      <c r="D69" s="22" t="s">
        <v>87</v>
      </c>
      <c r="E69" s="22">
        <v>1</v>
      </c>
      <c r="F69" s="21" t="s">
        <v>26</v>
      </c>
      <c r="G69" s="23" t="s">
        <v>26</v>
      </c>
      <c r="H69" s="27">
        <v>0</v>
      </c>
      <c r="I69" s="100"/>
      <c r="J69" s="93"/>
      <c r="K69" s="100"/>
      <c r="L69" s="92"/>
    </row>
    <row r="70" spans="1:12" x14ac:dyDescent="0.2">
      <c r="A70" s="21" t="s">
        <v>98</v>
      </c>
      <c r="B70" s="22" t="s">
        <v>15</v>
      </c>
      <c r="C70" s="22" t="s">
        <v>25</v>
      </c>
      <c r="D70" s="22" t="s">
        <v>87</v>
      </c>
      <c r="E70" s="22">
        <v>1</v>
      </c>
      <c r="F70" s="21" t="s">
        <v>26</v>
      </c>
      <c r="G70" s="23" t="s">
        <v>26</v>
      </c>
      <c r="H70" s="27">
        <v>0</v>
      </c>
      <c r="I70" s="100"/>
      <c r="J70" s="93"/>
      <c r="K70" s="100"/>
      <c r="L70" s="92"/>
    </row>
    <row r="71" spans="1:12" x14ac:dyDescent="0.2">
      <c r="A71" s="21" t="s">
        <v>99</v>
      </c>
      <c r="B71" s="22" t="s">
        <v>15</v>
      </c>
      <c r="C71" s="22" t="s">
        <v>25</v>
      </c>
      <c r="D71" s="22" t="s">
        <v>87</v>
      </c>
      <c r="E71" s="22">
        <v>1</v>
      </c>
      <c r="F71" s="21" t="s">
        <v>26</v>
      </c>
      <c r="G71" s="23" t="s">
        <v>26</v>
      </c>
      <c r="H71" s="27">
        <v>0</v>
      </c>
      <c r="I71" s="100"/>
      <c r="J71" s="93"/>
      <c r="K71" s="100"/>
      <c r="L71" s="92"/>
    </row>
    <row r="72" spans="1:12" x14ac:dyDescent="0.2">
      <c r="A72" s="21" t="s">
        <v>100</v>
      </c>
      <c r="B72" s="22" t="s">
        <v>15</v>
      </c>
      <c r="C72" s="22" t="s">
        <v>25</v>
      </c>
      <c r="D72" s="22" t="s">
        <v>87</v>
      </c>
      <c r="E72" s="22">
        <v>1</v>
      </c>
      <c r="F72" s="21" t="s">
        <v>26</v>
      </c>
      <c r="G72" s="23" t="s">
        <v>26</v>
      </c>
      <c r="H72" s="27">
        <v>0</v>
      </c>
      <c r="I72" s="100"/>
      <c r="J72" s="93"/>
      <c r="K72" s="100"/>
      <c r="L72" s="92"/>
    </row>
    <row r="73" spans="1:12" x14ac:dyDescent="0.2">
      <c r="A73" s="21" t="s">
        <v>102</v>
      </c>
      <c r="B73" s="30" t="s">
        <v>15</v>
      </c>
      <c r="C73" s="22" t="s">
        <v>28</v>
      </c>
      <c r="D73" s="22" t="s">
        <v>87</v>
      </c>
      <c r="E73" s="22">
        <v>1</v>
      </c>
      <c r="F73" s="21" t="s">
        <v>26</v>
      </c>
      <c r="G73" s="23" t="s">
        <v>26</v>
      </c>
      <c r="H73" s="31">
        <v>0</v>
      </c>
      <c r="I73" s="100"/>
      <c r="J73" s="93"/>
      <c r="K73" s="100"/>
      <c r="L73" s="92"/>
    </row>
    <row r="74" spans="1:12" x14ac:dyDescent="0.2">
      <c r="A74" s="21" t="s">
        <v>103</v>
      </c>
      <c r="B74" s="30" t="s">
        <v>15</v>
      </c>
      <c r="C74" s="22" t="s">
        <v>28</v>
      </c>
      <c r="D74" s="22" t="s">
        <v>87</v>
      </c>
      <c r="E74" s="22">
        <v>1</v>
      </c>
      <c r="F74" s="21" t="s">
        <v>26</v>
      </c>
      <c r="G74" s="23" t="s">
        <v>26</v>
      </c>
      <c r="H74" s="31">
        <v>0</v>
      </c>
      <c r="I74" s="100"/>
      <c r="J74" s="93"/>
      <c r="K74" s="100"/>
      <c r="L74" s="92"/>
    </row>
    <row r="75" spans="1:12" x14ac:dyDescent="0.2">
      <c r="A75" s="21" t="s">
        <v>104</v>
      </c>
      <c r="B75" s="23" t="s">
        <v>15</v>
      </c>
      <c r="C75" s="23" t="s">
        <v>28</v>
      </c>
      <c r="D75" s="23" t="s">
        <v>87</v>
      </c>
      <c r="E75" s="23">
        <v>1</v>
      </c>
      <c r="F75" s="21" t="s">
        <v>26</v>
      </c>
      <c r="G75" s="23" t="s">
        <v>26</v>
      </c>
      <c r="H75" s="28">
        <v>0</v>
      </c>
      <c r="I75" s="100"/>
      <c r="J75" s="93"/>
      <c r="K75" s="100"/>
      <c r="L75" s="92"/>
    </row>
    <row r="76" spans="1:12" x14ac:dyDescent="0.2">
      <c r="A76" s="21" t="s">
        <v>105</v>
      </c>
      <c r="B76" s="22" t="s">
        <v>15</v>
      </c>
      <c r="C76" s="22" t="s">
        <v>28</v>
      </c>
      <c r="D76" s="22" t="s">
        <v>87</v>
      </c>
      <c r="E76" s="22">
        <v>1</v>
      </c>
      <c r="F76" s="21" t="s">
        <v>26</v>
      </c>
      <c r="G76" s="23" t="s">
        <v>26</v>
      </c>
      <c r="H76" s="27">
        <v>0</v>
      </c>
      <c r="I76" s="100"/>
      <c r="J76" s="93"/>
      <c r="K76" s="100"/>
      <c r="L76" s="92"/>
    </row>
    <row r="77" spans="1:12" x14ac:dyDescent="0.2">
      <c r="A77" s="21" t="s">
        <v>106</v>
      </c>
      <c r="B77" s="22" t="s">
        <v>15</v>
      </c>
      <c r="C77" s="22" t="s">
        <v>28</v>
      </c>
      <c r="D77" s="22" t="s">
        <v>87</v>
      </c>
      <c r="E77" s="22">
        <v>1</v>
      </c>
      <c r="F77" s="21" t="s">
        <v>26</v>
      </c>
      <c r="G77" s="23" t="s">
        <v>26</v>
      </c>
      <c r="H77" s="27">
        <v>0</v>
      </c>
      <c r="I77" s="100"/>
      <c r="J77" s="93"/>
      <c r="K77" s="100"/>
      <c r="L77" s="92"/>
    </row>
    <row r="78" spans="1:12" x14ac:dyDescent="0.2">
      <c r="A78" s="21" t="s">
        <v>107</v>
      </c>
      <c r="B78" s="22" t="s">
        <v>15</v>
      </c>
      <c r="C78" s="22" t="s">
        <v>11</v>
      </c>
      <c r="D78" s="22" t="s">
        <v>87</v>
      </c>
      <c r="E78" s="22">
        <v>1</v>
      </c>
      <c r="F78" s="21" t="s">
        <v>26</v>
      </c>
      <c r="G78" s="23" t="s">
        <v>26</v>
      </c>
      <c r="H78" s="27">
        <v>0</v>
      </c>
      <c r="I78" s="100"/>
      <c r="J78" s="93"/>
      <c r="K78" s="100"/>
      <c r="L78" s="92"/>
    </row>
    <row r="79" spans="1:12" x14ac:dyDescent="0.2">
      <c r="A79" s="82"/>
      <c r="B79" s="82"/>
      <c r="C79" s="82"/>
      <c r="D79" s="63" t="s">
        <v>8</v>
      </c>
      <c r="E79" s="63">
        <f>SUM(E45:E78)</f>
        <v>34</v>
      </c>
      <c r="F79" s="83"/>
      <c r="G79" s="63" t="s">
        <v>8</v>
      </c>
      <c r="H79" s="64">
        <f>SUM(H45:H78)</f>
        <v>21265.639999999996</v>
      </c>
      <c r="I79" s="94"/>
      <c r="J79" s="65"/>
      <c r="K79" s="94"/>
      <c r="L79" s="92"/>
    </row>
    <row r="80" spans="1:12" x14ac:dyDescent="0.2">
      <c r="A80" s="65"/>
      <c r="B80" s="65"/>
      <c r="C80" s="65"/>
      <c r="D80" s="65"/>
      <c r="E80" s="65"/>
      <c r="F80" s="110"/>
      <c r="G80" s="65"/>
      <c r="H80" s="65"/>
      <c r="I80" s="100"/>
      <c r="J80" s="65"/>
      <c r="K80" s="94"/>
      <c r="L80" s="92"/>
    </row>
    <row r="81" spans="1:12" x14ac:dyDescent="0.2">
      <c r="A81" s="65"/>
      <c r="B81" s="65"/>
      <c r="C81" s="65"/>
      <c r="D81" s="65"/>
      <c r="E81" s="65"/>
      <c r="F81" s="65"/>
      <c r="G81" s="65"/>
      <c r="H81" s="65"/>
      <c r="I81" s="100"/>
      <c r="J81" s="65"/>
      <c r="K81" s="94"/>
      <c r="L81" s="92"/>
    </row>
    <row r="82" spans="1:12" x14ac:dyDescent="0.2">
      <c r="A82" s="124" t="s">
        <v>125</v>
      </c>
      <c r="B82" s="125"/>
      <c r="C82" s="125"/>
      <c r="D82" s="125"/>
      <c r="E82" s="125"/>
      <c r="F82" s="125"/>
      <c r="G82" s="125"/>
      <c r="H82" s="126"/>
      <c r="I82" s="101"/>
      <c r="J82" s="102"/>
      <c r="K82" s="101"/>
      <c r="L82" s="92"/>
    </row>
    <row r="83" spans="1:12" x14ac:dyDescent="0.2">
      <c r="A83" s="104" t="s">
        <v>1</v>
      </c>
      <c r="B83" s="104" t="s">
        <v>2</v>
      </c>
      <c r="C83" s="104" t="s">
        <v>3</v>
      </c>
      <c r="D83" s="104" t="s">
        <v>4</v>
      </c>
      <c r="E83" s="104" t="s">
        <v>5</v>
      </c>
      <c r="F83" s="104" t="s">
        <v>6</v>
      </c>
      <c r="G83" s="104" t="s">
        <v>7</v>
      </c>
      <c r="H83" s="104" t="s">
        <v>143</v>
      </c>
      <c r="I83" s="94"/>
      <c r="J83" s="65"/>
      <c r="K83" s="94"/>
      <c r="L83" s="92"/>
    </row>
    <row r="84" spans="1:12" x14ac:dyDescent="0.2">
      <c r="A84" s="53" t="s">
        <v>126</v>
      </c>
      <c r="B84" s="53" t="s">
        <v>15</v>
      </c>
      <c r="C84" s="53" t="s">
        <v>127</v>
      </c>
      <c r="D84" s="53" t="s">
        <v>15</v>
      </c>
      <c r="E84" s="53">
        <v>1</v>
      </c>
      <c r="F84" s="87" t="s">
        <v>85</v>
      </c>
      <c r="G84" s="53" t="s">
        <v>23</v>
      </c>
      <c r="H84" s="59">
        <v>1200</v>
      </c>
      <c r="I84" s="65"/>
      <c r="J84" s="65"/>
      <c r="K84" s="94"/>
      <c r="L84" s="92"/>
    </row>
    <row r="85" spans="1:12" x14ac:dyDescent="0.2">
      <c r="A85" s="53" t="s">
        <v>128</v>
      </c>
      <c r="B85" s="53" t="s">
        <v>15</v>
      </c>
      <c r="C85" s="53" t="s">
        <v>127</v>
      </c>
      <c r="D85" s="53" t="s">
        <v>15</v>
      </c>
      <c r="E85" s="53">
        <v>1</v>
      </c>
      <c r="F85" s="60" t="s">
        <v>79</v>
      </c>
      <c r="G85" s="53" t="s">
        <v>23</v>
      </c>
      <c r="H85" s="59">
        <v>500</v>
      </c>
      <c r="I85" s="65"/>
      <c r="J85" s="65"/>
      <c r="K85" s="94"/>
      <c r="L85" s="92"/>
    </row>
    <row r="86" spans="1:12" x14ac:dyDescent="0.2">
      <c r="A86" s="88" t="s">
        <v>128</v>
      </c>
      <c r="B86" s="53" t="s">
        <v>15</v>
      </c>
      <c r="C86" s="53" t="s">
        <v>127</v>
      </c>
      <c r="D86" s="53" t="s">
        <v>15</v>
      </c>
      <c r="E86" s="53">
        <v>1</v>
      </c>
      <c r="F86" s="51" t="s">
        <v>129</v>
      </c>
      <c r="G86" s="52" t="s">
        <v>29</v>
      </c>
      <c r="H86" s="59">
        <v>500</v>
      </c>
      <c r="I86" s="65"/>
      <c r="J86" s="65"/>
      <c r="K86" s="65"/>
      <c r="L86" s="92"/>
    </row>
    <row r="87" spans="1:12" x14ac:dyDescent="0.2">
      <c r="A87" s="82"/>
      <c r="B87" s="82"/>
      <c r="C87" s="82"/>
      <c r="D87" s="63" t="s">
        <v>8</v>
      </c>
      <c r="E87" s="63">
        <f>SUM(E84:E86)</f>
        <v>3</v>
      </c>
      <c r="F87" s="82"/>
      <c r="G87" s="63" t="s">
        <v>8</v>
      </c>
      <c r="H87" s="64">
        <f>SUM(H84:H86)</f>
        <v>2200</v>
      </c>
      <c r="I87" s="94"/>
      <c r="J87" s="65"/>
      <c r="K87" s="65"/>
      <c r="L87" s="92"/>
    </row>
    <row r="88" spans="1:12" x14ac:dyDescent="0.2">
      <c r="A88" s="98"/>
      <c r="B88" s="93"/>
      <c r="C88" s="93"/>
      <c r="D88" s="93"/>
      <c r="E88" s="93"/>
      <c r="F88" s="93"/>
      <c r="G88" s="93"/>
      <c r="H88" s="93"/>
      <c r="I88" s="100"/>
      <c r="J88" s="93"/>
      <c r="K88" s="93"/>
      <c r="L88" s="92"/>
    </row>
    <row r="89" spans="1:12" x14ac:dyDescent="0.2">
      <c r="A89" s="65"/>
      <c r="B89" s="65"/>
      <c r="C89" s="65"/>
      <c r="D89" s="65"/>
      <c r="E89" s="65"/>
      <c r="F89" s="65"/>
      <c r="G89" s="65"/>
      <c r="H89" s="109"/>
      <c r="I89" s="94"/>
      <c r="J89" s="65"/>
      <c r="K89" s="65"/>
      <c r="L89" s="108"/>
    </row>
    <row r="90" spans="1:12" x14ac:dyDescent="0.2">
      <c r="A90" s="127" t="s">
        <v>174</v>
      </c>
      <c r="B90" s="128"/>
      <c r="C90" s="128"/>
      <c r="D90" s="128"/>
      <c r="E90" s="128"/>
      <c r="F90" s="128"/>
      <c r="G90" s="128"/>
      <c r="H90" s="129"/>
      <c r="I90" s="65"/>
      <c r="J90" s="65"/>
      <c r="K90" s="94"/>
      <c r="L90" s="108"/>
    </row>
    <row r="91" spans="1:12" x14ac:dyDescent="0.2">
      <c r="A91" s="104" t="s">
        <v>1</v>
      </c>
      <c r="B91" s="104" t="s">
        <v>2</v>
      </c>
      <c r="C91" s="104" t="s">
        <v>3</v>
      </c>
      <c r="D91" s="104" t="s">
        <v>4</v>
      </c>
      <c r="E91" s="104" t="s">
        <v>5</v>
      </c>
      <c r="F91" s="104" t="s">
        <v>6</v>
      </c>
      <c r="G91" s="104" t="s">
        <v>7</v>
      </c>
      <c r="H91" s="104"/>
      <c r="I91" s="65"/>
      <c r="J91" s="65"/>
      <c r="K91" s="94"/>
      <c r="L91" s="108"/>
    </row>
    <row r="92" spans="1:12" x14ac:dyDescent="0.2">
      <c r="A92" s="21" t="s">
        <v>184</v>
      </c>
      <c r="B92" s="22" t="s">
        <v>15</v>
      </c>
      <c r="C92" s="22" t="s">
        <v>31</v>
      </c>
      <c r="D92" s="22" t="s">
        <v>176</v>
      </c>
      <c r="E92" s="22">
        <v>1</v>
      </c>
      <c r="F92" s="26" t="s">
        <v>150</v>
      </c>
      <c r="G92" s="23" t="s">
        <v>14</v>
      </c>
      <c r="H92" s="27" t="s">
        <v>182</v>
      </c>
      <c r="I92" s="95"/>
      <c r="J92" s="6"/>
      <c r="K92" s="95"/>
      <c r="L92" s="108"/>
    </row>
    <row r="93" spans="1:12" x14ac:dyDescent="0.2">
      <c r="A93" s="21" t="s">
        <v>179</v>
      </c>
      <c r="B93" s="22" t="s">
        <v>15</v>
      </c>
      <c r="C93" s="22" t="s">
        <v>31</v>
      </c>
      <c r="D93" s="22" t="s">
        <v>176</v>
      </c>
      <c r="E93" s="22">
        <v>1</v>
      </c>
      <c r="F93" s="21" t="s">
        <v>160</v>
      </c>
      <c r="G93" s="23" t="s">
        <v>23</v>
      </c>
      <c r="H93" s="27" t="s">
        <v>177</v>
      </c>
      <c r="I93" s="94"/>
      <c r="J93" s="6"/>
      <c r="K93" s="94"/>
      <c r="L93" s="108"/>
    </row>
    <row r="94" spans="1:12" x14ac:dyDescent="0.2">
      <c r="A94" s="21" t="s">
        <v>189</v>
      </c>
      <c r="B94" s="22" t="s">
        <v>15</v>
      </c>
      <c r="C94" s="22" t="s">
        <v>31</v>
      </c>
      <c r="D94" s="22" t="s">
        <v>176</v>
      </c>
      <c r="E94" s="22">
        <v>1</v>
      </c>
      <c r="F94" s="21" t="s">
        <v>161</v>
      </c>
      <c r="G94" s="23" t="s">
        <v>23</v>
      </c>
      <c r="H94" s="27" t="s">
        <v>177</v>
      </c>
      <c r="I94" s="94"/>
      <c r="J94" s="6"/>
      <c r="K94" s="94"/>
      <c r="L94" s="108"/>
    </row>
    <row r="95" spans="1:12" x14ac:dyDescent="0.2">
      <c r="A95" s="21" t="s">
        <v>185</v>
      </c>
      <c r="B95" s="22" t="s">
        <v>15</v>
      </c>
      <c r="C95" s="22" t="s">
        <v>31</v>
      </c>
      <c r="D95" s="22" t="s">
        <v>176</v>
      </c>
      <c r="E95" s="22">
        <v>1</v>
      </c>
      <c r="F95" s="21" t="s">
        <v>158</v>
      </c>
      <c r="G95" s="23" t="s">
        <v>23</v>
      </c>
      <c r="H95" s="27" t="s">
        <v>177</v>
      </c>
      <c r="I95" s="94"/>
      <c r="J95" s="6"/>
      <c r="K95" s="94"/>
      <c r="L95" s="108"/>
    </row>
    <row r="96" spans="1:12" x14ac:dyDescent="0.2">
      <c r="A96" s="21" t="s">
        <v>181</v>
      </c>
      <c r="B96" s="22" t="s">
        <v>15</v>
      </c>
      <c r="C96" s="22" t="s">
        <v>21</v>
      </c>
      <c r="D96" s="22" t="s">
        <v>176</v>
      </c>
      <c r="E96" s="22">
        <v>1</v>
      </c>
      <c r="F96" s="21" t="s">
        <v>156</v>
      </c>
      <c r="G96" s="23" t="s">
        <v>23</v>
      </c>
      <c r="H96" s="27" t="s">
        <v>177</v>
      </c>
      <c r="I96" s="94"/>
      <c r="J96" s="6"/>
      <c r="K96" s="94"/>
      <c r="L96" s="108"/>
    </row>
    <row r="97" spans="1:12" x14ac:dyDescent="0.2">
      <c r="A97" s="21" t="s">
        <v>179</v>
      </c>
      <c r="B97" s="22" t="s">
        <v>15</v>
      </c>
      <c r="C97" s="22" t="s">
        <v>31</v>
      </c>
      <c r="D97" s="22" t="s">
        <v>176</v>
      </c>
      <c r="E97" s="22">
        <v>1</v>
      </c>
      <c r="F97" s="21" t="s">
        <v>167</v>
      </c>
      <c r="G97" s="23" t="s">
        <v>23</v>
      </c>
      <c r="H97" s="27" t="s">
        <v>177</v>
      </c>
      <c r="I97" s="94"/>
      <c r="J97" s="6"/>
      <c r="K97" s="94"/>
      <c r="L97" s="108"/>
    </row>
    <row r="98" spans="1:12" x14ac:dyDescent="0.2">
      <c r="A98" s="21" t="s">
        <v>188</v>
      </c>
      <c r="B98" s="22" t="s">
        <v>15</v>
      </c>
      <c r="C98" s="22" t="s">
        <v>21</v>
      </c>
      <c r="D98" s="22" t="s">
        <v>176</v>
      </c>
      <c r="E98" s="22">
        <v>1</v>
      </c>
      <c r="F98" s="21" t="s">
        <v>152</v>
      </c>
      <c r="G98" s="23" t="s">
        <v>14</v>
      </c>
      <c r="H98" s="27" t="s">
        <v>178</v>
      </c>
      <c r="I98" s="94"/>
      <c r="J98" s="6"/>
      <c r="K98" s="94"/>
      <c r="L98" s="108"/>
    </row>
    <row r="99" spans="1:12" x14ac:dyDescent="0.2">
      <c r="A99" s="21" t="s">
        <v>185</v>
      </c>
      <c r="B99" s="22" t="s">
        <v>15</v>
      </c>
      <c r="C99" s="22" t="s">
        <v>31</v>
      </c>
      <c r="D99" s="22" t="s">
        <v>176</v>
      </c>
      <c r="E99" s="22">
        <v>1</v>
      </c>
      <c r="F99" s="21" t="s">
        <v>169</v>
      </c>
      <c r="G99" s="23" t="s">
        <v>23</v>
      </c>
      <c r="H99" s="27" t="s">
        <v>177</v>
      </c>
      <c r="I99" s="94"/>
      <c r="J99" s="6"/>
      <c r="K99" s="94"/>
      <c r="L99" s="108"/>
    </row>
    <row r="100" spans="1:12" x14ac:dyDescent="0.2">
      <c r="A100" s="21" t="s">
        <v>190</v>
      </c>
      <c r="B100" s="22" t="s">
        <v>15</v>
      </c>
      <c r="C100" s="22" t="s">
        <v>31</v>
      </c>
      <c r="D100" s="22" t="s">
        <v>176</v>
      </c>
      <c r="E100" s="22">
        <v>1</v>
      </c>
      <c r="F100" s="21" t="s">
        <v>163</v>
      </c>
      <c r="G100" s="23" t="s">
        <v>23</v>
      </c>
      <c r="H100" s="27" t="s">
        <v>177</v>
      </c>
      <c r="I100" s="94"/>
      <c r="J100" s="6"/>
      <c r="K100" s="94"/>
      <c r="L100" s="108"/>
    </row>
    <row r="101" spans="1:12" x14ac:dyDescent="0.2">
      <c r="A101" s="21" t="s">
        <v>191</v>
      </c>
      <c r="B101" s="30" t="s">
        <v>15</v>
      </c>
      <c r="C101" s="22" t="s">
        <v>21</v>
      </c>
      <c r="D101" s="22" t="s">
        <v>176</v>
      </c>
      <c r="E101" s="22">
        <v>1</v>
      </c>
      <c r="F101" s="21" t="s">
        <v>153</v>
      </c>
      <c r="G101" s="23" t="s">
        <v>14</v>
      </c>
      <c r="H101" s="27" t="s">
        <v>178</v>
      </c>
      <c r="I101" s="94"/>
      <c r="J101" s="6"/>
      <c r="K101" s="94"/>
      <c r="L101" s="108"/>
    </row>
    <row r="102" spans="1:12" x14ac:dyDescent="0.2">
      <c r="A102" s="21" t="s">
        <v>188</v>
      </c>
      <c r="B102" s="30" t="s">
        <v>15</v>
      </c>
      <c r="C102" s="22" t="s">
        <v>21</v>
      </c>
      <c r="D102" s="22" t="s">
        <v>176</v>
      </c>
      <c r="E102" s="22">
        <v>1</v>
      </c>
      <c r="F102" s="21" t="s">
        <v>151</v>
      </c>
      <c r="G102" s="23" t="s">
        <v>23</v>
      </c>
      <c r="H102" s="27" t="s">
        <v>177</v>
      </c>
      <c r="I102" s="97"/>
      <c r="J102" s="6"/>
      <c r="K102" s="97"/>
      <c r="L102" s="108"/>
    </row>
    <row r="103" spans="1:12" x14ac:dyDescent="0.2">
      <c r="A103" s="21" t="s">
        <v>186</v>
      </c>
      <c r="B103" s="23" t="s">
        <v>15</v>
      </c>
      <c r="C103" s="23" t="s">
        <v>183</v>
      </c>
      <c r="D103" s="23" t="s">
        <v>176</v>
      </c>
      <c r="E103" s="23">
        <v>1</v>
      </c>
      <c r="F103" s="21" t="s">
        <v>164</v>
      </c>
      <c r="G103" s="23" t="s">
        <v>23</v>
      </c>
      <c r="H103" s="28" t="s">
        <v>177</v>
      </c>
      <c r="I103" s="99"/>
      <c r="J103" s="6"/>
      <c r="K103" s="97"/>
      <c r="L103" s="108"/>
    </row>
    <row r="104" spans="1:12" x14ac:dyDescent="0.2">
      <c r="A104" s="21" t="s">
        <v>175</v>
      </c>
      <c r="B104" s="22" t="s">
        <v>15</v>
      </c>
      <c r="C104" s="22" t="s">
        <v>21</v>
      </c>
      <c r="D104" s="22" t="s">
        <v>176</v>
      </c>
      <c r="E104" s="22">
        <v>1</v>
      </c>
      <c r="F104" s="21" t="s">
        <v>154</v>
      </c>
      <c r="G104" s="23" t="s">
        <v>23</v>
      </c>
      <c r="H104" s="27" t="s">
        <v>177</v>
      </c>
      <c r="I104" s="100"/>
      <c r="J104" s="6"/>
      <c r="K104" s="94"/>
      <c r="L104" s="108"/>
    </row>
    <row r="105" spans="1:12" x14ac:dyDescent="0.2">
      <c r="A105" s="21" t="s">
        <v>179</v>
      </c>
      <c r="B105" s="22" t="s">
        <v>15</v>
      </c>
      <c r="C105" s="22" t="s">
        <v>31</v>
      </c>
      <c r="D105" s="22" t="s">
        <v>176</v>
      </c>
      <c r="E105" s="22">
        <v>1</v>
      </c>
      <c r="F105" s="21" t="s">
        <v>168</v>
      </c>
      <c r="G105" s="23" t="s">
        <v>23</v>
      </c>
      <c r="H105" s="27" t="s">
        <v>177</v>
      </c>
      <c r="I105" s="94"/>
      <c r="J105" s="6"/>
      <c r="K105" s="94"/>
      <c r="L105" s="108"/>
    </row>
    <row r="106" spans="1:12" x14ac:dyDescent="0.2">
      <c r="A106" s="21" t="s">
        <v>175</v>
      </c>
      <c r="B106" s="23" t="s">
        <v>15</v>
      </c>
      <c r="C106" s="23" t="s">
        <v>21</v>
      </c>
      <c r="D106" s="23" t="s">
        <v>176</v>
      </c>
      <c r="E106" s="23">
        <v>1</v>
      </c>
      <c r="F106" s="21" t="s">
        <v>165</v>
      </c>
      <c r="G106" s="23" t="s">
        <v>23</v>
      </c>
      <c r="H106" s="28" t="s">
        <v>177</v>
      </c>
      <c r="I106" s="94"/>
      <c r="J106" s="6"/>
      <c r="K106" s="94"/>
      <c r="L106" s="108"/>
    </row>
    <row r="107" spans="1:12" x14ac:dyDescent="0.2">
      <c r="A107" s="21" t="s">
        <v>179</v>
      </c>
      <c r="B107" s="22" t="s">
        <v>15</v>
      </c>
      <c r="C107" s="22" t="s">
        <v>31</v>
      </c>
      <c r="D107" s="23" t="s">
        <v>176</v>
      </c>
      <c r="E107" s="22">
        <v>1</v>
      </c>
      <c r="F107" s="21" t="s">
        <v>170</v>
      </c>
      <c r="G107" s="23" t="s">
        <v>23</v>
      </c>
      <c r="H107" s="28" t="s">
        <v>177</v>
      </c>
      <c r="I107" s="94"/>
      <c r="J107" s="6"/>
      <c r="K107" s="94"/>
      <c r="L107" s="108"/>
    </row>
    <row r="108" spans="1:12" x14ac:dyDescent="0.2">
      <c r="A108" s="24" t="s">
        <v>186</v>
      </c>
      <c r="B108" s="23" t="s">
        <v>15</v>
      </c>
      <c r="C108" s="23" t="s">
        <v>31</v>
      </c>
      <c r="D108" s="23" t="s">
        <v>176</v>
      </c>
      <c r="E108" s="23">
        <v>1</v>
      </c>
      <c r="F108" s="21" t="s">
        <v>166</v>
      </c>
      <c r="G108" s="23" t="s">
        <v>23</v>
      </c>
      <c r="H108" s="28" t="s">
        <v>177</v>
      </c>
      <c r="I108" s="100"/>
      <c r="J108" s="6"/>
      <c r="K108" s="94"/>
      <c r="L108" s="108"/>
    </row>
    <row r="109" spans="1:12" x14ac:dyDescent="0.2">
      <c r="A109" s="21" t="s">
        <v>192</v>
      </c>
      <c r="B109" s="22" t="s">
        <v>15</v>
      </c>
      <c r="C109" s="22" t="s">
        <v>28</v>
      </c>
      <c r="D109" s="22" t="s">
        <v>176</v>
      </c>
      <c r="E109" s="22">
        <v>1</v>
      </c>
      <c r="F109" s="21" t="s">
        <v>26</v>
      </c>
      <c r="G109" s="23" t="s">
        <v>15</v>
      </c>
      <c r="H109" s="27" t="s">
        <v>15</v>
      </c>
      <c r="I109" s="100"/>
      <c r="J109" s="6"/>
      <c r="K109" s="94"/>
      <c r="L109" s="108"/>
    </row>
    <row r="110" spans="1:12" x14ac:dyDescent="0.2">
      <c r="A110" s="82"/>
      <c r="B110" s="82"/>
      <c r="C110" s="82"/>
      <c r="D110" s="63" t="s">
        <v>8</v>
      </c>
      <c r="E110" s="63">
        <f>SUM(E92:E109)</f>
        <v>18</v>
      </c>
      <c r="F110" s="83"/>
      <c r="G110" s="90" t="s">
        <v>8</v>
      </c>
      <c r="H110" s="90"/>
      <c r="I110" s="94"/>
      <c r="J110" s="65"/>
      <c r="K110" s="94"/>
      <c r="L110" s="108"/>
    </row>
    <row r="111" spans="1:12" x14ac:dyDescent="0.2">
      <c r="A111" s="69"/>
      <c r="B111" s="69"/>
      <c r="C111" s="69"/>
      <c r="D111" s="69"/>
      <c r="E111" s="69"/>
      <c r="F111" s="69"/>
      <c r="G111" s="69"/>
      <c r="H111" s="69"/>
      <c r="I111" s="94"/>
      <c r="J111" s="65"/>
      <c r="K111" s="65"/>
      <c r="L111" s="92"/>
    </row>
    <row r="112" spans="1:12" x14ac:dyDescent="0.2">
      <c r="I112" s="92"/>
      <c r="J112" s="92"/>
      <c r="K112" s="92"/>
      <c r="L112" s="92"/>
    </row>
    <row r="113" spans="9:12" x14ac:dyDescent="0.2">
      <c r="I113" s="92"/>
      <c r="J113" s="92"/>
      <c r="K113" s="92"/>
      <c r="L113" s="92"/>
    </row>
    <row r="114" spans="9:12" x14ac:dyDescent="0.2">
      <c r="I114" s="92"/>
      <c r="J114" s="92"/>
      <c r="K114" s="92"/>
      <c r="L114" s="92"/>
    </row>
    <row r="115" spans="9:12" x14ac:dyDescent="0.2">
      <c r="I115" s="92"/>
      <c r="J115" s="92"/>
      <c r="K115" s="92"/>
      <c r="L115" s="92"/>
    </row>
    <row r="116" spans="9:12" x14ac:dyDescent="0.2">
      <c r="I116" s="92"/>
      <c r="J116" s="92"/>
      <c r="K116" s="92"/>
      <c r="L116" s="92"/>
    </row>
    <row r="117" spans="9:12" x14ac:dyDescent="0.2">
      <c r="I117" s="92"/>
      <c r="J117" s="92"/>
      <c r="K117" s="92"/>
      <c r="L117" s="92"/>
    </row>
    <row r="118" spans="9:12" x14ac:dyDescent="0.2">
      <c r="I118" s="92"/>
      <c r="J118" s="92"/>
      <c r="K118" s="92"/>
      <c r="L118" s="92"/>
    </row>
    <row r="119" spans="9:12" x14ac:dyDescent="0.2">
      <c r="I119" s="92"/>
      <c r="J119" s="92"/>
      <c r="K119" s="92"/>
      <c r="L119" s="92"/>
    </row>
    <row r="120" spans="9:12" x14ac:dyDescent="0.2">
      <c r="I120" s="92"/>
      <c r="J120" s="92"/>
      <c r="K120" s="92"/>
      <c r="L120" s="92"/>
    </row>
    <row r="121" spans="9:12" x14ac:dyDescent="0.2">
      <c r="I121" s="92"/>
      <c r="J121" s="92"/>
      <c r="K121" s="92"/>
      <c r="L121" s="92"/>
    </row>
    <row r="122" spans="9:12" x14ac:dyDescent="0.2">
      <c r="I122" s="92"/>
      <c r="J122" s="92"/>
      <c r="K122" s="92"/>
      <c r="L122" s="92"/>
    </row>
    <row r="123" spans="9:12" x14ac:dyDescent="0.2">
      <c r="I123" s="92"/>
      <c r="J123" s="92"/>
      <c r="K123" s="92"/>
      <c r="L123" s="92"/>
    </row>
    <row r="124" spans="9:12" x14ac:dyDescent="0.2">
      <c r="I124" s="92"/>
      <c r="J124" s="92"/>
      <c r="K124" s="92"/>
      <c r="L124" s="92"/>
    </row>
    <row r="125" spans="9:12" x14ac:dyDescent="0.2">
      <c r="I125" s="92"/>
      <c r="J125" s="92"/>
      <c r="K125" s="92"/>
      <c r="L125" s="92"/>
    </row>
    <row r="126" spans="9:12" x14ac:dyDescent="0.2">
      <c r="I126" s="92"/>
      <c r="J126" s="92"/>
      <c r="K126" s="92"/>
      <c r="L126" s="92"/>
    </row>
    <row r="127" spans="9:12" x14ac:dyDescent="0.2">
      <c r="I127" s="92"/>
      <c r="J127" s="92"/>
      <c r="K127" s="92"/>
      <c r="L127" s="92"/>
    </row>
    <row r="128" spans="9:12" x14ac:dyDescent="0.2">
      <c r="I128" s="92"/>
      <c r="J128" s="92"/>
      <c r="K128" s="92"/>
      <c r="L128" s="92"/>
    </row>
    <row r="129" spans="9:12" x14ac:dyDescent="0.2">
      <c r="I129" s="92"/>
      <c r="J129" s="92"/>
      <c r="K129" s="92"/>
      <c r="L129" s="92"/>
    </row>
    <row r="130" spans="9:12" x14ac:dyDescent="0.2">
      <c r="I130" s="92"/>
      <c r="J130" s="92"/>
      <c r="K130" s="92"/>
      <c r="L130" s="92"/>
    </row>
    <row r="131" spans="9:12" x14ac:dyDescent="0.2">
      <c r="I131" s="92"/>
      <c r="J131" s="92"/>
      <c r="K131" s="92"/>
      <c r="L131" s="92"/>
    </row>
    <row r="132" spans="9:12" x14ac:dyDescent="0.2">
      <c r="I132" s="92"/>
      <c r="J132" s="92"/>
      <c r="K132" s="92"/>
      <c r="L132" s="92"/>
    </row>
    <row r="133" spans="9:12" x14ac:dyDescent="0.2">
      <c r="I133" s="92"/>
      <c r="J133" s="92"/>
      <c r="K133" s="92"/>
      <c r="L133" s="92"/>
    </row>
    <row r="134" spans="9:12" x14ac:dyDescent="0.2">
      <c r="I134" s="92"/>
      <c r="J134" s="92"/>
      <c r="K134" s="92"/>
      <c r="L134" s="92"/>
    </row>
    <row r="135" spans="9:12" x14ac:dyDescent="0.2">
      <c r="I135" s="92"/>
      <c r="J135" s="92"/>
      <c r="K135" s="92"/>
      <c r="L135" s="92"/>
    </row>
    <row r="136" spans="9:12" x14ac:dyDescent="0.2">
      <c r="I136" s="92"/>
      <c r="J136" s="92"/>
      <c r="K136" s="92"/>
      <c r="L136" s="92"/>
    </row>
    <row r="137" spans="9:12" x14ac:dyDescent="0.2">
      <c r="I137" s="92"/>
      <c r="J137" s="92"/>
      <c r="K137" s="92"/>
      <c r="L137" s="92"/>
    </row>
    <row r="138" spans="9:12" x14ac:dyDescent="0.2">
      <c r="I138" s="92"/>
      <c r="J138" s="92"/>
      <c r="K138" s="92"/>
      <c r="L138" s="92"/>
    </row>
    <row r="139" spans="9:12" x14ac:dyDescent="0.2">
      <c r="I139" s="92"/>
      <c r="J139" s="92"/>
      <c r="K139" s="92"/>
      <c r="L139" s="92"/>
    </row>
    <row r="140" spans="9:12" x14ac:dyDescent="0.2">
      <c r="I140" s="92"/>
      <c r="J140" s="92"/>
      <c r="K140" s="92"/>
      <c r="L140" s="92"/>
    </row>
    <row r="141" spans="9:12" x14ac:dyDescent="0.2">
      <c r="I141" s="92"/>
      <c r="J141" s="92"/>
      <c r="K141" s="92"/>
      <c r="L141" s="92"/>
    </row>
    <row r="142" spans="9:12" x14ac:dyDescent="0.2">
      <c r="I142" s="92"/>
      <c r="J142" s="92"/>
      <c r="K142" s="92"/>
      <c r="L142" s="92"/>
    </row>
    <row r="143" spans="9:12" x14ac:dyDescent="0.2">
      <c r="I143" s="92"/>
      <c r="J143" s="92"/>
      <c r="K143" s="92"/>
      <c r="L143" s="92"/>
    </row>
    <row r="144" spans="9:12" x14ac:dyDescent="0.2">
      <c r="I144" s="92"/>
      <c r="J144" s="92"/>
      <c r="K144" s="92"/>
      <c r="L144" s="92"/>
    </row>
    <row r="145" spans="9:12" x14ac:dyDescent="0.2">
      <c r="I145" s="92"/>
      <c r="J145" s="92"/>
      <c r="K145" s="92"/>
      <c r="L145" s="92"/>
    </row>
    <row r="146" spans="9:12" x14ac:dyDescent="0.2">
      <c r="I146" s="92"/>
      <c r="J146" s="92"/>
      <c r="K146" s="92"/>
      <c r="L146" s="92"/>
    </row>
    <row r="147" spans="9:12" x14ac:dyDescent="0.2">
      <c r="I147" s="92"/>
      <c r="J147" s="92"/>
      <c r="K147" s="92"/>
      <c r="L147" s="92"/>
    </row>
    <row r="148" spans="9:12" x14ac:dyDescent="0.2">
      <c r="I148" s="92"/>
      <c r="J148" s="92"/>
      <c r="K148" s="92"/>
      <c r="L148" s="92"/>
    </row>
    <row r="149" spans="9:12" x14ac:dyDescent="0.2">
      <c r="I149" s="92"/>
      <c r="J149" s="92"/>
      <c r="K149" s="92"/>
      <c r="L149" s="92"/>
    </row>
    <row r="150" spans="9:12" x14ac:dyDescent="0.2">
      <c r="I150" s="92"/>
      <c r="J150" s="92"/>
      <c r="K150" s="92"/>
      <c r="L150" s="92"/>
    </row>
    <row r="151" spans="9:12" x14ac:dyDescent="0.2">
      <c r="I151" s="92"/>
      <c r="J151" s="92"/>
      <c r="K151" s="92"/>
      <c r="L151" s="92"/>
    </row>
    <row r="152" spans="9:12" x14ac:dyDescent="0.2">
      <c r="I152" s="92"/>
      <c r="J152" s="92"/>
      <c r="K152" s="92"/>
      <c r="L152" s="92"/>
    </row>
    <row r="153" spans="9:12" x14ac:dyDescent="0.2">
      <c r="I153" s="92"/>
      <c r="J153" s="92"/>
      <c r="K153" s="92"/>
      <c r="L153" s="92"/>
    </row>
    <row r="154" spans="9:12" x14ac:dyDescent="0.2">
      <c r="I154" s="92"/>
      <c r="J154" s="92"/>
      <c r="K154" s="92"/>
      <c r="L154" s="92"/>
    </row>
    <row r="155" spans="9:12" x14ac:dyDescent="0.2">
      <c r="I155" s="92"/>
      <c r="J155" s="92"/>
      <c r="K155" s="92"/>
      <c r="L155" s="92"/>
    </row>
    <row r="156" spans="9:12" x14ac:dyDescent="0.2">
      <c r="I156" s="92"/>
      <c r="J156" s="92"/>
      <c r="K156" s="92"/>
      <c r="L156" s="92"/>
    </row>
    <row r="157" spans="9:12" x14ac:dyDescent="0.2">
      <c r="I157" s="92"/>
      <c r="J157" s="92"/>
      <c r="K157" s="92"/>
      <c r="L157" s="92"/>
    </row>
    <row r="158" spans="9:12" x14ac:dyDescent="0.2">
      <c r="I158" s="92"/>
      <c r="J158" s="92"/>
      <c r="K158" s="92"/>
      <c r="L158" s="92"/>
    </row>
    <row r="159" spans="9:12" x14ac:dyDescent="0.2">
      <c r="I159" s="92"/>
      <c r="J159" s="92"/>
      <c r="K159" s="92"/>
      <c r="L159" s="92"/>
    </row>
    <row r="160" spans="9:12" x14ac:dyDescent="0.2">
      <c r="I160" s="92"/>
      <c r="J160" s="92"/>
      <c r="K160" s="92"/>
      <c r="L160" s="92"/>
    </row>
    <row r="161" spans="9:12" x14ac:dyDescent="0.2">
      <c r="I161" s="92"/>
      <c r="J161" s="92"/>
      <c r="K161" s="92"/>
      <c r="L161" s="92"/>
    </row>
    <row r="162" spans="9:12" x14ac:dyDescent="0.2">
      <c r="I162" s="92"/>
      <c r="J162" s="92"/>
      <c r="K162" s="92"/>
      <c r="L162" s="92"/>
    </row>
    <row r="163" spans="9:12" x14ac:dyDescent="0.2">
      <c r="I163" s="92"/>
      <c r="J163" s="92"/>
      <c r="K163" s="92"/>
      <c r="L163" s="92"/>
    </row>
    <row r="164" spans="9:12" x14ac:dyDescent="0.2">
      <c r="I164" s="92"/>
      <c r="J164" s="92"/>
      <c r="K164" s="92"/>
      <c r="L164" s="92"/>
    </row>
    <row r="165" spans="9:12" x14ac:dyDescent="0.2">
      <c r="I165" s="92"/>
      <c r="J165" s="92"/>
      <c r="K165" s="92"/>
      <c r="L165" s="92"/>
    </row>
    <row r="166" spans="9:12" x14ac:dyDescent="0.2">
      <c r="I166" s="92"/>
      <c r="J166" s="92"/>
      <c r="K166" s="92"/>
      <c r="L166" s="92"/>
    </row>
    <row r="167" spans="9:12" x14ac:dyDescent="0.2">
      <c r="I167" s="92"/>
      <c r="J167" s="92"/>
      <c r="K167" s="92"/>
      <c r="L167" s="92"/>
    </row>
    <row r="168" spans="9:12" x14ac:dyDescent="0.2">
      <c r="I168" s="92"/>
      <c r="J168" s="92"/>
      <c r="K168" s="92"/>
      <c r="L168" s="92"/>
    </row>
    <row r="169" spans="9:12" x14ac:dyDescent="0.2">
      <c r="I169" s="92"/>
      <c r="J169" s="92"/>
      <c r="K169" s="92"/>
      <c r="L169" s="92"/>
    </row>
    <row r="170" spans="9:12" x14ac:dyDescent="0.2">
      <c r="I170" s="92"/>
      <c r="J170" s="92"/>
      <c r="K170" s="92"/>
      <c r="L170" s="92"/>
    </row>
    <row r="171" spans="9:12" x14ac:dyDescent="0.2">
      <c r="I171" s="92"/>
      <c r="J171" s="92"/>
      <c r="K171" s="92"/>
      <c r="L171" s="92"/>
    </row>
    <row r="172" spans="9:12" x14ac:dyDescent="0.2">
      <c r="I172" s="92"/>
      <c r="J172" s="92"/>
      <c r="K172" s="92"/>
      <c r="L172" s="92"/>
    </row>
    <row r="173" spans="9:12" x14ac:dyDescent="0.2">
      <c r="I173" s="92"/>
      <c r="J173" s="92"/>
      <c r="K173" s="92"/>
      <c r="L173" s="92"/>
    </row>
    <row r="174" spans="9:12" x14ac:dyDescent="0.2">
      <c r="I174" s="92"/>
      <c r="J174" s="92"/>
      <c r="K174" s="92"/>
      <c r="L174" s="92"/>
    </row>
    <row r="175" spans="9:12" x14ac:dyDescent="0.2">
      <c r="I175" s="92"/>
      <c r="J175" s="92"/>
      <c r="K175" s="92"/>
      <c r="L175" s="92"/>
    </row>
    <row r="176" spans="9:12" x14ac:dyDescent="0.2">
      <c r="I176" s="92"/>
      <c r="J176" s="92"/>
      <c r="K176" s="92"/>
      <c r="L176" s="92"/>
    </row>
    <row r="177" spans="9:12" x14ac:dyDescent="0.2">
      <c r="I177" s="92"/>
      <c r="J177" s="92"/>
      <c r="K177" s="92"/>
      <c r="L177" s="92"/>
    </row>
    <row r="178" spans="9:12" x14ac:dyDescent="0.2">
      <c r="I178" s="92"/>
      <c r="J178" s="92"/>
      <c r="K178" s="92"/>
      <c r="L178" s="92"/>
    </row>
    <row r="179" spans="9:12" x14ac:dyDescent="0.2">
      <c r="I179" s="92"/>
      <c r="J179" s="92"/>
      <c r="K179" s="92"/>
      <c r="L179" s="92"/>
    </row>
    <row r="180" spans="9:12" x14ac:dyDescent="0.2">
      <c r="I180" s="92"/>
      <c r="J180" s="92"/>
      <c r="K180" s="92"/>
      <c r="L180" s="92"/>
    </row>
    <row r="181" spans="9:12" x14ac:dyDescent="0.2">
      <c r="I181" s="92"/>
      <c r="J181" s="92"/>
      <c r="K181" s="92"/>
      <c r="L181" s="92"/>
    </row>
    <row r="182" spans="9:12" x14ac:dyDescent="0.2">
      <c r="I182" s="92"/>
      <c r="J182" s="92"/>
      <c r="K182" s="92"/>
      <c r="L182" s="92"/>
    </row>
    <row r="183" spans="9:12" x14ac:dyDescent="0.2">
      <c r="I183" s="92"/>
      <c r="J183" s="92"/>
      <c r="K183" s="92"/>
      <c r="L183" s="92"/>
    </row>
    <row r="184" spans="9:12" x14ac:dyDescent="0.2">
      <c r="I184" s="92"/>
      <c r="J184" s="92"/>
      <c r="K184" s="92"/>
      <c r="L184" s="92"/>
    </row>
    <row r="185" spans="9:12" x14ac:dyDescent="0.2">
      <c r="I185" s="92"/>
      <c r="J185" s="92"/>
      <c r="K185" s="92"/>
      <c r="L185" s="92"/>
    </row>
    <row r="186" spans="9:12" x14ac:dyDescent="0.2">
      <c r="I186" s="92"/>
      <c r="J186" s="92"/>
      <c r="K186" s="92"/>
      <c r="L186" s="92"/>
    </row>
    <row r="187" spans="9:12" x14ac:dyDescent="0.2">
      <c r="I187" s="92"/>
      <c r="J187" s="92"/>
      <c r="K187" s="92"/>
      <c r="L187" s="92"/>
    </row>
    <row r="188" spans="9:12" x14ac:dyDescent="0.2">
      <c r="I188" s="92"/>
      <c r="J188" s="92"/>
      <c r="K188" s="92"/>
      <c r="L188" s="92"/>
    </row>
    <row r="189" spans="9:12" x14ac:dyDescent="0.2">
      <c r="I189" s="92"/>
      <c r="J189" s="92"/>
      <c r="K189" s="92"/>
      <c r="L189" s="92"/>
    </row>
    <row r="190" spans="9:12" x14ac:dyDescent="0.2">
      <c r="I190" s="92"/>
      <c r="J190" s="92"/>
      <c r="K190" s="92"/>
      <c r="L190" s="92"/>
    </row>
    <row r="191" spans="9:12" x14ac:dyDescent="0.2">
      <c r="I191" s="92"/>
      <c r="J191" s="92"/>
      <c r="K191" s="92"/>
      <c r="L191" s="92"/>
    </row>
    <row r="192" spans="9:12" x14ac:dyDescent="0.2">
      <c r="I192" s="92"/>
      <c r="J192" s="92"/>
      <c r="K192" s="92"/>
      <c r="L192" s="92"/>
    </row>
    <row r="193" spans="9:12" x14ac:dyDescent="0.2">
      <c r="I193" s="92"/>
      <c r="J193" s="92"/>
      <c r="K193" s="92"/>
      <c r="L193" s="92"/>
    </row>
    <row r="194" spans="9:12" x14ac:dyDescent="0.2">
      <c r="I194" s="92"/>
      <c r="J194" s="92"/>
      <c r="K194" s="92"/>
      <c r="L194" s="92"/>
    </row>
    <row r="195" spans="9:12" x14ac:dyDescent="0.2">
      <c r="I195" s="92"/>
      <c r="J195" s="92"/>
      <c r="K195" s="92"/>
      <c r="L195" s="92"/>
    </row>
    <row r="196" spans="9:12" x14ac:dyDescent="0.2">
      <c r="I196" s="92"/>
      <c r="J196" s="92"/>
      <c r="K196" s="92"/>
      <c r="L196" s="92"/>
    </row>
    <row r="197" spans="9:12" x14ac:dyDescent="0.2">
      <c r="I197" s="92"/>
      <c r="J197" s="92"/>
      <c r="K197" s="92"/>
      <c r="L197" s="92"/>
    </row>
    <row r="198" spans="9:12" x14ac:dyDescent="0.2">
      <c r="I198" s="92"/>
      <c r="J198" s="92"/>
      <c r="K198" s="92"/>
      <c r="L198" s="92"/>
    </row>
    <row r="199" spans="9:12" x14ac:dyDescent="0.2">
      <c r="I199" s="92"/>
      <c r="J199" s="92"/>
      <c r="K199" s="92"/>
      <c r="L199" s="92"/>
    </row>
    <row r="200" spans="9:12" x14ac:dyDescent="0.2">
      <c r="I200" s="92"/>
      <c r="J200" s="92"/>
      <c r="K200" s="92"/>
      <c r="L200" s="92"/>
    </row>
    <row r="201" spans="9:12" x14ac:dyDescent="0.2">
      <c r="I201" s="92"/>
      <c r="J201" s="92"/>
      <c r="K201" s="92"/>
      <c r="L201" s="92"/>
    </row>
    <row r="202" spans="9:12" x14ac:dyDescent="0.2">
      <c r="I202" s="92"/>
      <c r="J202" s="92"/>
      <c r="K202" s="92"/>
      <c r="L202" s="92"/>
    </row>
    <row r="203" spans="9:12" x14ac:dyDescent="0.2">
      <c r="I203" s="92"/>
      <c r="J203" s="92"/>
      <c r="K203" s="92"/>
      <c r="L203" s="92"/>
    </row>
    <row r="204" spans="9:12" x14ac:dyDescent="0.2">
      <c r="I204" s="92"/>
      <c r="J204" s="92"/>
      <c r="K204" s="92"/>
      <c r="L204" s="92"/>
    </row>
    <row r="205" spans="9:12" x14ac:dyDescent="0.2">
      <c r="I205" s="92"/>
      <c r="J205" s="92"/>
      <c r="K205" s="92"/>
      <c r="L205" s="92"/>
    </row>
    <row r="206" spans="9:12" x14ac:dyDescent="0.2">
      <c r="I206" s="92"/>
      <c r="J206" s="92"/>
      <c r="K206" s="92"/>
      <c r="L206" s="92"/>
    </row>
    <row r="207" spans="9:12" x14ac:dyDescent="0.2">
      <c r="I207" s="92"/>
      <c r="J207" s="92"/>
      <c r="K207" s="92"/>
      <c r="L207" s="92"/>
    </row>
    <row r="208" spans="9:12" x14ac:dyDescent="0.2">
      <c r="I208" s="92"/>
      <c r="J208" s="92"/>
      <c r="K208" s="92"/>
      <c r="L208" s="92"/>
    </row>
    <row r="209" spans="9:12" x14ac:dyDescent="0.2">
      <c r="I209" s="92"/>
      <c r="J209" s="92"/>
      <c r="K209" s="92"/>
      <c r="L209" s="92"/>
    </row>
    <row r="210" spans="9:12" x14ac:dyDescent="0.2">
      <c r="I210" s="92"/>
      <c r="J210" s="92"/>
      <c r="K210" s="92"/>
      <c r="L210" s="92"/>
    </row>
    <row r="211" spans="9:12" x14ac:dyDescent="0.2">
      <c r="I211" s="92"/>
      <c r="J211" s="92"/>
      <c r="K211" s="92"/>
      <c r="L211" s="92"/>
    </row>
    <row r="212" spans="9:12" x14ac:dyDescent="0.2">
      <c r="I212" s="92"/>
      <c r="J212" s="92"/>
      <c r="K212" s="92"/>
      <c r="L212" s="92"/>
    </row>
    <row r="213" spans="9:12" x14ac:dyDescent="0.2">
      <c r="I213" s="92"/>
      <c r="J213" s="92"/>
      <c r="K213" s="92"/>
      <c r="L213" s="92"/>
    </row>
    <row r="214" spans="9:12" x14ac:dyDescent="0.2">
      <c r="I214" s="92"/>
      <c r="J214" s="92"/>
      <c r="K214" s="92"/>
      <c r="L214" s="92"/>
    </row>
    <row r="215" spans="9:12" x14ac:dyDescent="0.2">
      <c r="I215" s="92"/>
      <c r="J215" s="92"/>
      <c r="K215" s="92"/>
      <c r="L215" s="92"/>
    </row>
    <row r="216" spans="9:12" x14ac:dyDescent="0.2">
      <c r="I216" s="92"/>
      <c r="J216" s="92"/>
      <c r="K216" s="92"/>
      <c r="L216" s="92"/>
    </row>
    <row r="217" spans="9:12" x14ac:dyDescent="0.2">
      <c r="I217" s="92"/>
      <c r="J217" s="92"/>
      <c r="K217" s="92"/>
      <c r="L217" s="92"/>
    </row>
    <row r="218" spans="9:12" x14ac:dyDescent="0.2">
      <c r="I218" s="92"/>
      <c r="J218" s="92"/>
      <c r="K218" s="92"/>
      <c r="L218" s="92"/>
    </row>
    <row r="219" spans="9:12" x14ac:dyDescent="0.2">
      <c r="I219" s="92"/>
      <c r="J219" s="92"/>
      <c r="K219" s="92"/>
      <c r="L219" s="92"/>
    </row>
    <row r="220" spans="9:12" x14ac:dyDescent="0.2">
      <c r="I220" s="92"/>
      <c r="J220" s="92"/>
      <c r="K220" s="92"/>
      <c r="L220" s="92"/>
    </row>
    <row r="221" spans="9:12" x14ac:dyDescent="0.2">
      <c r="I221" s="92"/>
      <c r="J221" s="92"/>
      <c r="K221" s="92"/>
      <c r="L221" s="92"/>
    </row>
    <row r="222" spans="9:12" x14ac:dyDescent="0.2">
      <c r="I222" s="92"/>
      <c r="J222" s="92"/>
      <c r="K222" s="92"/>
      <c r="L222" s="92"/>
    </row>
    <row r="223" spans="9:12" x14ac:dyDescent="0.2">
      <c r="I223" s="92"/>
      <c r="J223" s="92"/>
      <c r="K223" s="92"/>
      <c r="L223" s="92"/>
    </row>
    <row r="224" spans="9:12" x14ac:dyDescent="0.2">
      <c r="I224" s="92"/>
      <c r="J224" s="92"/>
      <c r="K224" s="92"/>
      <c r="L224" s="92"/>
    </row>
    <row r="225" spans="9:12" x14ac:dyDescent="0.2">
      <c r="I225" s="92"/>
      <c r="J225" s="92"/>
      <c r="K225" s="92"/>
      <c r="L225" s="92"/>
    </row>
    <row r="226" spans="9:12" x14ac:dyDescent="0.2">
      <c r="I226" s="92"/>
      <c r="J226" s="92"/>
      <c r="K226" s="92"/>
      <c r="L226" s="92"/>
    </row>
    <row r="227" spans="9:12" x14ac:dyDescent="0.2">
      <c r="I227" s="92"/>
      <c r="J227" s="92"/>
      <c r="K227" s="92"/>
      <c r="L227" s="92"/>
    </row>
    <row r="228" spans="9:12" x14ac:dyDescent="0.2">
      <c r="I228" s="92"/>
      <c r="J228" s="92"/>
      <c r="K228" s="92"/>
      <c r="L228" s="92"/>
    </row>
    <row r="229" spans="9:12" x14ac:dyDescent="0.2">
      <c r="I229" s="92"/>
      <c r="J229" s="92"/>
      <c r="K229" s="92"/>
      <c r="L229" s="92"/>
    </row>
    <row r="230" spans="9:12" x14ac:dyDescent="0.2">
      <c r="I230" s="92"/>
      <c r="J230" s="92"/>
      <c r="K230" s="92"/>
      <c r="L230" s="92"/>
    </row>
    <row r="231" spans="9:12" x14ac:dyDescent="0.2">
      <c r="I231" s="92"/>
      <c r="J231" s="92"/>
      <c r="K231" s="92"/>
      <c r="L231" s="92"/>
    </row>
    <row r="232" spans="9:12" x14ac:dyDescent="0.2">
      <c r="I232" s="92"/>
      <c r="J232" s="92"/>
      <c r="K232" s="92"/>
      <c r="L232" s="92"/>
    </row>
    <row r="233" spans="9:12" x14ac:dyDescent="0.2">
      <c r="I233" s="92"/>
      <c r="J233" s="92"/>
      <c r="K233" s="92"/>
      <c r="L233" s="92"/>
    </row>
    <row r="234" spans="9:12" x14ac:dyDescent="0.2">
      <c r="I234" s="92"/>
      <c r="J234" s="92"/>
      <c r="K234" s="92"/>
      <c r="L234" s="92"/>
    </row>
    <row r="235" spans="9:12" x14ac:dyDescent="0.2">
      <c r="I235" s="92"/>
      <c r="J235" s="92"/>
      <c r="K235" s="92"/>
      <c r="L235" s="92"/>
    </row>
    <row r="236" spans="9:12" x14ac:dyDescent="0.2">
      <c r="I236" s="92"/>
      <c r="J236" s="92"/>
      <c r="K236" s="92"/>
      <c r="L236" s="92"/>
    </row>
    <row r="237" spans="9:12" x14ac:dyDescent="0.2">
      <c r="I237" s="92"/>
      <c r="J237" s="92"/>
      <c r="K237" s="92"/>
      <c r="L237" s="92"/>
    </row>
    <row r="238" spans="9:12" x14ac:dyDescent="0.2">
      <c r="I238" s="92"/>
      <c r="J238" s="92"/>
      <c r="K238" s="92"/>
      <c r="L238" s="92"/>
    </row>
    <row r="239" spans="9:12" x14ac:dyDescent="0.2">
      <c r="I239" s="92"/>
      <c r="J239" s="92"/>
      <c r="K239" s="92"/>
      <c r="L239" s="92"/>
    </row>
    <row r="240" spans="9:12" x14ac:dyDescent="0.2">
      <c r="I240" s="92"/>
      <c r="J240" s="92"/>
      <c r="K240" s="92"/>
      <c r="L240" s="92"/>
    </row>
    <row r="241" spans="9:12" x14ac:dyDescent="0.2">
      <c r="I241" s="92"/>
      <c r="J241" s="92"/>
      <c r="K241" s="92"/>
      <c r="L241" s="92"/>
    </row>
    <row r="242" spans="9:12" x14ac:dyDescent="0.2">
      <c r="I242" s="92"/>
      <c r="J242" s="92"/>
      <c r="K242" s="92"/>
      <c r="L242" s="92"/>
    </row>
    <row r="243" spans="9:12" x14ac:dyDescent="0.2">
      <c r="I243" s="92"/>
      <c r="J243" s="92"/>
      <c r="K243" s="92"/>
      <c r="L243" s="92"/>
    </row>
    <row r="244" spans="9:12" x14ac:dyDescent="0.2">
      <c r="I244" s="92"/>
      <c r="J244" s="92"/>
      <c r="K244" s="92"/>
      <c r="L244" s="92"/>
    </row>
    <row r="245" spans="9:12" x14ac:dyDescent="0.2">
      <c r="I245" s="92"/>
      <c r="J245" s="92"/>
      <c r="K245" s="92"/>
      <c r="L245" s="92"/>
    </row>
    <row r="246" spans="9:12" x14ac:dyDescent="0.2">
      <c r="I246" s="92"/>
      <c r="J246" s="92"/>
      <c r="K246" s="92"/>
      <c r="L246" s="92"/>
    </row>
    <row r="247" spans="9:12" x14ac:dyDescent="0.2">
      <c r="I247" s="92"/>
      <c r="J247" s="92"/>
      <c r="K247" s="92"/>
      <c r="L247" s="92"/>
    </row>
    <row r="248" spans="9:12" x14ac:dyDescent="0.2">
      <c r="I248" s="92"/>
      <c r="J248" s="92"/>
      <c r="K248" s="92"/>
      <c r="L248" s="92"/>
    </row>
    <row r="249" spans="9:12" x14ac:dyDescent="0.2">
      <c r="I249" s="92"/>
      <c r="J249" s="92"/>
      <c r="K249" s="92"/>
      <c r="L249" s="92"/>
    </row>
    <row r="250" spans="9:12" x14ac:dyDescent="0.2">
      <c r="I250" s="92"/>
      <c r="J250" s="92"/>
      <c r="K250" s="92"/>
      <c r="L250" s="92"/>
    </row>
    <row r="251" spans="9:12" x14ac:dyDescent="0.2">
      <c r="I251" s="92"/>
      <c r="J251" s="92"/>
      <c r="K251" s="92"/>
      <c r="L251" s="92"/>
    </row>
    <row r="252" spans="9:12" x14ac:dyDescent="0.2">
      <c r="I252" s="92"/>
      <c r="J252" s="92"/>
      <c r="K252" s="92"/>
      <c r="L252" s="92"/>
    </row>
    <row r="253" spans="9:12" x14ac:dyDescent="0.2">
      <c r="I253" s="92"/>
      <c r="J253" s="92"/>
      <c r="K253" s="92"/>
      <c r="L253" s="92"/>
    </row>
    <row r="254" spans="9:12" x14ac:dyDescent="0.2">
      <c r="I254" s="92"/>
      <c r="J254" s="92"/>
      <c r="K254" s="92"/>
      <c r="L254" s="92"/>
    </row>
    <row r="255" spans="9:12" x14ac:dyDescent="0.2">
      <c r="I255" s="92"/>
      <c r="J255" s="92"/>
      <c r="K255" s="92"/>
      <c r="L255" s="92"/>
    </row>
    <row r="256" spans="9:12" x14ac:dyDescent="0.2">
      <c r="I256" s="92"/>
      <c r="J256" s="92"/>
      <c r="K256" s="92"/>
      <c r="L256" s="92"/>
    </row>
    <row r="257" spans="9:12" x14ac:dyDescent="0.2">
      <c r="I257" s="92"/>
      <c r="J257" s="92"/>
      <c r="K257" s="92"/>
      <c r="L257" s="92"/>
    </row>
    <row r="258" spans="9:12" x14ac:dyDescent="0.2">
      <c r="I258" s="92"/>
      <c r="J258" s="92"/>
      <c r="K258" s="92"/>
      <c r="L258" s="92"/>
    </row>
    <row r="259" spans="9:12" x14ac:dyDescent="0.2">
      <c r="I259" s="92"/>
      <c r="J259" s="92"/>
      <c r="K259" s="92"/>
      <c r="L259" s="92"/>
    </row>
    <row r="260" spans="9:12" x14ac:dyDescent="0.2">
      <c r="I260" s="92"/>
      <c r="J260" s="92"/>
      <c r="K260" s="92"/>
      <c r="L260" s="92"/>
    </row>
    <row r="261" spans="9:12" x14ac:dyDescent="0.2">
      <c r="I261" s="92"/>
      <c r="J261" s="92"/>
      <c r="K261" s="92"/>
      <c r="L261" s="92"/>
    </row>
    <row r="262" spans="9:12" x14ac:dyDescent="0.2">
      <c r="I262" s="92"/>
      <c r="J262" s="92"/>
      <c r="K262" s="92"/>
      <c r="L262" s="92"/>
    </row>
    <row r="263" spans="9:12" x14ac:dyDescent="0.2">
      <c r="I263" s="92"/>
      <c r="J263" s="92"/>
      <c r="K263" s="92"/>
      <c r="L263" s="92"/>
    </row>
    <row r="264" spans="9:12" x14ac:dyDescent="0.2">
      <c r="I264" s="92"/>
      <c r="J264" s="92"/>
      <c r="K264" s="92"/>
      <c r="L264" s="92"/>
    </row>
    <row r="265" spans="9:12" x14ac:dyDescent="0.2">
      <c r="I265" s="92"/>
      <c r="J265" s="92"/>
      <c r="K265" s="92"/>
      <c r="L265" s="92"/>
    </row>
    <row r="266" spans="9:12" x14ac:dyDescent="0.2">
      <c r="I266" s="92"/>
      <c r="J266" s="92"/>
      <c r="K266" s="92"/>
      <c r="L266" s="92"/>
    </row>
    <row r="267" spans="9:12" x14ac:dyDescent="0.2">
      <c r="I267" s="92"/>
      <c r="J267" s="92"/>
      <c r="K267" s="92"/>
      <c r="L267" s="92"/>
    </row>
    <row r="268" spans="9:12" x14ac:dyDescent="0.2">
      <c r="I268" s="92"/>
      <c r="J268" s="92"/>
      <c r="K268" s="92"/>
      <c r="L268" s="92"/>
    </row>
    <row r="269" spans="9:12" x14ac:dyDescent="0.2">
      <c r="I269" s="92"/>
      <c r="J269" s="92"/>
      <c r="K269" s="92"/>
      <c r="L269" s="92"/>
    </row>
    <row r="270" spans="9:12" x14ac:dyDescent="0.2">
      <c r="I270" s="92"/>
      <c r="J270" s="92"/>
      <c r="K270" s="92"/>
      <c r="L270" s="92"/>
    </row>
    <row r="271" spans="9:12" x14ac:dyDescent="0.2">
      <c r="I271" s="92"/>
      <c r="J271" s="92"/>
      <c r="K271" s="92"/>
      <c r="L271" s="92"/>
    </row>
    <row r="272" spans="9:12" x14ac:dyDescent="0.2">
      <c r="I272" s="92"/>
      <c r="J272" s="92"/>
      <c r="K272" s="92"/>
      <c r="L272" s="92"/>
    </row>
    <row r="273" spans="9:12" x14ac:dyDescent="0.2">
      <c r="I273" s="92"/>
      <c r="J273" s="92"/>
      <c r="K273" s="92"/>
      <c r="L273" s="92"/>
    </row>
    <row r="274" spans="9:12" x14ac:dyDescent="0.2">
      <c r="I274" s="92"/>
      <c r="J274" s="92"/>
      <c r="K274" s="92"/>
      <c r="L274" s="92"/>
    </row>
    <row r="275" spans="9:12" x14ac:dyDescent="0.2">
      <c r="I275" s="92"/>
      <c r="J275" s="92"/>
      <c r="K275" s="92"/>
      <c r="L275" s="92"/>
    </row>
    <row r="276" spans="9:12" x14ac:dyDescent="0.2">
      <c r="I276" s="92"/>
      <c r="J276" s="92"/>
      <c r="K276" s="92"/>
      <c r="L276" s="92"/>
    </row>
    <row r="277" spans="9:12" x14ac:dyDescent="0.2">
      <c r="I277" s="92"/>
      <c r="J277" s="92"/>
      <c r="K277" s="92"/>
      <c r="L277" s="92"/>
    </row>
    <row r="278" spans="9:12" x14ac:dyDescent="0.2">
      <c r="I278" s="92"/>
      <c r="J278" s="92"/>
      <c r="K278" s="92"/>
      <c r="L278" s="92"/>
    </row>
    <row r="279" spans="9:12" x14ac:dyDescent="0.2">
      <c r="I279" s="92"/>
      <c r="J279" s="92"/>
      <c r="K279" s="92"/>
      <c r="L279" s="92"/>
    </row>
    <row r="280" spans="9:12" x14ac:dyDescent="0.2">
      <c r="I280" s="92"/>
      <c r="J280" s="92"/>
      <c r="K280" s="92"/>
      <c r="L280" s="92"/>
    </row>
    <row r="281" spans="9:12" x14ac:dyDescent="0.2">
      <c r="I281" s="92"/>
      <c r="J281" s="92"/>
      <c r="K281" s="92"/>
      <c r="L281" s="92"/>
    </row>
    <row r="282" spans="9:12" x14ac:dyDescent="0.2">
      <c r="I282" s="92"/>
      <c r="J282" s="92"/>
      <c r="K282" s="92"/>
      <c r="L282" s="92"/>
    </row>
    <row r="283" spans="9:12" x14ac:dyDescent="0.2">
      <c r="I283" s="92"/>
      <c r="J283" s="92"/>
      <c r="K283" s="92"/>
      <c r="L283" s="92"/>
    </row>
    <row r="284" spans="9:12" x14ac:dyDescent="0.2">
      <c r="I284" s="92"/>
      <c r="J284" s="92"/>
      <c r="K284" s="92"/>
      <c r="L284" s="92"/>
    </row>
    <row r="285" spans="9:12" x14ac:dyDescent="0.2">
      <c r="I285" s="92"/>
      <c r="J285" s="92"/>
      <c r="K285" s="92"/>
      <c r="L285" s="92"/>
    </row>
    <row r="286" spans="9:12" x14ac:dyDescent="0.2">
      <c r="I286" s="92"/>
      <c r="J286" s="92"/>
      <c r="K286" s="92"/>
      <c r="L286" s="92"/>
    </row>
    <row r="287" spans="9:12" x14ac:dyDescent="0.2">
      <c r="I287" s="92"/>
      <c r="J287" s="92"/>
      <c r="K287" s="92"/>
      <c r="L287" s="92"/>
    </row>
    <row r="288" spans="9:12" x14ac:dyDescent="0.2">
      <c r="I288" s="92"/>
      <c r="J288" s="92"/>
      <c r="K288" s="92"/>
      <c r="L288" s="92"/>
    </row>
    <row r="289" spans="9:12" x14ac:dyDescent="0.2">
      <c r="I289" s="92"/>
      <c r="J289" s="92"/>
      <c r="K289" s="92"/>
      <c r="L289" s="92"/>
    </row>
    <row r="290" spans="9:12" x14ac:dyDescent="0.2">
      <c r="I290" s="92"/>
      <c r="J290" s="92"/>
      <c r="K290" s="92"/>
      <c r="L290" s="92"/>
    </row>
    <row r="291" spans="9:12" x14ac:dyDescent="0.2">
      <c r="I291" s="92"/>
      <c r="J291" s="92"/>
      <c r="K291" s="92"/>
      <c r="L291" s="92"/>
    </row>
    <row r="292" spans="9:12" x14ac:dyDescent="0.2">
      <c r="I292" s="92"/>
      <c r="J292" s="92"/>
      <c r="K292" s="92"/>
      <c r="L292" s="92"/>
    </row>
    <row r="293" spans="9:12" x14ac:dyDescent="0.2">
      <c r="I293" s="92"/>
      <c r="J293" s="92"/>
      <c r="K293" s="92"/>
      <c r="L293" s="92"/>
    </row>
  </sheetData>
  <sortState ref="A93:H109">
    <sortCondition ref="F93:F109"/>
  </sortState>
  <mergeCells count="5">
    <mergeCell ref="A1:K5"/>
    <mergeCell ref="A7:K7"/>
    <mergeCell ref="A43:H43"/>
    <mergeCell ref="A82:H82"/>
    <mergeCell ref="A90:H90"/>
  </mergeCells>
  <printOptions horizontalCentered="1"/>
  <pageMargins left="0" right="0" top="0.59055118110236227" bottom="0.59055118110236227" header="0.11811023622047245" footer="0.11811023622047245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3"/>
  <sheetViews>
    <sheetView tabSelected="1" zoomScaleNormal="100" workbookViewId="0">
      <selection activeCell="B9" sqref="B9"/>
    </sheetView>
  </sheetViews>
  <sheetFormatPr defaultRowHeight="14.25" x14ac:dyDescent="0.2"/>
  <cols>
    <col min="1" max="1" width="68.875" style="55" customWidth="1"/>
    <col min="2" max="2" width="14.25" style="55" customWidth="1"/>
    <col min="3" max="3" width="9.375" style="55" customWidth="1"/>
    <col min="4" max="4" width="9.625" style="55" customWidth="1"/>
    <col min="5" max="5" width="11.125" style="55" customWidth="1"/>
    <col min="6" max="6" width="39.375" style="55" customWidth="1"/>
    <col min="7" max="7" width="10.625" style="55" customWidth="1"/>
    <col min="8" max="8" width="12.25" style="55" bestFit="1" customWidth="1"/>
    <col min="9" max="9" width="15.125" style="55" bestFit="1" customWidth="1"/>
    <col min="10" max="10" width="18.875" style="55" bestFit="1" customWidth="1"/>
    <col min="11" max="11" width="9.75" style="55" bestFit="1" customWidth="1"/>
    <col min="12" max="12" width="13.125" style="55" bestFit="1" customWidth="1"/>
    <col min="13" max="16384" width="9" style="55"/>
  </cols>
  <sheetData>
    <row r="1" spans="1:11" s="29" customFormat="1" ht="18" customHeight="1" x14ac:dyDescent="0.2">
      <c r="A1" s="120" t="s">
        <v>241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s="29" customFormat="1" ht="18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s="29" customFormat="1" ht="18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1" s="29" customFormat="1" ht="18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1" s="29" customFormat="1" ht="18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1" ht="18" x14ac:dyDescent="0.2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x14ac:dyDescent="0.2">
      <c r="A7" s="121" t="s">
        <v>0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</row>
    <row r="8" spans="1:11" x14ac:dyDescent="0.2">
      <c r="A8" s="105" t="s">
        <v>1</v>
      </c>
      <c r="B8" s="105" t="s">
        <v>2</v>
      </c>
      <c r="C8" s="105" t="s">
        <v>3</v>
      </c>
      <c r="D8" s="105" t="s">
        <v>4</v>
      </c>
      <c r="E8" s="105" t="s">
        <v>142</v>
      </c>
      <c r="F8" s="105" t="s">
        <v>6</v>
      </c>
      <c r="G8" s="105" t="s">
        <v>7</v>
      </c>
      <c r="H8" s="105" t="s">
        <v>147</v>
      </c>
      <c r="I8" s="105" t="s">
        <v>146</v>
      </c>
      <c r="J8" s="105" t="s">
        <v>145</v>
      </c>
      <c r="K8" s="105" t="s">
        <v>144</v>
      </c>
    </row>
    <row r="9" spans="1:11" x14ac:dyDescent="0.2">
      <c r="A9" s="21" t="s">
        <v>71</v>
      </c>
      <c r="B9" s="22" t="s">
        <v>74</v>
      </c>
      <c r="C9" s="22" t="s">
        <v>31</v>
      </c>
      <c r="D9" s="22" t="s">
        <v>70</v>
      </c>
      <c r="E9" s="22">
        <v>1</v>
      </c>
      <c r="F9" s="26" t="s">
        <v>135</v>
      </c>
      <c r="G9" s="23" t="s">
        <v>29</v>
      </c>
      <c r="H9" s="27">
        <v>0</v>
      </c>
      <c r="I9" s="27">
        <v>664.44</v>
      </c>
      <c r="J9" s="27">
        <v>2657.77</v>
      </c>
      <c r="K9" s="27">
        <f t="shared" ref="K9:K39" si="0">SUM(I9:J9)</f>
        <v>3322.21</v>
      </c>
    </row>
    <row r="10" spans="1:11" x14ac:dyDescent="0.2">
      <c r="A10" s="21" t="s">
        <v>137</v>
      </c>
      <c r="B10" s="22" t="s">
        <v>66</v>
      </c>
      <c r="C10" s="22" t="s">
        <v>10</v>
      </c>
      <c r="D10" s="22" t="s">
        <v>75</v>
      </c>
      <c r="E10" s="22">
        <v>1</v>
      </c>
      <c r="F10" s="21" t="s">
        <v>172</v>
      </c>
      <c r="G10" s="23" t="s">
        <v>29</v>
      </c>
      <c r="H10" s="27">
        <v>0</v>
      </c>
      <c r="I10" s="27">
        <v>431.89</v>
      </c>
      <c r="J10" s="27">
        <v>1727.55</v>
      </c>
      <c r="K10" s="27">
        <f t="shared" si="0"/>
        <v>2159.44</v>
      </c>
    </row>
    <row r="11" spans="1:11" x14ac:dyDescent="0.2">
      <c r="A11" s="21" t="s">
        <v>73</v>
      </c>
      <c r="B11" s="22" t="s">
        <v>74</v>
      </c>
      <c r="C11" s="22" t="s">
        <v>31</v>
      </c>
      <c r="D11" s="22" t="s">
        <v>75</v>
      </c>
      <c r="E11" s="22">
        <v>1</v>
      </c>
      <c r="F11" s="26" t="s">
        <v>76</v>
      </c>
      <c r="G11" s="23" t="s">
        <v>23</v>
      </c>
      <c r="H11" s="27">
        <v>0</v>
      </c>
      <c r="I11" s="27">
        <v>0</v>
      </c>
      <c r="J11" s="27">
        <v>1727.55</v>
      </c>
      <c r="K11" s="27">
        <f t="shared" si="0"/>
        <v>1727.55</v>
      </c>
    </row>
    <row r="12" spans="1:11" x14ac:dyDescent="0.2">
      <c r="A12" s="21" t="s">
        <v>30</v>
      </c>
      <c r="B12" s="22" t="s">
        <v>31</v>
      </c>
      <c r="C12" s="22" t="s">
        <v>10</v>
      </c>
      <c r="D12" s="22" t="s">
        <v>22</v>
      </c>
      <c r="E12" s="22">
        <v>1</v>
      </c>
      <c r="F12" s="21" t="s">
        <v>157</v>
      </c>
      <c r="G12" s="23" t="s">
        <v>29</v>
      </c>
      <c r="H12" s="27">
        <v>0</v>
      </c>
      <c r="I12" s="27">
        <v>1229.22</v>
      </c>
      <c r="J12" s="27">
        <v>4916.8599999999997</v>
      </c>
      <c r="K12" s="27">
        <f t="shared" si="0"/>
        <v>6146.08</v>
      </c>
    </row>
    <row r="13" spans="1:11" x14ac:dyDescent="0.2">
      <c r="A13" s="24" t="s">
        <v>53</v>
      </c>
      <c r="B13" s="23" t="s">
        <v>54</v>
      </c>
      <c r="C13" s="23" t="s">
        <v>28</v>
      </c>
      <c r="D13" s="23" t="s">
        <v>41</v>
      </c>
      <c r="E13" s="23">
        <v>1</v>
      </c>
      <c r="F13" s="21" t="s">
        <v>132</v>
      </c>
      <c r="G13" s="23" t="s">
        <v>29</v>
      </c>
      <c r="H13" s="27">
        <v>0</v>
      </c>
      <c r="I13" s="27">
        <v>930.22</v>
      </c>
      <c r="J13" s="28">
        <v>3720.87</v>
      </c>
      <c r="K13" s="27">
        <f t="shared" si="0"/>
        <v>4651.09</v>
      </c>
    </row>
    <row r="14" spans="1:11" x14ac:dyDescent="0.2">
      <c r="A14" s="21" t="s">
        <v>47</v>
      </c>
      <c r="B14" s="22" t="s">
        <v>48</v>
      </c>
      <c r="C14" s="22" t="s">
        <v>21</v>
      </c>
      <c r="D14" s="22" t="s">
        <v>41</v>
      </c>
      <c r="E14" s="22">
        <v>1</v>
      </c>
      <c r="F14" s="21" t="s">
        <v>46</v>
      </c>
      <c r="G14" s="23" t="s">
        <v>14</v>
      </c>
      <c r="H14" s="27">
        <v>0</v>
      </c>
      <c r="I14" s="27">
        <v>0</v>
      </c>
      <c r="J14" s="27">
        <v>3720.87</v>
      </c>
      <c r="K14" s="27">
        <f t="shared" si="0"/>
        <v>3720.87</v>
      </c>
    </row>
    <row r="15" spans="1:11" x14ac:dyDescent="0.2">
      <c r="A15" s="21" t="s">
        <v>9</v>
      </c>
      <c r="B15" s="22" t="s">
        <v>10</v>
      </c>
      <c r="C15" s="22" t="s">
        <v>10</v>
      </c>
      <c r="D15" s="22" t="s">
        <v>12</v>
      </c>
      <c r="E15" s="22">
        <v>1</v>
      </c>
      <c r="F15" s="21" t="s">
        <v>13</v>
      </c>
      <c r="G15" s="23" t="s">
        <v>14</v>
      </c>
      <c r="H15" s="27">
        <v>0</v>
      </c>
      <c r="I15" s="27">
        <v>0</v>
      </c>
      <c r="J15" s="27">
        <v>7973.3</v>
      </c>
      <c r="K15" s="27">
        <f t="shared" si="0"/>
        <v>7973.3</v>
      </c>
    </row>
    <row r="16" spans="1:11" x14ac:dyDescent="0.2">
      <c r="A16" s="21" t="s">
        <v>138</v>
      </c>
      <c r="B16" s="22" t="s">
        <v>84</v>
      </c>
      <c r="C16" s="22" t="s">
        <v>21</v>
      </c>
      <c r="D16" s="22" t="s">
        <v>75</v>
      </c>
      <c r="E16" s="22">
        <v>1</v>
      </c>
      <c r="F16" s="21" t="s">
        <v>85</v>
      </c>
      <c r="G16" s="23" t="s">
        <v>23</v>
      </c>
      <c r="H16" s="27">
        <v>0</v>
      </c>
      <c r="I16" s="27">
        <v>0</v>
      </c>
      <c r="J16" s="27">
        <v>1727.55</v>
      </c>
      <c r="K16" s="27">
        <f t="shared" si="0"/>
        <v>1727.55</v>
      </c>
    </row>
    <row r="17" spans="1:12" x14ac:dyDescent="0.2">
      <c r="A17" s="21" t="s">
        <v>27</v>
      </c>
      <c r="B17" s="22" t="s">
        <v>28</v>
      </c>
      <c r="C17" s="22" t="s">
        <v>10</v>
      </c>
      <c r="D17" s="22" t="s">
        <v>22</v>
      </c>
      <c r="E17" s="22">
        <v>1</v>
      </c>
      <c r="F17" s="21" t="s">
        <v>227</v>
      </c>
      <c r="G17" s="23" t="s">
        <v>29</v>
      </c>
      <c r="H17" s="27">
        <v>0</v>
      </c>
      <c r="I17" s="27">
        <v>1229.22</v>
      </c>
      <c r="J17" s="27">
        <v>4916.8599999999997</v>
      </c>
      <c r="K17" s="27">
        <f t="shared" si="0"/>
        <v>6146.08</v>
      </c>
    </row>
    <row r="18" spans="1:12" x14ac:dyDescent="0.2">
      <c r="A18" s="21" t="s">
        <v>44</v>
      </c>
      <c r="B18" s="22" t="s">
        <v>45</v>
      </c>
      <c r="C18" s="22" t="s">
        <v>21</v>
      </c>
      <c r="D18" s="22" t="s">
        <v>41</v>
      </c>
      <c r="E18" s="22">
        <v>1</v>
      </c>
      <c r="F18" s="21" t="s">
        <v>131</v>
      </c>
      <c r="G18" s="23" t="s">
        <v>29</v>
      </c>
      <c r="H18" s="27">
        <v>0</v>
      </c>
      <c r="I18" s="27">
        <v>930.22</v>
      </c>
      <c r="J18" s="27">
        <v>3720.87</v>
      </c>
      <c r="K18" s="27">
        <f t="shared" si="0"/>
        <v>4651.09</v>
      </c>
    </row>
    <row r="19" spans="1:12" x14ac:dyDescent="0.2">
      <c r="A19" s="21" t="s">
        <v>136</v>
      </c>
      <c r="B19" s="22" t="s">
        <v>72</v>
      </c>
      <c r="C19" s="22" t="s">
        <v>21</v>
      </c>
      <c r="D19" s="22" t="s">
        <v>70</v>
      </c>
      <c r="E19" s="22">
        <v>1</v>
      </c>
      <c r="F19" s="21" t="s">
        <v>171</v>
      </c>
      <c r="G19" s="23" t="s">
        <v>29</v>
      </c>
      <c r="H19" s="27">
        <v>0</v>
      </c>
      <c r="I19" s="27">
        <v>664.44</v>
      </c>
      <c r="J19" s="27">
        <v>2657.77</v>
      </c>
      <c r="K19" s="27">
        <f t="shared" si="0"/>
        <v>3322.21</v>
      </c>
    </row>
    <row r="20" spans="1:12" x14ac:dyDescent="0.2">
      <c r="A20" s="21" t="s">
        <v>55</v>
      </c>
      <c r="B20" s="22" t="s">
        <v>28</v>
      </c>
      <c r="C20" s="22" t="s">
        <v>10</v>
      </c>
      <c r="D20" s="22" t="s">
        <v>41</v>
      </c>
      <c r="E20" s="22">
        <v>1</v>
      </c>
      <c r="F20" s="21" t="s">
        <v>134</v>
      </c>
      <c r="G20" s="23" t="s">
        <v>29</v>
      </c>
      <c r="H20" s="27">
        <v>0</v>
      </c>
      <c r="I20" s="27">
        <v>930.22</v>
      </c>
      <c r="J20" s="27">
        <v>3720.87</v>
      </c>
      <c r="K20" s="27">
        <f t="shared" si="0"/>
        <v>4651.09</v>
      </c>
    </row>
    <row r="21" spans="1:12" x14ac:dyDescent="0.2">
      <c r="A21" s="21" t="s">
        <v>20</v>
      </c>
      <c r="B21" s="22" t="s">
        <v>21</v>
      </c>
      <c r="C21" s="22" t="s">
        <v>10</v>
      </c>
      <c r="D21" s="22" t="s">
        <v>22</v>
      </c>
      <c r="E21" s="22">
        <v>1</v>
      </c>
      <c r="F21" s="21" t="s">
        <v>233</v>
      </c>
      <c r="G21" s="23" t="s">
        <v>29</v>
      </c>
      <c r="H21" s="27">
        <v>0</v>
      </c>
      <c r="I21" s="27">
        <v>1229.22</v>
      </c>
      <c r="J21" s="27">
        <v>4916.8599999999997</v>
      </c>
      <c r="K21" s="27">
        <f t="shared" si="0"/>
        <v>6146.08</v>
      </c>
    </row>
    <row r="22" spans="1:12" x14ac:dyDescent="0.2">
      <c r="A22" s="21" t="s">
        <v>80</v>
      </c>
      <c r="B22" s="22" t="s">
        <v>81</v>
      </c>
      <c r="C22" s="22" t="s">
        <v>21</v>
      </c>
      <c r="D22" s="22" t="s">
        <v>75</v>
      </c>
      <c r="E22" s="22">
        <v>1</v>
      </c>
      <c r="F22" s="21" t="s">
        <v>82</v>
      </c>
      <c r="G22" s="23" t="s">
        <v>23</v>
      </c>
      <c r="H22" s="27">
        <v>0</v>
      </c>
      <c r="I22" s="27">
        <v>0</v>
      </c>
      <c r="J22" s="27">
        <v>1727.55</v>
      </c>
      <c r="K22" s="27">
        <f t="shared" si="0"/>
        <v>1727.55</v>
      </c>
    </row>
    <row r="23" spans="1:12" x14ac:dyDescent="0.2">
      <c r="A23" s="21" t="s">
        <v>34</v>
      </c>
      <c r="B23" s="22" t="s">
        <v>35</v>
      </c>
      <c r="C23" s="22" t="s">
        <v>10</v>
      </c>
      <c r="D23" s="22" t="s">
        <v>36</v>
      </c>
      <c r="E23" s="22">
        <v>1</v>
      </c>
      <c r="F23" s="21" t="s">
        <v>194</v>
      </c>
      <c r="G23" s="23" t="s">
        <v>14</v>
      </c>
      <c r="H23" s="27">
        <v>0</v>
      </c>
      <c r="I23" s="27">
        <v>0</v>
      </c>
      <c r="J23" s="27">
        <v>4518.2</v>
      </c>
      <c r="K23" s="27">
        <f t="shared" si="0"/>
        <v>4518.2</v>
      </c>
      <c r="L23" s="91"/>
    </row>
    <row r="24" spans="1:12" x14ac:dyDescent="0.2">
      <c r="A24" s="21" t="s">
        <v>212</v>
      </c>
      <c r="B24" s="22" t="s">
        <v>72</v>
      </c>
      <c r="C24" s="22" t="s">
        <v>10</v>
      </c>
      <c r="D24" s="22" t="s">
        <v>70</v>
      </c>
      <c r="E24" s="22">
        <v>1</v>
      </c>
      <c r="F24" s="26" t="s">
        <v>129</v>
      </c>
      <c r="G24" s="23" t="s">
        <v>29</v>
      </c>
      <c r="H24" s="27">
        <v>0</v>
      </c>
      <c r="I24" s="27">
        <v>664.44</v>
      </c>
      <c r="J24" s="27">
        <v>2657.77</v>
      </c>
      <c r="K24" s="27">
        <f t="shared" si="0"/>
        <v>3322.21</v>
      </c>
    </row>
    <row r="25" spans="1:12" x14ac:dyDescent="0.2">
      <c r="A25" s="21" t="s">
        <v>42</v>
      </c>
      <c r="B25" s="22" t="s">
        <v>43</v>
      </c>
      <c r="C25" s="22" t="s">
        <v>17</v>
      </c>
      <c r="D25" s="22" t="s">
        <v>41</v>
      </c>
      <c r="E25" s="22">
        <v>1</v>
      </c>
      <c r="F25" s="21" t="s">
        <v>236</v>
      </c>
      <c r="G25" s="23" t="s">
        <v>29</v>
      </c>
      <c r="H25" s="27">
        <v>0</v>
      </c>
      <c r="I25" s="27">
        <v>930.22</v>
      </c>
      <c r="J25" s="28">
        <v>3720.87</v>
      </c>
      <c r="K25" s="27">
        <f t="shared" si="0"/>
        <v>4651.09</v>
      </c>
    </row>
    <row r="26" spans="1:12" x14ac:dyDescent="0.2">
      <c r="A26" s="21" t="s">
        <v>208</v>
      </c>
      <c r="B26" s="22" t="s">
        <v>141</v>
      </c>
      <c r="C26" s="22" t="s">
        <v>10</v>
      </c>
      <c r="D26" s="22" t="s">
        <v>70</v>
      </c>
      <c r="E26" s="22">
        <v>1</v>
      </c>
      <c r="F26" s="21" t="s">
        <v>139</v>
      </c>
      <c r="G26" s="23" t="s">
        <v>29</v>
      </c>
      <c r="H26" s="27">
        <v>0</v>
      </c>
      <c r="I26" s="27">
        <v>664.44</v>
      </c>
      <c r="J26" s="27">
        <v>2657.77</v>
      </c>
      <c r="K26" s="27">
        <f t="shared" si="0"/>
        <v>3322.21</v>
      </c>
    </row>
    <row r="27" spans="1:12" x14ac:dyDescent="0.2">
      <c r="A27" s="21" t="s">
        <v>49</v>
      </c>
      <c r="B27" s="22" t="s">
        <v>50</v>
      </c>
      <c r="C27" s="22" t="s">
        <v>25</v>
      </c>
      <c r="D27" s="22" t="s">
        <v>41</v>
      </c>
      <c r="E27" s="22">
        <v>1</v>
      </c>
      <c r="F27" s="21" t="s">
        <v>238</v>
      </c>
      <c r="G27" s="23" t="s">
        <v>29</v>
      </c>
      <c r="H27" s="27">
        <v>0</v>
      </c>
      <c r="I27" s="27">
        <v>930.22</v>
      </c>
      <c r="J27" s="28">
        <v>3720.87</v>
      </c>
      <c r="K27" s="27">
        <f t="shared" si="0"/>
        <v>4651.09</v>
      </c>
    </row>
    <row r="28" spans="1:12" x14ac:dyDescent="0.2">
      <c r="A28" s="24" t="s">
        <v>55</v>
      </c>
      <c r="B28" s="23" t="s">
        <v>56</v>
      </c>
      <c r="C28" s="23" t="s">
        <v>28</v>
      </c>
      <c r="D28" s="23" t="s">
        <v>41</v>
      </c>
      <c r="E28" s="23">
        <v>1</v>
      </c>
      <c r="F28" s="25" t="s">
        <v>237</v>
      </c>
      <c r="G28" s="23" t="s">
        <v>15</v>
      </c>
      <c r="H28" s="27">
        <v>0</v>
      </c>
      <c r="I28" s="27">
        <v>0</v>
      </c>
      <c r="J28" s="28">
        <v>0</v>
      </c>
      <c r="K28" s="27">
        <f t="shared" si="0"/>
        <v>0</v>
      </c>
    </row>
    <row r="29" spans="1:12" x14ac:dyDescent="0.2">
      <c r="A29" s="21" t="s">
        <v>16</v>
      </c>
      <c r="B29" s="22" t="s">
        <v>17</v>
      </c>
      <c r="C29" s="22" t="s">
        <v>10</v>
      </c>
      <c r="D29" s="22" t="s">
        <v>18</v>
      </c>
      <c r="E29" s="22">
        <v>1</v>
      </c>
      <c r="F29" s="21" t="s">
        <v>26</v>
      </c>
      <c r="G29" s="23" t="s">
        <v>15</v>
      </c>
      <c r="H29" s="27">
        <v>0</v>
      </c>
      <c r="I29" s="27">
        <v>0</v>
      </c>
      <c r="J29" s="27">
        <v>0</v>
      </c>
      <c r="K29" s="27">
        <f t="shared" si="0"/>
        <v>0</v>
      </c>
    </row>
    <row r="30" spans="1:12" x14ac:dyDescent="0.2">
      <c r="A30" s="21" t="s">
        <v>24</v>
      </c>
      <c r="B30" s="22" t="s">
        <v>25</v>
      </c>
      <c r="C30" s="22" t="s">
        <v>10</v>
      </c>
      <c r="D30" s="22" t="s">
        <v>22</v>
      </c>
      <c r="E30" s="22">
        <v>1</v>
      </c>
      <c r="F30" s="21" t="s">
        <v>26</v>
      </c>
      <c r="G30" s="23" t="s">
        <v>15</v>
      </c>
      <c r="H30" s="27">
        <v>0</v>
      </c>
      <c r="I30" s="27">
        <v>0</v>
      </c>
      <c r="J30" s="27">
        <v>0</v>
      </c>
      <c r="K30" s="27">
        <f t="shared" si="0"/>
        <v>0</v>
      </c>
    </row>
    <row r="31" spans="1:12" x14ac:dyDescent="0.2">
      <c r="A31" s="21" t="s">
        <v>32</v>
      </c>
      <c r="B31" s="22" t="s">
        <v>33</v>
      </c>
      <c r="C31" s="22" t="s">
        <v>10</v>
      </c>
      <c r="D31" s="22" t="s">
        <v>22</v>
      </c>
      <c r="E31" s="22">
        <v>1</v>
      </c>
      <c r="F31" s="21" t="s">
        <v>26</v>
      </c>
      <c r="G31" s="23" t="s">
        <v>15</v>
      </c>
      <c r="H31" s="27">
        <v>0</v>
      </c>
      <c r="I31" s="27">
        <v>0</v>
      </c>
      <c r="J31" s="27">
        <v>0</v>
      </c>
      <c r="K31" s="27">
        <f t="shared" si="0"/>
        <v>0</v>
      </c>
    </row>
    <row r="32" spans="1:12" x14ac:dyDescent="0.2">
      <c r="A32" s="24" t="s">
        <v>37</v>
      </c>
      <c r="B32" s="23" t="s">
        <v>38</v>
      </c>
      <c r="C32" s="23" t="s">
        <v>17</v>
      </c>
      <c r="D32" s="23" t="s">
        <v>36</v>
      </c>
      <c r="E32" s="23">
        <v>1</v>
      </c>
      <c r="F32" s="24" t="s">
        <v>26</v>
      </c>
      <c r="G32" s="23" t="s">
        <v>15</v>
      </c>
      <c r="H32" s="27">
        <v>0</v>
      </c>
      <c r="I32" s="27">
        <v>0</v>
      </c>
      <c r="J32" s="27">
        <v>0</v>
      </c>
      <c r="K32" s="27">
        <f t="shared" si="0"/>
        <v>0</v>
      </c>
    </row>
    <row r="33" spans="1:12" x14ac:dyDescent="0.2">
      <c r="A33" s="21" t="s">
        <v>39</v>
      </c>
      <c r="B33" s="22" t="s">
        <v>40</v>
      </c>
      <c r="C33" s="22" t="s">
        <v>17</v>
      </c>
      <c r="D33" s="22" t="s">
        <v>41</v>
      </c>
      <c r="E33" s="22">
        <v>1</v>
      </c>
      <c r="F33" s="21" t="s">
        <v>26</v>
      </c>
      <c r="G33" s="23" t="s">
        <v>15</v>
      </c>
      <c r="H33" s="27">
        <v>0</v>
      </c>
      <c r="I33" s="27">
        <v>0</v>
      </c>
      <c r="J33" s="27">
        <v>0</v>
      </c>
      <c r="K33" s="27">
        <f t="shared" si="0"/>
        <v>0</v>
      </c>
    </row>
    <row r="34" spans="1:12" x14ac:dyDescent="0.2">
      <c r="A34" s="21" t="s">
        <v>51</v>
      </c>
      <c r="B34" s="22" t="s">
        <v>52</v>
      </c>
      <c r="C34" s="22" t="s">
        <v>25</v>
      </c>
      <c r="D34" s="22" t="s">
        <v>41</v>
      </c>
      <c r="E34" s="22">
        <v>1</v>
      </c>
      <c r="F34" s="21" t="s">
        <v>26</v>
      </c>
      <c r="G34" s="23" t="s">
        <v>15</v>
      </c>
      <c r="H34" s="27">
        <v>0</v>
      </c>
      <c r="I34" s="27">
        <v>0</v>
      </c>
      <c r="J34" s="27">
        <v>0</v>
      </c>
      <c r="K34" s="27">
        <f t="shared" si="0"/>
        <v>0</v>
      </c>
    </row>
    <row r="35" spans="1:12" x14ac:dyDescent="0.2">
      <c r="A35" s="21" t="s">
        <v>57</v>
      </c>
      <c r="B35" s="22" t="s">
        <v>58</v>
      </c>
      <c r="C35" s="22" t="s">
        <v>28</v>
      </c>
      <c r="D35" s="22" t="s">
        <v>41</v>
      </c>
      <c r="E35" s="22">
        <v>1</v>
      </c>
      <c r="F35" s="21" t="s">
        <v>26</v>
      </c>
      <c r="G35" s="23" t="s">
        <v>15</v>
      </c>
      <c r="H35" s="27">
        <v>0</v>
      </c>
      <c r="I35" s="27">
        <v>0</v>
      </c>
      <c r="J35" s="28">
        <v>0</v>
      </c>
      <c r="K35" s="27">
        <f t="shared" si="0"/>
        <v>0</v>
      </c>
    </row>
    <row r="36" spans="1:12" x14ac:dyDescent="0.2">
      <c r="A36" s="21" t="s">
        <v>59</v>
      </c>
      <c r="B36" s="22" t="s">
        <v>60</v>
      </c>
      <c r="C36" s="22" t="s">
        <v>31</v>
      </c>
      <c r="D36" s="22" t="s">
        <v>41</v>
      </c>
      <c r="E36" s="22">
        <v>1</v>
      </c>
      <c r="F36" s="21" t="s">
        <v>26</v>
      </c>
      <c r="G36" s="23" t="s">
        <v>15</v>
      </c>
      <c r="H36" s="27">
        <v>0</v>
      </c>
      <c r="I36" s="27">
        <v>0</v>
      </c>
      <c r="J36" s="28">
        <v>0</v>
      </c>
      <c r="K36" s="27">
        <f t="shared" si="0"/>
        <v>0</v>
      </c>
    </row>
    <row r="37" spans="1:12" x14ac:dyDescent="0.2">
      <c r="A37" s="21" t="s">
        <v>61</v>
      </c>
      <c r="B37" s="22" t="s">
        <v>62</v>
      </c>
      <c r="C37" s="22" t="s">
        <v>31</v>
      </c>
      <c r="D37" s="22" t="s">
        <v>41</v>
      </c>
      <c r="E37" s="22">
        <v>1</v>
      </c>
      <c r="F37" s="21" t="s">
        <v>26</v>
      </c>
      <c r="G37" s="23" t="s">
        <v>15</v>
      </c>
      <c r="H37" s="27">
        <v>0</v>
      </c>
      <c r="I37" s="27">
        <v>0</v>
      </c>
      <c r="J37" s="27">
        <v>0</v>
      </c>
      <c r="K37" s="27">
        <f t="shared" si="0"/>
        <v>0</v>
      </c>
    </row>
    <row r="38" spans="1:12" x14ac:dyDescent="0.2">
      <c r="A38" s="21" t="s">
        <v>63</v>
      </c>
      <c r="B38" s="22" t="s">
        <v>64</v>
      </c>
      <c r="C38" s="22" t="s">
        <v>33</v>
      </c>
      <c r="D38" s="22" t="s">
        <v>41</v>
      </c>
      <c r="E38" s="22">
        <v>1</v>
      </c>
      <c r="F38" s="21" t="s">
        <v>26</v>
      </c>
      <c r="G38" s="23" t="s">
        <v>15</v>
      </c>
      <c r="H38" s="27">
        <v>0</v>
      </c>
      <c r="I38" s="27">
        <v>0</v>
      </c>
      <c r="J38" s="28">
        <v>0</v>
      </c>
      <c r="K38" s="27">
        <f t="shared" si="0"/>
        <v>0</v>
      </c>
    </row>
    <row r="39" spans="1:12" x14ac:dyDescent="0.2">
      <c r="A39" s="21" t="s">
        <v>68</v>
      </c>
      <c r="B39" s="22" t="s">
        <v>69</v>
      </c>
      <c r="C39" s="22" t="s">
        <v>10</v>
      </c>
      <c r="D39" s="22" t="s">
        <v>70</v>
      </c>
      <c r="E39" s="22">
        <v>1</v>
      </c>
      <c r="F39" s="21" t="s">
        <v>26</v>
      </c>
      <c r="G39" s="23" t="s">
        <v>15</v>
      </c>
      <c r="H39" s="27">
        <v>0</v>
      </c>
      <c r="I39" s="27">
        <v>0</v>
      </c>
      <c r="J39" s="27">
        <v>0</v>
      </c>
      <c r="K39" s="27">
        <f t="shared" si="0"/>
        <v>0</v>
      </c>
    </row>
    <row r="40" spans="1:12" x14ac:dyDescent="0.2">
      <c r="A40" s="62"/>
      <c r="B40" s="62"/>
      <c r="C40" s="62"/>
      <c r="D40" s="63" t="s">
        <v>8</v>
      </c>
      <c r="E40" s="63">
        <f>SUM(E9:E39)</f>
        <v>31</v>
      </c>
      <c r="F40" s="63"/>
      <c r="G40" s="63"/>
      <c r="H40" s="64">
        <f>SUM(H9:H39)</f>
        <v>0</v>
      </c>
      <c r="I40" s="64">
        <f>SUM(I9:I39)</f>
        <v>11428.410000000002</v>
      </c>
      <c r="J40" s="64">
        <f>SUM(J9:J39)</f>
        <v>67108.579999999987</v>
      </c>
      <c r="K40" s="64">
        <f>SUM(K9:K39)</f>
        <v>78536.990000000005</v>
      </c>
    </row>
    <row r="41" spans="1:12" s="92" customFormat="1" x14ac:dyDescent="0.2">
      <c r="A41" s="65"/>
      <c r="B41" s="65"/>
      <c r="C41" s="65"/>
      <c r="D41" s="66"/>
      <c r="E41" s="66"/>
      <c r="F41" s="66"/>
      <c r="G41" s="66"/>
      <c r="H41" s="67"/>
      <c r="I41" s="67"/>
      <c r="J41" s="67"/>
      <c r="K41" s="67"/>
    </row>
    <row r="42" spans="1:12" s="92" customFormat="1" x14ac:dyDescent="0.2">
      <c r="A42" s="65"/>
      <c r="B42" s="65"/>
      <c r="C42" s="65"/>
      <c r="D42" s="65"/>
      <c r="E42" s="65"/>
      <c r="F42" s="65"/>
      <c r="G42" s="65"/>
      <c r="H42" s="65"/>
      <c r="I42" s="65"/>
      <c r="J42" s="93"/>
      <c r="K42" s="94"/>
    </row>
    <row r="43" spans="1:12" x14ac:dyDescent="0.2">
      <c r="A43" s="122" t="s">
        <v>86</v>
      </c>
      <c r="B43" s="123"/>
      <c r="C43" s="123"/>
      <c r="D43" s="123"/>
      <c r="E43" s="123"/>
      <c r="F43" s="123"/>
      <c r="G43" s="123"/>
      <c r="H43" s="123"/>
      <c r="I43" s="65"/>
      <c r="J43" s="93"/>
      <c r="K43" s="94"/>
      <c r="L43" s="92"/>
    </row>
    <row r="44" spans="1:12" x14ac:dyDescent="0.2">
      <c r="A44" s="105" t="s">
        <v>1</v>
      </c>
      <c r="B44" s="105" t="s">
        <v>2</v>
      </c>
      <c r="C44" s="105" t="s">
        <v>3</v>
      </c>
      <c r="D44" s="105" t="s">
        <v>4</v>
      </c>
      <c r="E44" s="105" t="s">
        <v>5</v>
      </c>
      <c r="F44" s="105" t="s">
        <v>6</v>
      </c>
      <c r="G44" s="105" t="s">
        <v>7</v>
      </c>
      <c r="H44" s="105" t="s">
        <v>143</v>
      </c>
      <c r="I44" s="65"/>
      <c r="J44" s="65"/>
      <c r="K44" s="94"/>
      <c r="L44" s="92"/>
    </row>
    <row r="45" spans="1:12" x14ac:dyDescent="0.2">
      <c r="A45" s="21" t="s">
        <v>95</v>
      </c>
      <c r="B45" s="22" t="s">
        <v>15</v>
      </c>
      <c r="C45" s="22" t="s">
        <v>21</v>
      </c>
      <c r="D45" s="22" t="s">
        <v>87</v>
      </c>
      <c r="E45" s="22">
        <v>1</v>
      </c>
      <c r="F45" s="21" t="s">
        <v>96</v>
      </c>
      <c r="G45" s="23" t="s">
        <v>23</v>
      </c>
      <c r="H45" s="27">
        <v>1200.69</v>
      </c>
      <c r="I45" s="94"/>
      <c r="J45" s="93"/>
      <c r="K45" s="94"/>
      <c r="L45" s="92"/>
    </row>
    <row r="46" spans="1:12" x14ac:dyDescent="0.2">
      <c r="A46" s="21" t="s">
        <v>89</v>
      </c>
      <c r="B46" s="22" t="s">
        <v>15</v>
      </c>
      <c r="C46" s="22" t="s">
        <v>21</v>
      </c>
      <c r="D46" s="22" t="s">
        <v>87</v>
      </c>
      <c r="E46" s="22">
        <v>1</v>
      </c>
      <c r="F46" s="21" t="s">
        <v>90</v>
      </c>
      <c r="G46" s="23" t="s">
        <v>14</v>
      </c>
      <c r="H46" s="27">
        <v>1200.69</v>
      </c>
      <c r="I46" s="95"/>
      <c r="J46" s="96"/>
      <c r="K46" s="95"/>
      <c r="L46" s="92"/>
    </row>
    <row r="47" spans="1:12" x14ac:dyDescent="0.2">
      <c r="A47" s="24" t="s">
        <v>109</v>
      </c>
      <c r="B47" s="23" t="s">
        <v>15</v>
      </c>
      <c r="C47" s="23" t="s">
        <v>31</v>
      </c>
      <c r="D47" s="23" t="s">
        <v>110</v>
      </c>
      <c r="E47" s="23">
        <v>1</v>
      </c>
      <c r="F47" s="21" t="s">
        <v>111</v>
      </c>
      <c r="G47" s="23" t="s">
        <v>23</v>
      </c>
      <c r="H47" s="28">
        <v>732.55</v>
      </c>
      <c r="I47" s="94"/>
      <c r="J47" s="93"/>
      <c r="K47" s="94"/>
      <c r="L47" s="92"/>
    </row>
    <row r="48" spans="1:12" x14ac:dyDescent="0.2">
      <c r="A48" s="21" t="s">
        <v>214</v>
      </c>
      <c r="B48" s="22" t="s">
        <v>15</v>
      </c>
      <c r="C48" s="22" t="s">
        <v>31</v>
      </c>
      <c r="D48" s="22" t="s">
        <v>87</v>
      </c>
      <c r="E48" s="22">
        <v>1</v>
      </c>
      <c r="F48" s="21" t="s">
        <v>101</v>
      </c>
      <c r="G48" s="23" t="s">
        <v>23</v>
      </c>
      <c r="H48" s="27">
        <v>1200.69</v>
      </c>
      <c r="I48" s="94"/>
      <c r="J48" s="93"/>
      <c r="K48" s="94"/>
      <c r="L48" s="92"/>
    </row>
    <row r="49" spans="1:12" x14ac:dyDescent="0.2">
      <c r="A49" s="24" t="s">
        <v>215</v>
      </c>
      <c r="B49" s="23" t="s">
        <v>15</v>
      </c>
      <c r="C49" s="23" t="s">
        <v>31</v>
      </c>
      <c r="D49" s="23" t="s">
        <v>110</v>
      </c>
      <c r="E49" s="23">
        <v>1</v>
      </c>
      <c r="F49" s="21" t="s">
        <v>140</v>
      </c>
      <c r="G49" s="23" t="s">
        <v>23</v>
      </c>
      <c r="H49" s="28">
        <v>732.55</v>
      </c>
      <c r="I49" s="94"/>
      <c r="J49" s="93"/>
      <c r="K49" s="94"/>
      <c r="L49" s="92"/>
    </row>
    <row r="50" spans="1:12" x14ac:dyDescent="0.2">
      <c r="A50" s="21" t="s">
        <v>216</v>
      </c>
      <c r="B50" s="22" t="s">
        <v>15</v>
      </c>
      <c r="C50" s="22" t="s">
        <v>31</v>
      </c>
      <c r="D50" s="22" t="s">
        <v>87</v>
      </c>
      <c r="E50" s="22">
        <v>1</v>
      </c>
      <c r="F50" s="21" t="s">
        <v>88</v>
      </c>
      <c r="G50" s="23" t="s">
        <v>23</v>
      </c>
      <c r="H50" s="27">
        <v>1200.69</v>
      </c>
      <c r="I50" s="94"/>
      <c r="J50" s="93"/>
      <c r="K50" s="94"/>
      <c r="L50" s="92"/>
    </row>
    <row r="51" spans="1:12" x14ac:dyDescent="0.2">
      <c r="A51" s="21" t="s">
        <v>217</v>
      </c>
      <c r="B51" s="23" t="s">
        <v>15</v>
      </c>
      <c r="C51" s="23" t="s">
        <v>31</v>
      </c>
      <c r="D51" s="23" t="s">
        <v>87</v>
      </c>
      <c r="E51" s="23">
        <v>1</v>
      </c>
      <c r="F51" s="21" t="s">
        <v>108</v>
      </c>
      <c r="G51" s="23" t="s">
        <v>23</v>
      </c>
      <c r="H51" s="28">
        <v>1200.69</v>
      </c>
      <c r="I51" s="94"/>
      <c r="J51" s="93"/>
      <c r="K51" s="94"/>
      <c r="L51" s="92"/>
    </row>
    <row r="52" spans="1:12" x14ac:dyDescent="0.2">
      <c r="A52" s="21" t="s">
        <v>112</v>
      </c>
      <c r="B52" s="22" t="s">
        <v>15</v>
      </c>
      <c r="C52" s="22" t="s">
        <v>31</v>
      </c>
      <c r="D52" s="23" t="s">
        <v>110</v>
      </c>
      <c r="E52" s="22">
        <v>1</v>
      </c>
      <c r="F52" s="21" t="s">
        <v>113</v>
      </c>
      <c r="G52" s="23" t="s">
        <v>23</v>
      </c>
      <c r="H52" s="28">
        <v>732.55</v>
      </c>
      <c r="I52" s="94"/>
      <c r="J52" s="93"/>
      <c r="K52" s="94"/>
      <c r="L52" s="92"/>
    </row>
    <row r="53" spans="1:12" x14ac:dyDescent="0.2">
      <c r="A53" s="106" t="s">
        <v>186</v>
      </c>
      <c r="B53" s="107" t="s">
        <v>15</v>
      </c>
      <c r="C53" s="107" t="s">
        <v>31</v>
      </c>
      <c r="D53" s="22" t="s">
        <v>87</v>
      </c>
      <c r="E53" s="107">
        <v>1</v>
      </c>
      <c r="F53" s="106" t="s">
        <v>162</v>
      </c>
      <c r="G53" s="107" t="s">
        <v>23</v>
      </c>
      <c r="H53" s="27">
        <v>1200.69</v>
      </c>
      <c r="I53" s="94"/>
      <c r="J53" s="93"/>
      <c r="K53" s="94"/>
      <c r="L53" s="92"/>
    </row>
    <row r="54" spans="1:12" x14ac:dyDescent="0.2">
      <c r="A54" s="21" t="s">
        <v>187</v>
      </c>
      <c r="B54" s="22" t="s">
        <v>15</v>
      </c>
      <c r="C54" s="22" t="s">
        <v>21</v>
      </c>
      <c r="D54" s="22" t="s">
        <v>87</v>
      </c>
      <c r="E54" s="22">
        <v>1</v>
      </c>
      <c r="F54" s="21" t="s">
        <v>149</v>
      </c>
      <c r="G54" s="23" t="s">
        <v>14</v>
      </c>
      <c r="H54" s="27">
        <v>1200.69</v>
      </c>
      <c r="I54" s="94"/>
      <c r="J54" s="93"/>
      <c r="K54" s="94"/>
      <c r="L54" s="92"/>
    </row>
    <row r="55" spans="1:12" x14ac:dyDescent="0.2">
      <c r="A55" s="32" t="s">
        <v>218</v>
      </c>
      <c r="B55" s="23" t="s">
        <v>15</v>
      </c>
      <c r="C55" s="23" t="s">
        <v>31</v>
      </c>
      <c r="D55" s="23" t="s">
        <v>110</v>
      </c>
      <c r="E55" s="23">
        <v>1</v>
      </c>
      <c r="F55" s="21" t="s">
        <v>116</v>
      </c>
      <c r="G55" s="23" t="s">
        <v>23</v>
      </c>
      <c r="H55" s="28">
        <v>732.55</v>
      </c>
      <c r="I55" s="94"/>
      <c r="J55" s="93"/>
      <c r="K55" s="94"/>
      <c r="L55" s="92"/>
    </row>
    <row r="56" spans="1:12" x14ac:dyDescent="0.2">
      <c r="A56" s="24" t="s">
        <v>219</v>
      </c>
      <c r="B56" s="23" t="s">
        <v>15</v>
      </c>
      <c r="C56" s="23" t="s">
        <v>31</v>
      </c>
      <c r="D56" s="23" t="s">
        <v>110</v>
      </c>
      <c r="E56" s="23">
        <v>1</v>
      </c>
      <c r="F56" s="21" t="s">
        <v>118</v>
      </c>
      <c r="G56" s="23" t="s">
        <v>23</v>
      </c>
      <c r="H56" s="28">
        <v>732.55</v>
      </c>
      <c r="I56" s="94"/>
      <c r="J56" s="93"/>
      <c r="K56" s="94"/>
      <c r="L56" s="92"/>
    </row>
    <row r="57" spans="1:12" x14ac:dyDescent="0.2">
      <c r="A57" s="32" t="s">
        <v>114</v>
      </c>
      <c r="B57" s="23" t="s">
        <v>15</v>
      </c>
      <c r="C57" s="23" t="s">
        <v>31</v>
      </c>
      <c r="D57" s="23" t="s">
        <v>110</v>
      </c>
      <c r="E57" s="23">
        <v>1</v>
      </c>
      <c r="F57" s="21" t="s">
        <v>115</v>
      </c>
      <c r="G57" s="23" t="s">
        <v>23</v>
      </c>
      <c r="H57" s="28">
        <v>732.55</v>
      </c>
      <c r="I57" s="94"/>
      <c r="J57" s="93"/>
      <c r="K57" s="94"/>
      <c r="L57" s="92"/>
    </row>
    <row r="58" spans="1:12" x14ac:dyDescent="0.2">
      <c r="A58" s="21" t="s">
        <v>83</v>
      </c>
      <c r="B58" s="22" t="s">
        <v>84</v>
      </c>
      <c r="C58" s="22" t="s">
        <v>21</v>
      </c>
      <c r="D58" s="22" t="s">
        <v>87</v>
      </c>
      <c r="E58" s="22">
        <v>1</v>
      </c>
      <c r="F58" s="21" t="s">
        <v>119</v>
      </c>
      <c r="G58" s="23" t="s">
        <v>23</v>
      </c>
      <c r="H58" s="27">
        <v>1200.69</v>
      </c>
      <c r="I58" s="97"/>
      <c r="J58" s="98"/>
      <c r="K58" s="97"/>
      <c r="L58" s="92"/>
    </row>
    <row r="59" spans="1:12" x14ac:dyDescent="0.2">
      <c r="A59" s="21" t="s">
        <v>77</v>
      </c>
      <c r="B59" s="22" t="s">
        <v>78</v>
      </c>
      <c r="C59" s="22" t="s">
        <v>21</v>
      </c>
      <c r="D59" s="22" t="s">
        <v>87</v>
      </c>
      <c r="E59" s="22">
        <v>1</v>
      </c>
      <c r="F59" s="26" t="s">
        <v>79</v>
      </c>
      <c r="G59" s="23" t="s">
        <v>23</v>
      </c>
      <c r="H59" s="27">
        <v>1200.69</v>
      </c>
      <c r="I59" s="99"/>
      <c r="J59" s="98"/>
      <c r="K59" s="99"/>
      <c r="L59" s="92"/>
    </row>
    <row r="60" spans="1:12" x14ac:dyDescent="0.2">
      <c r="A60" s="24" t="s">
        <v>239</v>
      </c>
      <c r="B60" s="23" t="s">
        <v>15</v>
      </c>
      <c r="C60" s="23" t="s">
        <v>31</v>
      </c>
      <c r="D60" s="23" t="s">
        <v>87</v>
      </c>
      <c r="E60" s="23">
        <v>1</v>
      </c>
      <c r="F60" s="21" t="s">
        <v>120</v>
      </c>
      <c r="G60" s="23" t="s">
        <v>23</v>
      </c>
      <c r="H60" s="28">
        <v>1200.69</v>
      </c>
      <c r="I60" s="100"/>
      <c r="J60" s="93"/>
      <c r="K60" s="100"/>
      <c r="L60" s="92"/>
    </row>
    <row r="61" spans="1:12" x14ac:dyDescent="0.2">
      <c r="A61" s="32" t="s">
        <v>221</v>
      </c>
      <c r="B61" s="23" t="s">
        <v>15</v>
      </c>
      <c r="C61" s="23" t="s">
        <v>31</v>
      </c>
      <c r="D61" s="23" t="s">
        <v>110</v>
      </c>
      <c r="E61" s="23">
        <v>1</v>
      </c>
      <c r="F61" s="21" t="s">
        <v>117</v>
      </c>
      <c r="G61" s="23" t="s">
        <v>23</v>
      </c>
      <c r="H61" s="28">
        <v>732.55</v>
      </c>
      <c r="I61" s="94"/>
      <c r="J61" s="93"/>
      <c r="K61" s="94"/>
      <c r="L61" s="92"/>
    </row>
    <row r="62" spans="1:12" x14ac:dyDescent="0.2">
      <c r="A62" s="24" t="s">
        <v>222</v>
      </c>
      <c r="B62" s="23" t="s">
        <v>15</v>
      </c>
      <c r="C62" s="23" t="s">
        <v>31</v>
      </c>
      <c r="D62" s="23" t="s">
        <v>110</v>
      </c>
      <c r="E62" s="23">
        <v>1</v>
      </c>
      <c r="F62" s="21" t="s">
        <v>123</v>
      </c>
      <c r="G62" s="23" t="s">
        <v>23</v>
      </c>
      <c r="H62" s="28">
        <v>732.55</v>
      </c>
      <c r="I62" s="94"/>
      <c r="J62" s="93"/>
      <c r="K62" s="94"/>
      <c r="L62" s="92"/>
    </row>
    <row r="63" spans="1:12" x14ac:dyDescent="0.2">
      <c r="A63" s="21" t="s">
        <v>93</v>
      </c>
      <c r="B63" s="22" t="s">
        <v>15</v>
      </c>
      <c r="C63" s="22" t="s">
        <v>21</v>
      </c>
      <c r="D63" s="23" t="s">
        <v>110</v>
      </c>
      <c r="E63" s="22">
        <v>1</v>
      </c>
      <c r="F63" s="21" t="s">
        <v>94</v>
      </c>
      <c r="G63" s="23" t="s">
        <v>23</v>
      </c>
      <c r="H63" s="28">
        <v>732.55</v>
      </c>
      <c r="I63" s="94"/>
      <c r="J63" s="93"/>
      <c r="K63" s="94"/>
      <c r="L63" s="92"/>
    </row>
    <row r="64" spans="1:12" x14ac:dyDescent="0.2">
      <c r="A64" s="24" t="s">
        <v>240</v>
      </c>
      <c r="B64" s="23" t="s">
        <v>15</v>
      </c>
      <c r="C64" s="23" t="s">
        <v>31</v>
      </c>
      <c r="D64" s="23" t="s">
        <v>87</v>
      </c>
      <c r="E64" s="23">
        <v>1</v>
      </c>
      <c r="F64" s="21" t="s">
        <v>121</v>
      </c>
      <c r="G64" s="23" t="s">
        <v>23</v>
      </c>
      <c r="H64" s="28">
        <v>1200.69</v>
      </c>
      <c r="I64" s="94"/>
      <c r="J64" s="93"/>
      <c r="K64" s="94"/>
      <c r="L64" s="92"/>
    </row>
    <row r="65" spans="1:12" x14ac:dyDescent="0.2">
      <c r="A65" s="24" t="s">
        <v>224</v>
      </c>
      <c r="B65" s="23" t="s">
        <v>15</v>
      </c>
      <c r="C65" s="23" t="s">
        <v>21</v>
      </c>
      <c r="D65" s="23" t="s">
        <v>110</v>
      </c>
      <c r="E65" s="23">
        <v>1</v>
      </c>
      <c r="F65" s="21" t="s">
        <v>124</v>
      </c>
      <c r="G65" s="23" t="s">
        <v>23</v>
      </c>
      <c r="H65" s="28">
        <v>732.55</v>
      </c>
      <c r="I65" s="94"/>
      <c r="J65" s="93"/>
      <c r="K65" s="94"/>
      <c r="L65" s="92"/>
    </row>
    <row r="66" spans="1:12" x14ac:dyDescent="0.2">
      <c r="A66" s="24" t="s">
        <v>225</v>
      </c>
      <c r="B66" s="23" t="s">
        <v>15</v>
      </c>
      <c r="C66" s="23" t="s">
        <v>31</v>
      </c>
      <c r="D66" s="23" t="s">
        <v>110</v>
      </c>
      <c r="E66" s="23">
        <v>1</v>
      </c>
      <c r="F66" s="21" t="s">
        <v>122</v>
      </c>
      <c r="G66" s="23" t="s">
        <v>23</v>
      </c>
      <c r="H66" s="28">
        <v>732.55</v>
      </c>
      <c r="I66" s="100"/>
      <c r="J66" s="93"/>
      <c r="K66" s="100"/>
      <c r="L66" s="92"/>
    </row>
    <row r="67" spans="1:12" x14ac:dyDescent="0.2">
      <c r="A67" s="21" t="s">
        <v>91</v>
      </c>
      <c r="B67" s="22" t="s">
        <v>15</v>
      </c>
      <c r="C67" s="22" t="s">
        <v>21</v>
      </c>
      <c r="D67" s="22" t="s">
        <v>87</v>
      </c>
      <c r="E67" s="22">
        <v>1</v>
      </c>
      <c r="F67" s="21" t="s">
        <v>26</v>
      </c>
      <c r="G67" s="23" t="s">
        <v>26</v>
      </c>
      <c r="H67" s="27">
        <v>0</v>
      </c>
      <c r="I67" s="94"/>
      <c r="J67" s="93"/>
      <c r="K67" s="94"/>
      <c r="L67" s="92"/>
    </row>
    <row r="68" spans="1:12" x14ac:dyDescent="0.2">
      <c r="A68" s="21" t="s">
        <v>92</v>
      </c>
      <c r="B68" s="22" t="s">
        <v>15</v>
      </c>
      <c r="C68" s="22" t="s">
        <v>21</v>
      </c>
      <c r="D68" s="22" t="s">
        <v>87</v>
      </c>
      <c r="E68" s="22">
        <v>1</v>
      </c>
      <c r="F68" s="21" t="s">
        <v>26</v>
      </c>
      <c r="G68" s="23" t="s">
        <v>26</v>
      </c>
      <c r="H68" s="27">
        <v>0</v>
      </c>
      <c r="I68" s="100"/>
      <c r="J68" s="93"/>
      <c r="K68" s="100"/>
      <c r="L68" s="92"/>
    </row>
    <row r="69" spans="1:12" x14ac:dyDescent="0.2">
      <c r="A69" s="21" t="s">
        <v>97</v>
      </c>
      <c r="B69" s="22" t="s">
        <v>15</v>
      </c>
      <c r="C69" s="22" t="s">
        <v>25</v>
      </c>
      <c r="D69" s="22" t="s">
        <v>87</v>
      </c>
      <c r="E69" s="22">
        <v>1</v>
      </c>
      <c r="F69" s="21" t="s">
        <v>26</v>
      </c>
      <c r="G69" s="23" t="s">
        <v>26</v>
      </c>
      <c r="H69" s="27">
        <v>0</v>
      </c>
      <c r="I69" s="100"/>
      <c r="J69" s="93"/>
      <c r="K69" s="100"/>
      <c r="L69" s="92"/>
    </row>
    <row r="70" spans="1:12" x14ac:dyDescent="0.2">
      <c r="A70" s="21" t="s">
        <v>98</v>
      </c>
      <c r="B70" s="22" t="s">
        <v>15</v>
      </c>
      <c r="C70" s="22" t="s">
        <v>25</v>
      </c>
      <c r="D70" s="22" t="s">
        <v>87</v>
      </c>
      <c r="E70" s="22">
        <v>1</v>
      </c>
      <c r="F70" s="21" t="s">
        <v>26</v>
      </c>
      <c r="G70" s="23" t="s">
        <v>26</v>
      </c>
      <c r="H70" s="27">
        <v>0</v>
      </c>
      <c r="I70" s="100"/>
      <c r="J70" s="93"/>
      <c r="K70" s="100"/>
      <c r="L70" s="92"/>
    </row>
    <row r="71" spans="1:12" x14ac:dyDescent="0.2">
      <c r="A71" s="21" t="s">
        <v>99</v>
      </c>
      <c r="B71" s="22" t="s">
        <v>15</v>
      </c>
      <c r="C71" s="22" t="s">
        <v>25</v>
      </c>
      <c r="D71" s="22" t="s">
        <v>87</v>
      </c>
      <c r="E71" s="22">
        <v>1</v>
      </c>
      <c r="F71" s="21" t="s">
        <v>26</v>
      </c>
      <c r="G71" s="23" t="s">
        <v>26</v>
      </c>
      <c r="H71" s="27">
        <v>0</v>
      </c>
      <c r="I71" s="100"/>
      <c r="J71" s="93"/>
      <c r="K71" s="100"/>
      <c r="L71" s="92"/>
    </row>
    <row r="72" spans="1:12" x14ac:dyDescent="0.2">
      <c r="A72" s="21" t="s">
        <v>100</v>
      </c>
      <c r="B72" s="22" t="s">
        <v>15</v>
      </c>
      <c r="C72" s="22" t="s">
        <v>25</v>
      </c>
      <c r="D72" s="22" t="s">
        <v>87</v>
      </c>
      <c r="E72" s="22">
        <v>1</v>
      </c>
      <c r="F72" s="21" t="s">
        <v>26</v>
      </c>
      <c r="G72" s="23" t="s">
        <v>26</v>
      </c>
      <c r="H72" s="27">
        <v>0</v>
      </c>
      <c r="I72" s="100"/>
      <c r="J72" s="93"/>
      <c r="K72" s="100"/>
      <c r="L72" s="92"/>
    </row>
    <row r="73" spans="1:12" x14ac:dyDescent="0.2">
      <c r="A73" s="21" t="s">
        <v>102</v>
      </c>
      <c r="B73" s="30" t="s">
        <v>15</v>
      </c>
      <c r="C73" s="22" t="s">
        <v>28</v>
      </c>
      <c r="D73" s="22" t="s">
        <v>87</v>
      </c>
      <c r="E73" s="22">
        <v>1</v>
      </c>
      <c r="F73" s="21" t="s">
        <v>26</v>
      </c>
      <c r="G73" s="23" t="s">
        <v>26</v>
      </c>
      <c r="H73" s="31">
        <v>0</v>
      </c>
      <c r="I73" s="100"/>
      <c r="J73" s="93"/>
      <c r="K73" s="100"/>
      <c r="L73" s="92"/>
    </row>
    <row r="74" spans="1:12" x14ac:dyDescent="0.2">
      <c r="A74" s="21" t="s">
        <v>103</v>
      </c>
      <c r="B74" s="30" t="s">
        <v>15</v>
      </c>
      <c r="C74" s="22" t="s">
        <v>28</v>
      </c>
      <c r="D74" s="22" t="s">
        <v>87</v>
      </c>
      <c r="E74" s="22">
        <v>1</v>
      </c>
      <c r="F74" s="21" t="s">
        <v>26</v>
      </c>
      <c r="G74" s="23" t="s">
        <v>26</v>
      </c>
      <c r="H74" s="31">
        <v>0</v>
      </c>
      <c r="I74" s="100"/>
      <c r="J74" s="93"/>
      <c r="K74" s="100"/>
      <c r="L74" s="92"/>
    </row>
    <row r="75" spans="1:12" x14ac:dyDescent="0.2">
      <c r="A75" s="21" t="s">
        <v>104</v>
      </c>
      <c r="B75" s="23" t="s">
        <v>15</v>
      </c>
      <c r="C75" s="23" t="s">
        <v>28</v>
      </c>
      <c r="D75" s="23" t="s">
        <v>87</v>
      </c>
      <c r="E75" s="23">
        <v>1</v>
      </c>
      <c r="F75" s="21" t="s">
        <v>26</v>
      </c>
      <c r="G75" s="23" t="s">
        <v>26</v>
      </c>
      <c r="H75" s="28">
        <v>0</v>
      </c>
      <c r="I75" s="100"/>
      <c r="J75" s="93"/>
      <c r="K75" s="100"/>
      <c r="L75" s="92"/>
    </row>
    <row r="76" spans="1:12" x14ac:dyDescent="0.2">
      <c r="A76" s="21" t="s">
        <v>105</v>
      </c>
      <c r="B76" s="22" t="s">
        <v>15</v>
      </c>
      <c r="C76" s="22" t="s">
        <v>28</v>
      </c>
      <c r="D76" s="22" t="s">
        <v>87</v>
      </c>
      <c r="E76" s="22">
        <v>1</v>
      </c>
      <c r="F76" s="21" t="s">
        <v>26</v>
      </c>
      <c r="G76" s="23" t="s">
        <v>26</v>
      </c>
      <c r="H76" s="27">
        <v>0</v>
      </c>
      <c r="I76" s="100"/>
      <c r="J76" s="93"/>
      <c r="K76" s="100"/>
      <c r="L76" s="92"/>
    </row>
    <row r="77" spans="1:12" x14ac:dyDescent="0.2">
      <c r="A77" s="21" t="s">
        <v>106</v>
      </c>
      <c r="B77" s="22" t="s">
        <v>15</v>
      </c>
      <c r="C77" s="22" t="s">
        <v>28</v>
      </c>
      <c r="D77" s="22" t="s">
        <v>87</v>
      </c>
      <c r="E77" s="22">
        <v>1</v>
      </c>
      <c r="F77" s="21" t="s">
        <v>26</v>
      </c>
      <c r="G77" s="23" t="s">
        <v>26</v>
      </c>
      <c r="H77" s="27">
        <v>0</v>
      </c>
      <c r="I77" s="100"/>
      <c r="J77" s="93"/>
      <c r="K77" s="100"/>
      <c r="L77" s="92"/>
    </row>
    <row r="78" spans="1:12" x14ac:dyDescent="0.2">
      <c r="A78" s="21" t="s">
        <v>107</v>
      </c>
      <c r="B78" s="22" t="s">
        <v>15</v>
      </c>
      <c r="C78" s="22" t="s">
        <v>11</v>
      </c>
      <c r="D78" s="22" t="s">
        <v>87</v>
      </c>
      <c r="E78" s="22">
        <v>1</v>
      </c>
      <c r="F78" s="21" t="s">
        <v>26</v>
      </c>
      <c r="G78" s="23" t="s">
        <v>26</v>
      </c>
      <c r="H78" s="27">
        <v>0</v>
      </c>
      <c r="I78" s="100"/>
      <c r="J78" s="93"/>
      <c r="K78" s="100"/>
      <c r="L78" s="92"/>
    </row>
    <row r="79" spans="1:12" x14ac:dyDescent="0.2">
      <c r="A79" s="82"/>
      <c r="B79" s="82"/>
      <c r="C79" s="82"/>
      <c r="D79" s="63" t="s">
        <v>8</v>
      </c>
      <c r="E79" s="63">
        <f>SUM(E45:E78)</f>
        <v>34</v>
      </c>
      <c r="F79" s="83"/>
      <c r="G79" s="63" t="s">
        <v>8</v>
      </c>
      <c r="H79" s="64">
        <f>SUM(H45:H78)</f>
        <v>21265.639999999996</v>
      </c>
      <c r="I79" s="94"/>
      <c r="J79" s="65"/>
      <c r="K79" s="94"/>
      <c r="L79" s="92"/>
    </row>
    <row r="80" spans="1:12" x14ac:dyDescent="0.2">
      <c r="A80" s="65"/>
      <c r="B80" s="65"/>
      <c r="C80" s="65"/>
      <c r="D80" s="65"/>
      <c r="E80" s="65"/>
      <c r="F80" s="110"/>
      <c r="G80" s="65"/>
      <c r="H80" s="65"/>
      <c r="I80" s="100"/>
      <c r="J80" s="65"/>
      <c r="K80" s="94"/>
      <c r="L80" s="92"/>
    </row>
    <row r="81" spans="1:12" x14ac:dyDescent="0.2">
      <c r="A81" s="65"/>
      <c r="B81" s="65"/>
      <c r="C81" s="65"/>
      <c r="D81" s="65"/>
      <c r="E81" s="65"/>
      <c r="F81" s="65"/>
      <c r="G81" s="65"/>
      <c r="H81" s="65"/>
      <c r="I81" s="100"/>
      <c r="J81" s="65"/>
      <c r="K81" s="94"/>
      <c r="L81" s="92"/>
    </row>
    <row r="82" spans="1:12" x14ac:dyDescent="0.2">
      <c r="A82" s="124" t="s">
        <v>125</v>
      </c>
      <c r="B82" s="125"/>
      <c r="C82" s="125"/>
      <c r="D82" s="125"/>
      <c r="E82" s="125"/>
      <c r="F82" s="125"/>
      <c r="G82" s="125"/>
      <c r="H82" s="126"/>
      <c r="I82" s="101"/>
      <c r="J82" s="102"/>
      <c r="K82" s="101"/>
      <c r="L82" s="92"/>
    </row>
    <row r="83" spans="1:12" x14ac:dyDescent="0.2">
      <c r="A83" s="105" t="s">
        <v>1</v>
      </c>
      <c r="B83" s="105" t="s">
        <v>2</v>
      </c>
      <c r="C83" s="105" t="s">
        <v>3</v>
      </c>
      <c r="D83" s="105" t="s">
        <v>4</v>
      </c>
      <c r="E83" s="105" t="s">
        <v>5</v>
      </c>
      <c r="F83" s="105" t="s">
        <v>6</v>
      </c>
      <c r="G83" s="105" t="s">
        <v>7</v>
      </c>
      <c r="H83" s="105" t="s">
        <v>143</v>
      </c>
      <c r="I83" s="94"/>
      <c r="J83" s="65"/>
      <c r="K83" s="94"/>
      <c r="L83" s="92"/>
    </row>
    <row r="84" spans="1:12" x14ac:dyDescent="0.2">
      <c r="A84" s="53" t="s">
        <v>126</v>
      </c>
      <c r="B84" s="53" t="s">
        <v>15</v>
      </c>
      <c r="C84" s="53" t="s">
        <v>127</v>
      </c>
      <c r="D84" s="53" t="s">
        <v>15</v>
      </c>
      <c r="E84" s="53">
        <v>1</v>
      </c>
      <c r="F84" s="87" t="s">
        <v>85</v>
      </c>
      <c r="G84" s="53" t="s">
        <v>23</v>
      </c>
      <c r="H84" s="59">
        <v>1200</v>
      </c>
      <c r="I84" s="65"/>
      <c r="J84" s="65"/>
      <c r="K84" s="94"/>
      <c r="L84" s="92"/>
    </row>
    <row r="85" spans="1:12" x14ac:dyDescent="0.2">
      <c r="A85" s="53" t="s">
        <v>128</v>
      </c>
      <c r="B85" s="53" t="s">
        <v>15</v>
      </c>
      <c r="C85" s="53" t="s">
        <v>127</v>
      </c>
      <c r="D85" s="53" t="s">
        <v>15</v>
      </c>
      <c r="E85" s="53">
        <v>1</v>
      </c>
      <c r="F85" s="60" t="s">
        <v>79</v>
      </c>
      <c r="G85" s="53" t="s">
        <v>23</v>
      </c>
      <c r="H85" s="59">
        <v>500</v>
      </c>
      <c r="I85" s="65"/>
      <c r="J85" s="65"/>
      <c r="K85" s="94"/>
      <c r="L85" s="92"/>
    </row>
    <row r="86" spans="1:12" x14ac:dyDescent="0.2">
      <c r="A86" s="88" t="s">
        <v>128</v>
      </c>
      <c r="B86" s="53" t="s">
        <v>15</v>
      </c>
      <c r="C86" s="53" t="s">
        <v>127</v>
      </c>
      <c r="D86" s="53" t="s">
        <v>15</v>
      </c>
      <c r="E86" s="53">
        <v>1</v>
      </c>
      <c r="F86" s="51" t="s">
        <v>129</v>
      </c>
      <c r="G86" s="52" t="s">
        <v>29</v>
      </c>
      <c r="H86" s="59">
        <v>500</v>
      </c>
      <c r="I86" s="65"/>
      <c r="J86" s="65"/>
      <c r="K86" s="65"/>
      <c r="L86" s="92"/>
    </row>
    <row r="87" spans="1:12" x14ac:dyDescent="0.2">
      <c r="A87" s="82"/>
      <c r="B87" s="82"/>
      <c r="C87" s="82"/>
      <c r="D87" s="63" t="s">
        <v>8</v>
      </c>
      <c r="E87" s="63">
        <f>SUM(E84:E86)</f>
        <v>3</v>
      </c>
      <c r="F87" s="82"/>
      <c r="G87" s="63" t="s">
        <v>8</v>
      </c>
      <c r="H87" s="64">
        <f>SUM(H84:H86)</f>
        <v>2200</v>
      </c>
      <c r="I87" s="94"/>
      <c r="J87" s="65"/>
      <c r="K87" s="65"/>
      <c r="L87" s="92"/>
    </row>
    <row r="88" spans="1:12" x14ac:dyDescent="0.2">
      <c r="A88" s="98"/>
      <c r="B88" s="93"/>
      <c r="C88" s="93"/>
      <c r="D88" s="93"/>
      <c r="E88" s="93"/>
      <c r="F88" s="93"/>
      <c r="G88" s="93"/>
      <c r="H88" s="93"/>
      <c r="I88" s="100"/>
      <c r="J88" s="93"/>
      <c r="K88" s="93"/>
      <c r="L88" s="92"/>
    </row>
    <row r="89" spans="1:12" x14ac:dyDescent="0.2">
      <c r="A89" s="65"/>
      <c r="B89" s="65"/>
      <c r="C89" s="65"/>
      <c r="D89" s="65"/>
      <c r="E89" s="65"/>
      <c r="F89" s="65"/>
      <c r="G89" s="65"/>
      <c r="H89" s="109"/>
      <c r="I89" s="94"/>
      <c r="J89" s="65"/>
      <c r="K89" s="65"/>
      <c r="L89" s="108"/>
    </row>
    <row r="90" spans="1:12" x14ac:dyDescent="0.2">
      <c r="A90" s="127" t="s">
        <v>174</v>
      </c>
      <c r="B90" s="128"/>
      <c r="C90" s="128"/>
      <c r="D90" s="128"/>
      <c r="E90" s="128"/>
      <c r="F90" s="128"/>
      <c r="G90" s="128"/>
      <c r="H90" s="129"/>
      <c r="I90" s="65"/>
      <c r="J90" s="65"/>
      <c r="K90" s="94"/>
      <c r="L90" s="108"/>
    </row>
    <row r="91" spans="1:12" x14ac:dyDescent="0.2">
      <c r="A91" s="105" t="s">
        <v>1</v>
      </c>
      <c r="B91" s="105" t="s">
        <v>2</v>
      </c>
      <c r="C91" s="105" t="s">
        <v>3</v>
      </c>
      <c r="D91" s="105" t="s">
        <v>4</v>
      </c>
      <c r="E91" s="105" t="s">
        <v>5</v>
      </c>
      <c r="F91" s="105" t="s">
        <v>6</v>
      </c>
      <c r="G91" s="105" t="s">
        <v>7</v>
      </c>
      <c r="H91" s="105"/>
      <c r="I91" s="65"/>
      <c r="J91" s="65"/>
      <c r="K91" s="94"/>
      <c r="L91" s="108"/>
    </row>
    <row r="92" spans="1:12" x14ac:dyDescent="0.2">
      <c r="A92" s="21" t="s">
        <v>184</v>
      </c>
      <c r="B92" s="22" t="s">
        <v>15</v>
      </c>
      <c r="C92" s="22" t="s">
        <v>31</v>
      </c>
      <c r="D92" s="22" t="s">
        <v>176</v>
      </c>
      <c r="E92" s="22">
        <v>1</v>
      </c>
      <c r="F92" s="26" t="s">
        <v>150</v>
      </c>
      <c r="G92" s="23" t="s">
        <v>14</v>
      </c>
      <c r="H92" s="27" t="s">
        <v>182</v>
      </c>
      <c r="I92" s="95"/>
      <c r="J92" s="6"/>
      <c r="K92" s="95"/>
      <c r="L92" s="108"/>
    </row>
    <row r="93" spans="1:12" x14ac:dyDescent="0.2">
      <c r="A93" s="21" t="s">
        <v>179</v>
      </c>
      <c r="B93" s="22" t="s">
        <v>15</v>
      </c>
      <c r="C93" s="22" t="s">
        <v>31</v>
      </c>
      <c r="D93" s="22" t="s">
        <v>176</v>
      </c>
      <c r="E93" s="22">
        <v>1</v>
      </c>
      <c r="F93" s="21" t="s">
        <v>160</v>
      </c>
      <c r="G93" s="23" t="s">
        <v>23</v>
      </c>
      <c r="H93" s="27" t="s">
        <v>177</v>
      </c>
      <c r="I93" s="94"/>
      <c r="J93" s="6"/>
      <c r="K93" s="94"/>
      <c r="L93" s="108"/>
    </row>
    <row r="94" spans="1:12" x14ac:dyDescent="0.2">
      <c r="A94" s="21" t="s">
        <v>189</v>
      </c>
      <c r="B94" s="22" t="s">
        <v>15</v>
      </c>
      <c r="C94" s="22" t="s">
        <v>31</v>
      </c>
      <c r="D94" s="22" t="s">
        <v>176</v>
      </c>
      <c r="E94" s="22">
        <v>1</v>
      </c>
      <c r="F94" s="21" t="s">
        <v>161</v>
      </c>
      <c r="G94" s="23" t="s">
        <v>23</v>
      </c>
      <c r="H94" s="27" t="s">
        <v>177</v>
      </c>
      <c r="I94" s="94"/>
      <c r="J94" s="6"/>
      <c r="K94" s="94"/>
      <c r="L94" s="108"/>
    </row>
    <row r="95" spans="1:12" x14ac:dyDescent="0.2">
      <c r="A95" s="21" t="s">
        <v>185</v>
      </c>
      <c r="B95" s="22" t="s">
        <v>15</v>
      </c>
      <c r="C95" s="22" t="s">
        <v>31</v>
      </c>
      <c r="D95" s="22" t="s">
        <v>176</v>
      </c>
      <c r="E95" s="22">
        <v>1</v>
      </c>
      <c r="F95" s="21" t="s">
        <v>158</v>
      </c>
      <c r="G95" s="23" t="s">
        <v>23</v>
      </c>
      <c r="H95" s="27" t="s">
        <v>177</v>
      </c>
      <c r="I95" s="94"/>
      <c r="J95" s="6"/>
      <c r="K95" s="94"/>
      <c r="L95" s="108"/>
    </row>
    <row r="96" spans="1:12" x14ac:dyDescent="0.2">
      <c r="A96" s="21" t="s">
        <v>181</v>
      </c>
      <c r="B96" s="22" t="s">
        <v>15</v>
      </c>
      <c r="C96" s="22" t="s">
        <v>21</v>
      </c>
      <c r="D96" s="22" t="s">
        <v>176</v>
      </c>
      <c r="E96" s="22">
        <v>1</v>
      </c>
      <c r="F96" s="21" t="s">
        <v>156</v>
      </c>
      <c r="G96" s="23" t="s">
        <v>23</v>
      </c>
      <c r="H96" s="27" t="s">
        <v>177</v>
      </c>
      <c r="I96" s="94"/>
      <c r="J96" s="6"/>
      <c r="K96" s="94"/>
      <c r="L96" s="108"/>
    </row>
    <row r="97" spans="1:12" x14ac:dyDescent="0.2">
      <c r="A97" s="21" t="s">
        <v>179</v>
      </c>
      <c r="B97" s="22" t="s">
        <v>15</v>
      </c>
      <c r="C97" s="22" t="s">
        <v>31</v>
      </c>
      <c r="D97" s="22" t="s">
        <v>176</v>
      </c>
      <c r="E97" s="22">
        <v>1</v>
      </c>
      <c r="F97" s="21" t="s">
        <v>167</v>
      </c>
      <c r="G97" s="23" t="s">
        <v>23</v>
      </c>
      <c r="H97" s="27" t="s">
        <v>177</v>
      </c>
      <c r="I97" s="94"/>
      <c r="J97" s="6"/>
      <c r="K97" s="94"/>
      <c r="L97" s="108"/>
    </row>
    <row r="98" spans="1:12" x14ac:dyDescent="0.2">
      <c r="A98" s="21" t="s">
        <v>188</v>
      </c>
      <c r="B98" s="22" t="s">
        <v>15</v>
      </c>
      <c r="C98" s="22" t="s">
        <v>21</v>
      </c>
      <c r="D98" s="22" t="s">
        <v>176</v>
      </c>
      <c r="E98" s="22">
        <v>1</v>
      </c>
      <c r="F98" s="21" t="s">
        <v>152</v>
      </c>
      <c r="G98" s="23" t="s">
        <v>14</v>
      </c>
      <c r="H98" s="27" t="s">
        <v>178</v>
      </c>
      <c r="I98" s="94"/>
      <c r="J98" s="6"/>
      <c r="K98" s="94"/>
      <c r="L98" s="108"/>
    </row>
    <row r="99" spans="1:12" x14ac:dyDescent="0.2">
      <c r="A99" s="21" t="s">
        <v>185</v>
      </c>
      <c r="B99" s="22" t="s">
        <v>15</v>
      </c>
      <c r="C99" s="22" t="s">
        <v>31</v>
      </c>
      <c r="D99" s="22" t="s">
        <v>176</v>
      </c>
      <c r="E99" s="22">
        <v>1</v>
      </c>
      <c r="F99" s="21" t="s">
        <v>169</v>
      </c>
      <c r="G99" s="23" t="s">
        <v>23</v>
      </c>
      <c r="H99" s="27" t="s">
        <v>177</v>
      </c>
      <c r="I99" s="94"/>
      <c r="J99" s="6"/>
      <c r="K99" s="94"/>
      <c r="L99" s="108"/>
    </row>
    <row r="100" spans="1:12" x14ac:dyDescent="0.2">
      <c r="A100" s="21" t="s">
        <v>190</v>
      </c>
      <c r="B100" s="22" t="s">
        <v>15</v>
      </c>
      <c r="C100" s="22" t="s">
        <v>31</v>
      </c>
      <c r="D100" s="22" t="s">
        <v>176</v>
      </c>
      <c r="E100" s="22">
        <v>1</v>
      </c>
      <c r="F100" s="21" t="s">
        <v>163</v>
      </c>
      <c r="G100" s="23" t="s">
        <v>23</v>
      </c>
      <c r="H100" s="27" t="s">
        <v>177</v>
      </c>
      <c r="I100" s="94"/>
      <c r="J100" s="6"/>
      <c r="K100" s="94"/>
      <c r="L100" s="108"/>
    </row>
    <row r="101" spans="1:12" x14ac:dyDescent="0.2">
      <c r="A101" s="21" t="s">
        <v>191</v>
      </c>
      <c r="B101" s="30" t="s">
        <v>15</v>
      </c>
      <c r="C101" s="22" t="s">
        <v>21</v>
      </c>
      <c r="D101" s="22" t="s">
        <v>176</v>
      </c>
      <c r="E101" s="22">
        <v>1</v>
      </c>
      <c r="F101" s="21" t="s">
        <v>153</v>
      </c>
      <c r="G101" s="23" t="s">
        <v>14</v>
      </c>
      <c r="H101" s="27" t="s">
        <v>178</v>
      </c>
      <c r="I101" s="94"/>
      <c r="J101" s="6"/>
      <c r="K101" s="94"/>
      <c r="L101" s="108"/>
    </row>
    <row r="102" spans="1:12" x14ac:dyDescent="0.2">
      <c r="A102" s="21" t="s">
        <v>188</v>
      </c>
      <c r="B102" s="30" t="s">
        <v>15</v>
      </c>
      <c r="C102" s="22" t="s">
        <v>21</v>
      </c>
      <c r="D102" s="22" t="s">
        <v>176</v>
      </c>
      <c r="E102" s="22">
        <v>1</v>
      </c>
      <c r="F102" s="21" t="s">
        <v>151</v>
      </c>
      <c r="G102" s="23" t="s">
        <v>23</v>
      </c>
      <c r="H102" s="27" t="s">
        <v>177</v>
      </c>
      <c r="I102" s="97"/>
      <c r="J102" s="6"/>
      <c r="K102" s="97"/>
      <c r="L102" s="108"/>
    </row>
    <row r="103" spans="1:12" x14ac:dyDescent="0.2">
      <c r="A103" s="21" t="s">
        <v>186</v>
      </c>
      <c r="B103" s="23" t="s">
        <v>15</v>
      </c>
      <c r="C103" s="23" t="s">
        <v>183</v>
      </c>
      <c r="D103" s="23" t="s">
        <v>176</v>
      </c>
      <c r="E103" s="23">
        <v>1</v>
      </c>
      <c r="F103" s="21" t="s">
        <v>164</v>
      </c>
      <c r="G103" s="23" t="s">
        <v>23</v>
      </c>
      <c r="H103" s="28" t="s">
        <v>177</v>
      </c>
      <c r="I103" s="99"/>
      <c r="J103" s="6"/>
      <c r="K103" s="97"/>
      <c r="L103" s="108"/>
    </row>
    <row r="104" spans="1:12" x14ac:dyDescent="0.2">
      <c r="A104" s="21" t="s">
        <v>175</v>
      </c>
      <c r="B104" s="22" t="s">
        <v>15</v>
      </c>
      <c r="C104" s="22" t="s">
        <v>21</v>
      </c>
      <c r="D104" s="22" t="s">
        <v>176</v>
      </c>
      <c r="E104" s="22">
        <v>1</v>
      </c>
      <c r="F104" s="21" t="s">
        <v>154</v>
      </c>
      <c r="G104" s="23" t="s">
        <v>23</v>
      </c>
      <c r="H104" s="27" t="s">
        <v>177</v>
      </c>
      <c r="I104" s="100"/>
      <c r="J104" s="6"/>
      <c r="K104" s="94"/>
      <c r="L104" s="108"/>
    </row>
    <row r="105" spans="1:12" x14ac:dyDescent="0.2">
      <c r="A105" s="21" t="s">
        <v>179</v>
      </c>
      <c r="B105" s="22" t="s">
        <v>15</v>
      </c>
      <c r="C105" s="22" t="s">
        <v>31</v>
      </c>
      <c r="D105" s="22" t="s">
        <v>176</v>
      </c>
      <c r="E105" s="22">
        <v>1</v>
      </c>
      <c r="F105" s="21" t="s">
        <v>168</v>
      </c>
      <c r="G105" s="23" t="s">
        <v>23</v>
      </c>
      <c r="H105" s="27" t="s">
        <v>177</v>
      </c>
      <c r="I105" s="94"/>
      <c r="J105" s="6"/>
      <c r="K105" s="94"/>
      <c r="L105" s="108"/>
    </row>
    <row r="106" spans="1:12" x14ac:dyDescent="0.2">
      <c r="A106" s="21" t="s">
        <v>175</v>
      </c>
      <c r="B106" s="23" t="s">
        <v>15</v>
      </c>
      <c r="C106" s="23" t="s">
        <v>21</v>
      </c>
      <c r="D106" s="23" t="s">
        <v>176</v>
      </c>
      <c r="E106" s="23">
        <v>1</v>
      </c>
      <c r="F106" s="21" t="s">
        <v>165</v>
      </c>
      <c r="G106" s="23" t="s">
        <v>23</v>
      </c>
      <c r="H106" s="28" t="s">
        <v>177</v>
      </c>
      <c r="I106" s="94"/>
      <c r="J106" s="6"/>
      <c r="K106" s="94"/>
      <c r="L106" s="108"/>
    </row>
    <row r="107" spans="1:12" x14ac:dyDescent="0.2">
      <c r="A107" s="21" t="s">
        <v>179</v>
      </c>
      <c r="B107" s="22" t="s">
        <v>15</v>
      </c>
      <c r="C107" s="22" t="s">
        <v>31</v>
      </c>
      <c r="D107" s="23" t="s">
        <v>176</v>
      </c>
      <c r="E107" s="22">
        <v>1</v>
      </c>
      <c r="F107" s="21" t="s">
        <v>170</v>
      </c>
      <c r="G107" s="23" t="s">
        <v>23</v>
      </c>
      <c r="H107" s="28" t="s">
        <v>177</v>
      </c>
      <c r="I107" s="94"/>
      <c r="J107" s="6"/>
      <c r="K107" s="94"/>
      <c r="L107" s="108"/>
    </row>
    <row r="108" spans="1:12" x14ac:dyDescent="0.2">
      <c r="A108" s="24" t="s">
        <v>186</v>
      </c>
      <c r="B108" s="23" t="s">
        <v>15</v>
      </c>
      <c r="C108" s="23" t="s">
        <v>31</v>
      </c>
      <c r="D108" s="23" t="s">
        <v>176</v>
      </c>
      <c r="E108" s="23">
        <v>1</v>
      </c>
      <c r="F108" s="21" t="s">
        <v>166</v>
      </c>
      <c r="G108" s="23" t="s">
        <v>23</v>
      </c>
      <c r="H108" s="28" t="s">
        <v>177</v>
      </c>
      <c r="I108" s="100"/>
      <c r="J108" s="6"/>
      <c r="K108" s="94"/>
      <c r="L108" s="108"/>
    </row>
    <row r="109" spans="1:12" x14ac:dyDescent="0.2">
      <c r="A109" s="21" t="s">
        <v>192</v>
      </c>
      <c r="B109" s="22" t="s">
        <v>15</v>
      </c>
      <c r="C109" s="22" t="s">
        <v>28</v>
      </c>
      <c r="D109" s="22" t="s">
        <v>176</v>
      </c>
      <c r="E109" s="22">
        <v>1</v>
      </c>
      <c r="F109" s="21" t="s">
        <v>26</v>
      </c>
      <c r="G109" s="23" t="s">
        <v>15</v>
      </c>
      <c r="H109" s="27" t="s">
        <v>15</v>
      </c>
      <c r="I109" s="100"/>
      <c r="J109" s="6"/>
      <c r="K109" s="94"/>
      <c r="L109" s="108"/>
    </row>
    <row r="110" spans="1:12" x14ac:dyDescent="0.2">
      <c r="A110" s="82"/>
      <c r="B110" s="82"/>
      <c r="C110" s="82"/>
      <c r="D110" s="63" t="s">
        <v>8</v>
      </c>
      <c r="E110" s="63">
        <f>SUBTOTAL(9,E92:E109)</f>
        <v>18</v>
      </c>
      <c r="F110" s="83"/>
      <c r="G110" s="90" t="s">
        <v>8</v>
      </c>
      <c r="H110" s="90"/>
      <c r="I110" s="94"/>
      <c r="J110" s="65"/>
      <c r="K110" s="94"/>
      <c r="L110" s="108"/>
    </row>
    <row r="111" spans="1:12" s="92" customFormat="1" x14ac:dyDescent="0.2">
      <c r="A111" s="65"/>
      <c r="B111" s="65"/>
      <c r="C111" s="65"/>
      <c r="D111" s="65"/>
      <c r="E111" s="65"/>
      <c r="F111" s="65"/>
      <c r="G111" s="65"/>
      <c r="H111" s="65"/>
      <c r="I111" s="94"/>
      <c r="J111" s="65"/>
      <c r="K111" s="65"/>
    </row>
    <row r="112" spans="1:12" s="92" customFormat="1" x14ac:dyDescent="0.2"/>
    <row r="113" spans="9:12" s="92" customFormat="1" x14ac:dyDescent="0.2"/>
    <row r="114" spans="9:12" x14ac:dyDescent="0.2">
      <c r="I114" s="92"/>
      <c r="J114" s="92"/>
      <c r="K114" s="92"/>
      <c r="L114" s="92"/>
    </row>
    <row r="115" spans="9:12" x14ac:dyDescent="0.2">
      <c r="I115" s="92"/>
      <c r="J115" s="92"/>
      <c r="K115" s="92"/>
      <c r="L115" s="92"/>
    </row>
    <row r="116" spans="9:12" x14ac:dyDescent="0.2">
      <c r="I116" s="92"/>
      <c r="J116" s="92"/>
      <c r="K116" s="92"/>
      <c r="L116" s="92"/>
    </row>
    <row r="117" spans="9:12" x14ac:dyDescent="0.2">
      <c r="I117" s="92"/>
      <c r="J117" s="92"/>
      <c r="K117" s="92"/>
      <c r="L117" s="92"/>
    </row>
    <row r="118" spans="9:12" x14ac:dyDescent="0.2">
      <c r="I118" s="92"/>
      <c r="J118" s="92"/>
      <c r="K118" s="92"/>
      <c r="L118" s="92"/>
    </row>
    <row r="119" spans="9:12" x14ac:dyDescent="0.2">
      <c r="I119" s="92"/>
      <c r="J119" s="92"/>
      <c r="K119" s="92"/>
      <c r="L119" s="92"/>
    </row>
    <row r="120" spans="9:12" x14ac:dyDescent="0.2">
      <c r="I120" s="92"/>
      <c r="J120" s="92"/>
      <c r="K120" s="92"/>
      <c r="L120" s="92"/>
    </row>
    <row r="121" spans="9:12" x14ac:dyDescent="0.2">
      <c r="I121" s="92"/>
      <c r="J121" s="92"/>
      <c r="K121" s="92"/>
      <c r="L121" s="92"/>
    </row>
    <row r="122" spans="9:12" x14ac:dyDescent="0.2">
      <c r="I122" s="92"/>
      <c r="J122" s="92"/>
      <c r="K122" s="92"/>
      <c r="L122" s="92"/>
    </row>
    <row r="123" spans="9:12" x14ac:dyDescent="0.2">
      <c r="I123" s="92"/>
      <c r="J123" s="92"/>
      <c r="K123" s="92"/>
      <c r="L123" s="92"/>
    </row>
    <row r="124" spans="9:12" x14ac:dyDescent="0.2">
      <c r="I124" s="92"/>
      <c r="J124" s="92"/>
      <c r="K124" s="92"/>
      <c r="L124" s="92"/>
    </row>
    <row r="125" spans="9:12" x14ac:dyDescent="0.2">
      <c r="I125" s="92"/>
      <c r="J125" s="92"/>
      <c r="K125" s="92"/>
      <c r="L125" s="92"/>
    </row>
    <row r="126" spans="9:12" x14ac:dyDescent="0.2">
      <c r="I126" s="92"/>
      <c r="J126" s="92"/>
      <c r="K126" s="92"/>
      <c r="L126" s="92"/>
    </row>
    <row r="127" spans="9:12" x14ac:dyDescent="0.2">
      <c r="I127" s="92"/>
      <c r="J127" s="92"/>
      <c r="K127" s="92"/>
      <c r="L127" s="92"/>
    </row>
    <row r="128" spans="9:12" x14ac:dyDescent="0.2">
      <c r="I128" s="92"/>
      <c r="J128" s="92"/>
      <c r="K128" s="92"/>
      <c r="L128" s="92"/>
    </row>
    <row r="129" spans="9:12" x14ac:dyDescent="0.2">
      <c r="I129" s="92"/>
      <c r="J129" s="92"/>
      <c r="K129" s="92"/>
      <c r="L129" s="92"/>
    </row>
    <row r="130" spans="9:12" x14ac:dyDescent="0.2">
      <c r="I130" s="92"/>
      <c r="J130" s="92"/>
      <c r="K130" s="92"/>
      <c r="L130" s="92"/>
    </row>
    <row r="131" spans="9:12" x14ac:dyDescent="0.2">
      <c r="I131" s="92"/>
      <c r="J131" s="92"/>
      <c r="K131" s="92"/>
      <c r="L131" s="92"/>
    </row>
    <row r="132" spans="9:12" x14ac:dyDescent="0.2">
      <c r="I132" s="92"/>
      <c r="J132" s="92"/>
      <c r="K132" s="92"/>
      <c r="L132" s="92"/>
    </row>
    <row r="133" spans="9:12" x14ac:dyDescent="0.2">
      <c r="I133" s="92"/>
      <c r="J133" s="92"/>
      <c r="K133" s="92"/>
      <c r="L133" s="92"/>
    </row>
    <row r="134" spans="9:12" x14ac:dyDescent="0.2">
      <c r="I134" s="92"/>
      <c r="J134" s="92"/>
      <c r="K134" s="92"/>
      <c r="L134" s="92"/>
    </row>
    <row r="135" spans="9:12" x14ac:dyDescent="0.2">
      <c r="I135" s="92"/>
      <c r="J135" s="92"/>
      <c r="K135" s="92"/>
      <c r="L135" s="92"/>
    </row>
    <row r="136" spans="9:12" x14ac:dyDescent="0.2">
      <c r="I136" s="92"/>
      <c r="J136" s="92"/>
      <c r="K136" s="92"/>
      <c r="L136" s="92"/>
    </row>
    <row r="137" spans="9:12" x14ac:dyDescent="0.2">
      <c r="I137" s="92"/>
      <c r="J137" s="92"/>
      <c r="K137" s="92"/>
      <c r="L137" s="92"/>
    </row>
    <row r="138" spans="9:12" x14ac:dyDescent="0.2">
      <c r="I138" s="92"/>
      <c r="J138" s="92"/>
      <c r="K138" s="92"/>
      <c r="L138" s="92"/>
    </row>
    <row r="139" spans="9:12" x14ac:dyDescent="0.2">
      <c r="I139" s="92"/>
      <c r="J139" s="92"/>
      <c r="K139" s="92"/>
      <c r="L139" s="92"/>
    </row>
    <row r="140" spans="9:12" x14ac:dyDescent="0.2">
      <c r="I140" s="92"/>
      <c r="J140" s="92"/>
      <c r="K140" s="92"/>
      <c r="L140" s="92"/>
    </row>
    <row r="141" spans="9:12" x14ac:dyDescent="0.2">
      <c r="I141" s="92"/>
      <c r="J141" s="92"/>
      <c r="K141" s="92"/>
      <c r="L141" s="92"/>
    </row>
    <row r="142" spans="9:12" x14ac:dyDescent="0.2">
      <c r="I142" s="92"/>
      <c r="J142" s="92"/>
      <c r="K142" s="92"/>
      <c r="L142" s="92"/>
    </row>
    <row r="143" spans="9:12" x14ac:dyDescent="0.2">
      <c r="I143" s="92"/>
      <c r="J143" s="92"/>
      <c r="K143" s="92"/>
      <c r="L143" s="92"/>
    </row>
    <row r="144" spans="9:12" x14ac:dyDescent="0.2">
      <c r="I144" s="92"/>
      <c r="J144" s="92"/>
      <c r="K144" s="92"/>
      <c r="L144" s="92"/>
    </row>
    <row r="145" spans="9:12" x14ac:dyDescent="0.2">
      <c r="I145" s="92"/>
      <c r="J145" s="92"/>
      <c r="K145" s="92"/>
      <c r="L145" s="92"/>
    </row>
    <row r="146" spans="9:12" x14ac:dyDescent="0.2">
      <c r="I146" s="92"/>
      <c r="J146" s="92"/>
      <c r="K146" s="92"/>
      <c r="L146" s="92"/>
    </row>
    <row r="147" spans="9:12" x14ac:dyDescent="0.2">
      <c r="I147" s="92"/>
      <c r="J147" s="92"/>
      <c r="K147" s="92"/>
      <c r="L147" s="92"/>
    </row>
    <row r="148" spans="9:12" x14ac:dyDescent="0.2">
      <c r="I148" s="92"/>
      <c r="J148" s="92"/>
      <c r="K148" s="92"/>
      <c r="L148" s="92"/>
    </row>
    <row r="149" spans="9:12" x14ac:dyDescent="0.2">
      <c r="I149" s="92"/>
      <c r="J149" s="92"/>
      <c r="K149" s="92"/>
      <c r="L149" s="92"/>
    </row>
    <row r="150" spans="9:12" x14ac:dyDescent="0.2">
      <c r="I150" s="92"/>
      <c r="J150" s="92"/>
      <c r="K150" s="92"/>
      <c r="L150" s="92"/>
    </row>
    <row r="151" spans="9:12" x14ac:dyDescent="0.2">
      <c r="I151" s="92"/>
      <c r="J151" s="92"/>
      <c r="K151" s="92"/>
      <c r="L151" s="92"/>
    </row>
    <row r="152" spans="9:12" x14ac:dyDescent="0.2">
      <c r="I152" s="92"/>
      <c r="J152" s="92"/>
      <c r="K152" s="92"/>
      <c r="L152" s="92"/>
    </row>
    <row r="153" spans="9:12" x14ac:dyDescent="0.2">
      <c r="I153" s="92"/>
      <c r="J153" s="92"/>
      <c r="K153" s="92"/>
      <c r="L153" s="92"/>
    </row>
    <row r="154" spans="9:12" x14ac:dyDescent="0.2">
      <c r="I154" s="92"/>
      <c r="J154" s="92"/>
      <c r="K154" s="92"/>
      <c r="L154" s="92"/>
    </row>
    <row r="155" spans="9:12" x14ac:dyDescent="0.2">
      <c r="I155" s="92"/>
      <c r="J155" s="92"/>
      <c r="K155" s="92"/>
      <c r="L155" s="92"/>
    </row>
    <row r="156" spans="9:12" x14ac:dyDescent="0.2">
      <c r="I156" s="92"/>
      <c r="J156" s="92"/>
      <c r="K156" s="92"/>
      <c r="L156" s="92"/>
    </row>
    <row r="157" spans="9:12" x14ac:dyDescent="0.2">
      <c r="I157" s="92"/>
      <c r="J157" s="92"/>
      <c r="K157" s="92"/>
      <c r="L157" s="92"/>
    </row>
    <row r="158" spans="9:12" x14ac:dyDescent="0.2">
      <c r="I158" s="92"/>
      <c r="J158" s="92"/>
      <c r="K158" s="92"/>
      <c r="L158" s="92"/>
    </row>
    <row r="159" spans="9:12" x14ac:dyDescent="0.2">
      <c r="I159" s="92"/>
      <c r="J159" s="92"/>
      <c r="K159" s="92"/>
      <c r="L159" s="92"/>
    </row>
    <row r="160" spans="9:12" x14ac:dyDescent="0.2">
      <c r="I160" s="92"/>
      <c r="J160" s="92"/>
      <c r="K160" s="92"/>
      <c r="L160" s="92"/>
    </row>
    <row r="161" spans="9:12" x14ac:dyDescent="0.2">
      <c r="I161" s="92"/>
      <c r="J161" s="92"/>
      <c r="K161" s="92"/>
      <c r="L161" s="92"/>
    </row>
    <row r="162" spans="9:12" x14ac:dyDescent="0.2">
      <c r="I162" s="92"/>
      <c r="J162" s="92"/>
      <c r="K162" s="92"/>
      <c r="L162" s="92"/>
    </row>
    <row r="163" spans="9:12" x14ac:dyDescent="0.2">
      <c r="I163" s="92"/>
      <c r="J163" s="92"/>
      <c r="K163" s="92"/>
      <c r="L163" s="92"/>
    </row>
    <row r="164" spans="9:12" x14ac:dyDescent="0.2">
      <c r="I164" s="92"/>
      <c r="J164" s="92"/>
      <c r="K164" s="92"/>
      <c r="L164" s="92"/>
    </row>
    <row r="165" spans="9:12" x14ac:dyDescent="0.2">
      <c r="I165" s="92"/>
      <c r="J165" s="92"/>
      <c r="K165" s="92"/>
      <c r="L165" s="92"/>
    </row>
    <row r="166" spans="9:12" x14ac:dyDescent="0.2">
      <c r="I166" s="92"/>
      <c r="J166" s="92"/>
      <c r="K166" s="92"/>
      <c r="L166" s="92"/>
    </row>
    <row r="167" spans="9:12" x14ac:dyDescent="0.2">
      <c r="I167" s="92"/>
      <c r="J167" s="92"/>
      <c r="K167" s="92"/>
      <c r="L167" s="92"/>
    </row>
    <row r="168" spans="9:12" x14ac:dyDescent="0.2">
      <c r="I168" s="92"/>
      <c r="J168" s="92"/>
      <c r="K168" s="92"/>
      <c r="L168" s="92"/>
    </row>
    <row r="169" spans="9:12" x14ac:dyDescent="0.2">
      <c r="I169" s="92"/>
      <c r="J169" s="92"/>
      <c r="K169" s="92"/>
      <c r="L169" s="92"/>
    </row>
    <row r="170" spans="9:12" x14ac:dyDescent="0.2">
      <c r="I170" s="92"/>
      <c r="J170" s="92"/>
      <c r="K170" s="92"/>
      <c r="L170" s="92"/>
    </row>
    <row r="171" spans="9:12" x14ac:dyDescent="0.2">
      <c r="I171" s="92"/>
      <c r="J171" s="92"/>
      <c r="K171" s="92"/>
      <c r="L171" s="92"/>
    </row>
    <row r="172" spans="9:12" x14ac:dyDescent="0.2">
      <c r="I172" s="92"/>
      <c r="J172" s="92"/>
      <c r="K172" s="92"/>
      <c r="L172" s="92"/>
    </row>
    <row r="173" spans="9:12" x14ac:dyDescent="0.2">
      <c r="I173" s="92"/>
      <c r="J173" s="92"/>
      <c r="K173" s="92"/>
      <c r="L173" s="92"/>
    </row>
    <row r="174" spans="9:12" x14ac:dyDescent="0.2">
      <c r="I174" s="92"/>
      <c r="J174" s="92"/>
      <c r="K174" s="92"/>
      <c r="L174" s="92"/>
    </row>
    <row r="175" spans="9:12" x14ac:dyDescent="0.2">
      <c r="I175" s="92"/>
      <c r="J175" s="92"/>
      <c r="K175" s="92"/>
      <c r="L175" s="92"/>
    </row>
    <row r="176" spans="9:12" x14ac:dyDescent="0.2">
      <c r="I176" s="92"/>
      <c r="J176" s="92"/>
      <c r="K176" s="92"/>
      <c r="L176" s="92"/>
    </row>
    <row r="177" spans="9:12" x14ac:dyDescent="0.2">
      <c r="I177" s="92"/>
      <c r="J177" s="92"/>
      <c r="K177" s="92"/>
      <c r="L177" s="92"/>
    </row>
    <row r="178" spans="9:12" x14ac:dyDescent="0.2">
      <c r="I178" s="92"/>
      <c r="J178" s="92"/>
      <c r="K178" s="92"/>
      <c r="L178" s="92"/>
    </row>
    <row r="179" spans="9:12" x14ac:dyDescent="0.2">
      <c r="I179" s="92"/>
      <c r="J179" s="92"/>
      <c r="K179" s="92"/>
      <c r="L179" s="92"/>
    </row>
    <row r="180" spans="9:12" x14ac:dyDescent="0.2">
      <c r="I180" s="92"/>
      <c r="J180" s="92"/>
      <c r="K180" s="92"/>
      <c r="L180" s="92"/>
    </row>
    <row r="181" spans="9:12" x14ac:dyDescent="0.2">
      <c r="I181" s="92"/>
      <c r="J181" s="92"/>
      <c r="K181" s="92"/>
      <c r="L181" s="92"/>
    </row>
    <row r="182" spans="9:12" x14ac:dyDescent="0.2">
      <c r="I182" s="92"/>
      <c r="J182" s="92"/>
      <c r="K182" s="92"/>
      <c r="L182" s="92"/>
    </row>
    <row r="183" spans="9:12" x14ac:dyDescent="0.2">
      <c r="I183" s="92"/>
      <c r="J183" s="92"/>
      <c r="K183" s="92"/>
      <c r="L183" s="92"/>
    </row>
    <row r="184" spans="9:12" x14ac:dyDescent="0.2">
      <c r="I184" s="92"/>
      <c r="J184" s="92"/>
      <c r="K184" s="92"/>
      <c r="L184" s="92"/>
    </row>
    <row r="185" spans="9:12" x14ac:dyDescent="0.2">
      <c r="I185" s="92"/>
      <c r="J185" s="92"/>
      <c r="K185" s="92"/>
      <c r="L185" s="92"/>
    </row>
    <row r="186" spans="9:12" x14ac:dyDescent="0.2">
      <c r="I186" s="92"/>
      <c r="J186" s="92"/>
      <c r="K186" s="92"/>
      <c r="L186" s="92"/>
    </row>
    <row r="187" spans="9:12" x14ac:dyDescent="0.2">
      <c r="I187" s="92"/>
      <c r="J187" s="92"/>
      <c r="K187" s="92"/>
      <c r="L187" s="92"/>
    </row>
    <row r="188" spans="9:12" x14ac:dyDescent="0.2">
      <c r="I188" s="92"/>
      <c r="J188" s="92"/>
      <c r="K188" s="92"/>
      <c r="L188" s="92"/>
    </row>
    <row r="189" spans="9:12" x14ac:dyDescent="0.2">
      <c r="I189" s="92"/>
      <c r="J189" s="92"/>
      <c r="K189" s="92"/>
      <c r="L189" s="92"/>
    </row>
    <row r="190" spans="9:12" x14ac:dyDescent="0.2">
      <c r="I190" s="92"/>
      <c r="J190" s="92"/>
      <c r="K190" s="92"/>
      <c r="L190" s="92"/>
    </row>
    <row r="191" spans="9:12" x14ac:dyDescent="0.2">
      <c r="I191" s="92"/>
      <c r="J191" s="92"/>
      <c r="K191" s="92"/>
      <c r="L191" s="92"/>
    </row>
    <row r="192" spans="9:12" x14ac:dyDescent="0.2">
      <c r="I192" s="92"/>
      <c r="J192" s="92"/>
      <c r="K192" s="92"/>
      <c r="L192" s="92"/>
    </row>
    <row r="193" spans="9:12" x14ac:dyDescent="0.2">
      <c r="I193" s="92"/>
      <c r="J193" s="92"/>
      <c r="K193" s="92"/>
      <c r="L193" s="92"/>
    </row>
    <row r="194" spans="9:12" x14ac:dyDescent="0.2">
      <c r="I194" s="92"/>
      <c r="J194" s="92"/>
      <c r="K194" s="92"/>
      <c r="L194" s="92"/>
    </row>
    <row r="195" spans="9:12" x14ac:dyDescent="0.2">
      <c r="I195" s="92"/>
      <c r="J195" s="92"/>
      <c r="K195" s="92"/>
      <c r="L195" s="92"/>
    </row>
    <row r="196" spans="9:12" x14ac:dyDescent="0.2">
      <c r="I196" s="92"/>
      <c r="J196" s="92"/>
      <c r="K196" s="92"/>
      <c r="L196" s="92"/>
    </row>
    <row r="197" spans="9:12" x14ac:dyDescent="0.2">
      <c r="I197" s="92"/>
      <c r="J197" s="92"/>
      <c r="K197" s="92"/>
      <c r="L197" s="92"/>
    </row>
    <row r="198" spans="9:12" x14ac:dyDescent="0.2">
      <c r="I198" s="92"/>
      <c r="J198" s="92"/>
      <c r="K198" s="92"/>
      <c r="L198" s="92"/>
    </row>
    <row r="199" spans="9:12" x14ac:dyDescent="0.2">
      <c r="I199" s="92"/>
      <c r="J199" s="92"/>
      <c r="K199" s="92"/>
      <c r="L199" s="92"/>
    </row>
    <row r="200" spans="9:12" x14ac:dyDescent="0.2">
      <c r="I200" s="92"/>
      <c r="J200" s="92"/>
      <c r="K200" s="92"/>
      <c r="L200" s="92"/>
    </row>
    <row r="201" spans="9:12" x14ac:dyDescent="0.2">
      <c r="I201" s="92"/>
      <c r="J201" s="92"/>
      <c r="K201" s="92"/>
      <c r="L201" s="92"/>
    </row>
    <row r="202" spans="9:12" x14ac:dyDescent="0.2">
      <c r="I202" s="92"/>
      <c r="J202" s="92"/>
      <c r="K202" s="92"/>
      <c r="L202" s="92"/>
    </row>
    <row r="203" spans="9:12" x14ac:dyDescent="0.2">
      <c r="I203" s="92"/>
      <c r="J203" s="92"/>
      <c r="K203" s="92"/>
      <c r="L203" s="92"/>
    </row>
    <row r="204" spans="9:12" x14ac:dyDescent="0.2">
      <c r="I204" s="92"/>
      <c r="J204" s="92"/>
      <c r="K204" s="92"/>
      <c r="L204" s="92"/>
    </row>
    <row r="205" spans="9:12" x14ac:dyDescent="0.2">
      <c r="I205" s="92"/>
      <c r="J205" s="92"/>
      <c r="K205" s="92"/>
      <c r="L205" s="92"/>
    </row>
    <row r="206" spans="9:12" x14ac:dyDescent="0.2">
      <c r="I206" s="92"/>
      <c r="J206" s="92"/>
      <c r="K206" s="92"/>
      <c r="L206" s="92"/>
    </row>
    <row r="207" spans="9:12" x14ac:dyDescent="0.2">
      <c r="I207" s="92"/>
      <c r="J207" s="92"/>
      <c r="K207" s="92"/>
      <c r="L207" s="92"/>
    </row>
    <row r="208" spans="9:12" x14ac:dyDescent="0.2">
      <c r="I208" s="92"/>
      <c r="J208" s="92"/>
      <c r="K208" s="92"/>
      <c r="L208" s="92"/>
    </row>
    <row r="209" spans="9:12" x14ac:dyDescent="0.2">
      <c r="I209" s="92"/>
      <c r="J209" s="92"/>
      <c r="K209" s="92"/>
      <c r="L209" s="92"/>
    </row>
    <row r="210" spans="9:12" x14ac:dyDescent="0.2">
      <c r="I210" s="92"/>
      <c r="J210" s="92"/>
      <c r="K210" s="92"/>
      <c r="L210" s="92"/>
    </row>
    <row r="211" spans="9:12" x14ac:dyDescent="0.2">
      <c r="I211" s="92"/>
      <c r="J211" s="92"/>
      <c r="K211" s="92"/>
      <c r="L211" s="92"/>
    </row>
    <row r="212" spans="9:12" x14ac:dyDescent="0.2">
      <c r="I212" s="92"/>
      <c r="J212" s="92"/>
      <c r="K212" s="92"/>
      <c r="L212" s="92"/>
    </row>
    <row r="213" spans="9:12" x14ac:dyDescent="0.2">
      <c r="I213" s="92"/>
      <c r="J213" s="92"/>
      <c r="K213" s="92"/>
      <c r="L213" s="92"/>
    </row>
    <row r="214" spans="9:12" x14ac:dyDescent="0.2">
      <c r="I214" s="92"/>
      <c r="J214" s="92"/>
      <c r="K214" s="92"/>
      <c r="L214" s="92"/>
    </row>
    <row r="215" spans="9:12" x14ac:dyDescent="0.2">
      <c r="I215" s="92"/>
      <c r="J215" s="92"/>
      <c r="K215" s="92"/>
      <c r="L215" s="92"/>
    </row>
    <row r="216" spans="9:12" x14ac:dyDescent="0.2">
      <c r="I216" s="92"/>
      <c r="J216" s="92"/>
      <c r="K216" s="92"/>
      <c r="L216" s="92"/>
    </row>
    <row r="217" spans="9:12" x14ac:dyDescent="0.2">
      <c r="I217" s="92"/>
      <c r="J217" s="92"/>
      <c r="K217" s="92"/>
      <c r="L217" s="92"/>
    </row>
    <row r="218" spans="9:12" x14ac:dyDescent="0.2">
      <c r="I218" s="92"/>
      <c r="J218" s="92"/>
      <c r="K218" s="92"/>
      <c r="L218" s="92"/>
    </row>
    <row r="219" spans="9:12" x14ac:dyDescent="0.2">
      <c r="I219" s="92"/>
      <c r="J219" s="92"/>
      <c r="K219" s="92"/>
      <c r="L219" s="92"/>
    </row>
    <row r="220" spans="9:12" x14ac:dyDescent="0.2">
      <c r="I220" s="92"/>
      <c r="J220" s="92"/>
      <c r="K220" s="92"/>
      <c r="L220" s="92"/>
    </row>
    <row r="221" spans="9:12" x14ac:dyDescent="0.2">
      <c r="I221" s="92"/>
      <c r="J221" s="92"/>
      <c r="K221" s="92"/>
      <c r="L221" s="92"/>
    </row>
    <row r="222" spans="9:12" x14ac:dyDescent="0.2">
      <c r="I222" s="92"/>
      <c r="J222" s="92"/>
      <c r="K222" s="92"/>
      <c r="L222" s="92"/>
    </row>
    <row r="223" spans="9:12" x14ac:dyDescent="0.2">
      <c r="I223" s="92"/>
      <c r="J223" s="92"/>
      <c r="K223" s="92"/>
      <c r="L223" s="92"/>
    </row>
    <row r="224" spans="9:12" x14ac:dyDescent="0.2">
      <c r="I224" s="92"/>
      <c r="J224" s="92"/>
      <c r="K224" s="92"/>
      <c r="L224" s="92"/>
    </row>
    <row r="225" spans="9:12" x14ac:dyDescent="0.2">
      <c r="I225" s="92"/>
      <c r="J225" s="92"/>
      <c r="K225" s="92"/>
      <c r="L225" s="92"/>
    </row>
    <row r="226" spans="9:12" x14ac:dyDescent="0.2">
      <c r="I226" s="92"/>
      <c r="J226" s="92"/>
      <c r="K226" s="92"/>
      <c r="L226" s="92"/>
    </row>
    <row r="227" spans="9:12" x14ac:dyDescent="0.2">
      <c r="I227" s="92"/>
      <c r="J227" s="92"/>
      <c r="K227" s="92"/>
      <c r="L227" s="92"/>
    </row>
    <row r="228" spans="9:12" x14ac:dyDescent="0.2">
      <c r="I228" s="92"/>
      <c r="J228" s="92"/>
      <c r="K228" s="92"/>
      <c r="L228" s="92"/>
    </row>
    <row r="229" spans="9:12" x14ac:dyDescent="0.2">
      <c r="I229" s="92"/>
      <c r="J229" s="92"/>
      <c r="K229" s="92"/>
      <c r="L229" s="92"/>
    </row>
    <row r="230" spans="9:12" x14ac:dyDescent="0.2">
      <c r="I230" s="92"/>
      <c r="J230" s="92"/>
      <c r="K230" s="92"/>
      <c r="L230" s="92"/>
    </row>
    <row r="231" spans="9:12" x14ac:dyDescent="0.2">
      <c r="I231" s="92"/>
      <c r="J231" s="92"/>
      <c r="K231" s="92"/>
      <c r="L231" s="92"/>
    </row>
    <row r="232" spans="9:12" x14ac:dyDescent="0.2">
      <c r="I232" s="92"/>
      <c r="J232" s="92"/>
      <c r="K232" s="92"/>
      <c r="L232" s="92"/>
    </row>
    <row r="233" spans="9:12" x14ac:dyDescent="0.2">
      <c r="I233" s="92"/>
      <c r="J233" s="92"/>
      <c r="K233" s="92"/>
      <c r="L233" s="92"/>
    </row>
    <row r="234" spans="9:12" x14ac:dyDescent="0.2">
      <c r="I234" s="92"/>
      <c r="J234" s="92"/>
      <c r="K234" s="92"/>
      <c r="L234" s="92"/>
    </row>
    <row r="235" spans="9:12" x14ac:dyDescent="0.2">
      <c r="I235" s="92"/>
      <c r="J235" s="92"/>
      <c r="K235" s="92"/>
      <c r="L235" s="92"/>
    </row>
    <row r="236" spans="9:12" x14ac:dyDescent="0.2">
      <c r="I236" s="92"/>
      <c r="J236" s="92"/>
      <c r="K236" s="92"/>
      <c r="L236" s="92"/>
    </row>
    <row r="237" spans="9:12" x14ac:dyDescent="0.2">
      <c r="I237" s="92"/>
      <c r="J237" s="92"/>
      <c r="K237" s="92"/>
      <c r="L237" s="92"/>
    </row>
    <row r="238" spans="9:12" x14ac:dyDescent="0.2">
      <c r="I238" s="92"/>
      <c r="J238" s="92"/>
      <c r="K238" s="92"/>
      <c r="L238" s="92"/>
    </row>
    <row r="239" spans="9:12" x14ac:dyDescent="0.2">
      <c r="I239" s="92"/>
      <c r="J239" s="92"/>
      <c r="K239" s="92"/>
      <c r="L239" s="92"/>
    </row>
    <row r="240" spans="9:12" x14ac:dyDescent="0.2">
      <c r="I240" s="92"/>
      <c r="J240" s="92"/>
      <c r="K240" s="92"/>
      <c r="L240" s="92"/>
    </row>
    <row r="241" spans="9:12" x14ac:dyDescent="0.2">
      <c r="I241" s="92"/>
      <c r="J241" s="92"/>
      <c r="K241" s="92"/>
      <c r="L241" s="92"/>
    </row>
    <row r="242" spans="9:12" x14ac:dyDescent="0.2">
      <c r="I242" s="92"/>
      <c r="J242" s="92"/>
      <c r="K242" s="92"/>
      <c r="L242" s="92"/>
    </row>
    <row r="243" spans="9:12" x14ac:dyDescent="0.2">
      <c r="I243" s="92"/>
      <c r="J243" s="92"/>
      <c r="K243" s="92"/>
      <c r="L243" s="92"/>
    </row>
    <row r="244" spans="9:12" x14ac:dyDescent="0.2">
      <c r="I244" s="92"/>
      <c r="J244" s="92"/>
      <c r="K244" s="92"/>
      <c r="L244" s="92"/>
    </row>
    <row r="245" spans="9:12" x14ac:dyDescent="0.2">
      <c r="I245" s="92"/>
      <c r="J245" s="92"/>
      <c r="K245" s="92"/>
      <c r="L245" s="92"/>
    </row>
    <row r="246" spans="9:12" x14ac:dyDescent="0.2">
      <c r="I246" s="92"/>
      <c r="J246" s="92"/>
      <c r="K246" s="92"/>
      <c r="L246" s="92"/>
    </row>
    <row r="247" spans="9:12" x14ac:dyDescent="0.2">
      <c r="I247" s="92"/>
      <c r="J247" s="92"/>
      <c r="K247" s="92"/>
      <c r="L247" s="92"/>
    </row>
    <row r="248" spans="9:12" x14ac:dyDescent="0.2">
      <c r="I248" s="92"/>
      <c r="J248" s="92"/>
      <c r="K248" s="92"/>
      <c r="L248" s="92"/>
    </row>
    <row r="249" spans="9:12" x14ac:dyDescent="0.2">
      <c r="I249" s="92"/>
      <c r="J249" s="92"/>
      <c r="K249" s="92"/>
      <c r="L249" s="92"/>
    </row>
    <row r="250" spans="9:12" x14ac:dyDescent="0.2">
      <c r="I250" s="92"/>
      <c r="J250" s="92"/>
      <c r="K250" s="92"/>
      <c r="L250" s="92"/>
    </row>
    <row r="251" spans="9:12" x14ac:dyDescent="0.2">
      <c r="I251" s="92"/>
      <c r="J251" s="92"/>
      <c r="K251" s="92"/>
      <c r="L251" s="92"/>
    </row>
    <row r="252" spans="9:12" x14ac:dyDescent="0.2">
      <c r="I252" s="92"/>
      <c r="J252" s="92"/>
      <c r="K252" s="92"/>
      <c r="L252" s="92"/>
    </row>
    <row r="253" spans="9:12" x14ac:dyDescent="0.2">
      <c r="I253" s="92"/>
      <c r="J253" s="92"/>
      <c r="K253" s="92"/>
      <c r="L253" s="92"/>
    </row>
    <row r="254" spans="9:12" x14ac:dyDescent="0.2">
      <c r="I254" s="92"/>
      <c r="J254" s="92"/>
      <c r="K254" s="92"/>
      <c r="L254" s="92"/>
    </row>
    <row r="255" spans="9:12" x14ac:dyDescent="0.2">
      <c r="I255" s="92"/>
      <c r="J255" s="92"/>
      <c r="K255" s="92"/>
      <c r="L255" s="92"/>
    </row>
    <row r="256" spans="9:12" x14ac:dyDescent="0.2">
      <c r="I256" s="92"/>
      <c r="J256" s="92"/>
      <c r="K256" s="92"/>
      <c r="L256" s="92"/>
    </row>
    <row r="257" spans="9:12" x14ac:dyDescent="0.2">
      <c r="I257" s="92"/>
      <c r="J257" s="92"/>
      <c r="K257" s="92"/>
      <c r="L257" s="92"/>
    </row>
    <row r="258" spans="9:12" x14ac:dyDescent="0.2">
      <c r="I258" s="92"/>
      <c r="J258" s="92"/>
      <c r="K258" s="92"/>
      <c r="L258" s="92"/>
    </row>
    <row r="259" spans="9:12" x14ac:dyDescent="0.2">
      <c r="I259" s="92"/>
      <c r="J259" s="92"/>
      <c r="K259" s="92"/>
      <c r="L259" s="92"/>
    </row>
    <row r="260" spans="9:12" x14ac:dyDescent="0.2">
      <c r="I260" s="92"/>
      <c r="J260" s="92"/>
      <c r="K260" s="92"/>
      <c r="L260" s="92"/>
    </row>
    <row r="261" spans="9:12" x14ac:dyDescent="0.2">
      <c r="I261" s="92"/>
      <c r="J261" s="92"/>
      <c r="K261" s="92"/>
      <c r="L261" s="92"/>
    </row>
    <row r="262" spans="9:12" x14ac:dyDescent="0.2">
      <c r="I262" s="92"/>
      <c r="J262" s="92"/>
      <c r="K262" s="92"/>
      <c r="L262" s="92"/>
    </row>
    <row r="263" spans="9:12" x14ac:dyDescent="0.2">
      <c r="I263" s="92"/>
      <c r="J263" s="92"/>
      <c r="K263" s="92"/>
      <c r="L263" s="92"/>
    </row>
    <row r="264" spans="9:12" x14ac:dyDescent="0.2">
      <c r="I264" s="92"/>
      <c r="J264" s="92"/>
      <c r="K264" s="92"/>
      <c r="L264" s="92"/>
    </row>
    <row r="265" spans="9:12" x14ac:dyDescent="0.2">
      <c r="I265" s="92"/>
      <c r="J265" s="92"/>
      <c r="K265" s="92"/>
      <c r="L265" s="92"/>
    </row>
    <row r="266" spans="9:12" x14ac:dyDescent="0.2">
      <c r="I266" s="92"/>
      <c r="J266" s="92"/>
      <c r="K266" s="92"/>
      <c r="L266" s="92"/>
    </row>
    <row r="267" spans="9:12" x14ac:dyDescent="0.2">
      <c r="I267" s="92"/>
      <c r="J267" s="92"/>
      <c r="K267" s="92"/>
      <c r="L267" s="92"/>
    </row>
    <row r="268" spans="9:12" x14ac:dyDescent="0.2">
      <c r="I268" s="92"/>
      <c r="J268" s="92"/>
      <c r="K268" s="92"/>
      <c r="L268" s="92"/>
    </row>
    <row r="269" spans="9:12" x14ac:dyDescent="0.2">
      <c r="I269" s="92"/>
      <c r="J269" s="92"/>
      <c r="K269" s="92"/>
      <c r="L269" s="92"/>
    </row>
    <row r="270" spans="9:12" x14ac:dyDescent="0.2">
      <c r="I270" s="92"/>
      <c r="J270" s="92"/>
      <c r="K270" s="92"/>
      <c r="L270" s="92"/>
    </row>
    <row r="271" spans="9:12" x14ac:dyDescent="0.2">
      <c r="I271" s="92"/>
      <c r="J271" s="92"/>
      <c r="K271" s="92"/>
      <c r="L271" s="92"/>
    </row>
    <row r="272" spans="9:12" x14ac:dyDescent="0.2">
      <c r="I272" s="92"/>
      <c r="J272" s="92"/>
      <c r="K272" s="92"/>
      <c r="L272" s="92"/>
    </row>
    <row r="273" spans="9:12" x14ac:dyDescent="0.2">
      <c r="I273" s="92"/>
      <c r="J273" s="92"/>
      <c r="K273" s="92"/>
      <c r="L273" s="92"/>
    </row>
    <row r="274" spans="9:12" x14ac:dyDescent="0.2">
      <c r="I274" s="92"/>
      <c r="J274" s="92"/>
      <c r="K274" s="92"/>
      <c r="L274" s="92"/>
    </row>
    <row r="275" spans="9:12" x14ac:dyDescent="0.2">
      <c r="I275" s="92"/>
      <c r="J275" s="92"/>
      <c r="K275" s="92"/>
      <c r="L275" s="92"/>
    </row>
    <row r="276" spans="9:12" x14ac:dyDescent="0.2">
      <c r="I276" s="92"/>
      <c r="J276" s="92"/>
      <c r="K276" s="92"/>
      <c r="L276" s="92"/>
    </row>
    <row r="277" spans="9:12" x14ac:dyDescent="0.2">
      <c r="I277" s="92"/>
      <c r="J277" s="92"/>
      <c r="K277" s="92"/>
      <c r="L277" s="92"/>
    </row>
    <row r="278" spans="9:12" x14ac:dyDescent="0.2">
      <c r="I278" s="92"/>
      <c r="J278" s="92"/>
      <c r="K278" s="92"/>
      <c r="L278" s="92"/>
    </row>
    <row r="279" spans="9:12" x14ac:dyDescent="0.2">
      <c r="I279" s="92"/>
      <c r="J279" s="92"/>
      <c r="K279" s="92"/>
      <c r="L279" s="92"/>
    </row>
    <row r="280" spans="9:12" x14ac:dyDescent="0.2">
      <c r="I280" s="92"/>
      <c r="J280" s="92"/>
      <c r="K280" s="92"/>
      <c r="L280" s="92"/>
    </row>
    <row r="281" spans="9:12" x14ac:dyDescent="0.2">
      <c r="I281" s="92"/>
      <c r="J281" s="92"/>
      <c r="K281" s="92"/>
      <c r="L281" s="92"/>
    </row>
    <row r="282" spans="9:12" x14ac:dyDescent="0.2">
      <c r="I282" s="92"/>
      <c r="J282" s="92"/>
      <c r="K282" s="92"/>
      <c r="L282" s="92"/>
    </row>
    <row r="283" spans="9:12" x14ac:dyDescent="0.2">
      <c r="I283" s="92"/>
      <c r="J283" s="92"/>
      <c r="K283" s="92"/>
      <c r="L283" s="92"/>
    </row>
    <row r="284" spans="9:12" x14ac:dyDescent="0.2">
      <c r="I284" s="92"/>
      <c r="J284" s="92"/>
      <c r="K284" s="92"/>
      <c r="L284" s="92"/>
    </row>
    <row r="285" spans="9:12" x14ac:dyDescent="0.2">
      <c r="I285" s="92"/>
      <c r="J285" s="92"/>
      <c r="K285" s="92"/>
      <c r="L285" s="92"/>
    </row>
    <row r="286" spans="9:12" x14ac:dyDescent="0.2">
      <c r="I286" s="92"/>
      <c r="J286" s="92"/>
      <c r="K286" s="92"/>
      <c r="L286" s="92"/>
    </row>
    <row r="287" spans="9:12" x14ac:dyDescent="0.2">
      <c r="I287" s="92"/>
      <c r="J287" s="92"/>
      <c r="K287" s="92"/>
      <c r="L287" s="92"/>
    </row>
    <row r="288" spans="9:12" x14ac:dyDescent="0.2">
      <c r="I288" s="92"/>
      <c r="J288" s="92"/>
      <c r="K288" s="92"/>
      <c r="L288" s="92"/>
    </row>
    <row r="289" spans="9:12" x14ac:dyDescent="0.2">
      <c r="I289" s="92"/>
      <c r="J289" s="92"/>
      <c r="K289" s="92"/>
      <c r="L289" s="92"/>
    </row>
    <row r="290" spans="9:12" x14ac:dyDescent="0.2">
      <c r="I290" s="92"/>
      <c r="J290" s="92"/>
      <c r="K290" s="92"/>
      <c r="L290" s="92"/>
    </row>
    <row r="291" spans="9:12" x14ac:dyDescent="0.2">
      <c r="I291" s="92"/>
      <c r="J291" s="92"/>
      <c r="K291" s="92"/>
      <c r="L291" s="92"/>
    </row>
    <row r="292" spans="9:12" x14ac:dyDescent="0.2">
      <c r="I292" s="92"/>
      <c r="J292" s="92"/>
      <c r="K292" s="92"/>
      <c r="L292" s="92"/>
    </row>
    <row r="293" spans="9:12" x14ac:dyDescent="0.2">
      <c r="I293" s="92"/>
      <c r="J293" s="92"/>
      <c r="K293" s="92"/>
      <c r="L293" s="92"/>
    </row>
  </sheetData>
  <sortState ref="A93:H109">
    <sortCondition ref="F93:F109"/>
  </sortState>
  <mergeCells count="5">
    <mergeCell ref="A1:K5"/>
    <mergeCell ref="A7:K7"/>
    <mergeCell ref="A43:H43"/>
    <mergeCell ref="A82:H82"/>
    <mergeCell ref="A90:H90"/>
  </mergeCells>
  <printOptions horizontalCentered="1"/>
  <pageMargins left="0" right="0" top="0.59055118110236227" bottom="0.59055118110236227" header="0.11811023622047245" footer="0.11811023622047245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showGridLines="0" topLeftCell="B1" zoomScaleNormal="100" zoomScaleSheetLayoutView="100" workbookViewId="0">
      <selection sqref="A1:K5"/>
    </sheetView>
  </sheetViews>
  <sheetFormatPr defaultColWidth="12.625" defaultRowHeight="12.75" x14ac:dyDescent="0.2"/>
  <cols>
    <col min="1" max="1" width="68.875" style="2" bestFit="1" customWidth="1"/>
    <col min="2" max="2" width="14.5" style="2" bestFit="1" customWidth="1"/>
    <col min="3" max="3" width="8.75" style="2" bestFit="1" customWidth="1"/>
    <col min="4" max="4" width="8.5" style="2" bestFit="1" customWidth="1"/>
    <col min="5" max="5" width="11.375" style="2" bestFit="1" customWidth="1"/>
    <col min="6" max="6" width="38.625" style="2" bestFit="1" customWidth="1"/>
    <col min="7" max="7" width="10.375" style="2" bestFit="1" customWidth="1"/>
    <col min="8" max="8" width="12.25" style="2" bestFit="1" customWidth="1"/>
    <col min="9" max="9" width="15.125" style="2" bestFit="1" customWidth="1"/>
    <col min="10" max="10" width="18.875" style="2" bestFit="1" customWidth="1"/>
    <col min="11" max="11" width="9.75" style="2" bestFit="1" customWidth="1"/>
    <col min="12" max="12" width="7.25" style="2" customWidth="1"/>
    <col min="13" max="16384" width="12.625" style="2"/>
  </cols>
  <sheetData>
    <row r="1" spans="1:12" s="29" customFormat="1" ht="18" customHeight="1" x14ac:dyDescent="0.2">
      <c r="A1" s="120" t="s">
        <v>193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2" s="29" customFormat="1" ht="18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2" s="29" customFormat="1" ht="18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2" s="29" customFormat="1" ht="18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2" s="29" customFormat="1" ht="18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2" s="29" customFormat="1" ht="18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2" s="29" customFormat="1" x14ac:dyDescent="0.2">
      <c r="A7" s="116" t="s">
        <v>0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8" spans="1:12" x14ac:dyDescent="0.2">
      <c r="A8" s="48" t="s">
        <v>1</v>
      </c>
      <c r="B8" s="48" t="s">
        <v>2</v>
      </c>
      <c r="C8" s="48" t="s">
        <v>3</v>
      </c>
      <c r="D8" s="48" t="s">
        <v>4</v>
      </c>
      <c r="E8" s="48" t="s">
        <v>142</v>
      </c>
      <c r="F8" s="48" t="s">
        <v>6</v>
      </c>
      <c r="G8" s="48" t="s">
        <v>7</v>
      </c>
      <c r="H8" s="48" t="s">
        <v>147</v>
      </c>
      <c r="I8" s="48" t="s">
        <v>146</v>
      </c>
      <c r="J8" s="48" t="s">
        <v>145</v>
      </c>
      <c r="K8" s="48" t="s">
        <v>144</v>
      </c>
      <c r="L8" s="1"/>
    </row>
    <row r="9" spans="1:12" x14ac:dyDescent="0.2">
      <c r="A9" s="21" t="s">
        <v>71</v>
      </c>
      <c r="B9" s="22" t="s">
        <v>74</v>
      </c>
      <c r="C9" s="22" t="s">
        <v>31</v>
      </c>
      <c r="D9" s="22" t="s">
        <v>70</v>
      </c>
      <c r="E9" s="22">
        <v>1</v>
      </c>
      <c r="F9" s="26" t="s">
        <v>135</v>
      </c>
      <c r="G9" s="23" t="s">
        <v>29</v>
      </c>
      <c r="H9" s="27">
        <v>0</v>
      </c>
      <c r="I9" s="27">
        <v>664.44</v>
      </c>
      <c r="J9" s="27">
        <v>2657.77</v>
      </c>
      <c r="K9" s="27">
        <f t="shared" ref="K9:K39" si="0">SUM(I9:J9)</f>
        <v>3322.21</v>
      </c>
      <c r="L9" s="3"/>
    </row>
    <row r="10" spans="1:12" x14ac:dyDescent="0.2">
      <c r="A10" s="21" t="s">
        <v>42</v>
      </c>
      <c r="B10" s="22" t="s">
        <v>43</v>
      </c>
      <c r="C10" s="22" t="s">
        <v>17</v>
      </c>
      <c r="D10" s="22" t="s">
        <v>41</v>
      </c>
      <c r="E10" s="22">
        <v>1</v>
      </c>
      <c r="F10" s="21" t="s">
        <v>173</v>
      </c>
      <c r="G10" s="23" t="s">
        <v>29</v>
      </c>
      <c r="H10" s="27">
        <v>0</v>
      </c>
      <c r="I10" s="27">
        <v>930.22</v>
      </c>
      <c r="J10" s="28">
        <v>3720.87</v>
      </c>
      <c r="K10" s="27">
        <f t="shared" si="0"/>
        <v>4651.09</v>
      </c>
      <c r="L10" s="3"/>
    </row>
    <row r="11" spans="1:12" x14ac:dyDescent="0.2">
      <c r="A11" s="21" t="s">
        <v>137</v>
      </c>
      <c r="B11" s="22" t="s">
        <v>66</v>
      </c>
      <c r="C11" s="22" t="s">
        <v>10</v>
      </c>
      <c r="D11" s="22" t="s">
        <v>75</v>
      </c>
      <c r="E11" s="22">
        <v>1</v>
      </c>
      <c r="F11" s="21" t="s">
        <v>172</v>
      </c>
      <c r="G11" s="23" t="s">
        <v>29</v>
      </c>
      <c r="H11" s="27">
        <v>0</v>
      </c>
      <c r="I11" s="27">
        <v>431.89</v>
      </c>
      <c r="J11" s="27">
        <v>1727.55</v>
      </c>
      <c r="K11" s="27">
        <f t="shared" si="0"/>
        <v>2159.44</v>
      </c>
      <c r="L11" s="3"/>
    </row>
    <row r="12" spans="1:12" x14ac:dyDescent="0.2">
      <c r="A12" s="21" t="s">
        <v>73</v>
      </c>
      <c r="B12" s="22" t="s">
        <v>74</v>
      </c>
      <c r="C12" s="22" t="s">
        <v>31</v>
      </c>
      <c r="D12" s="22" t="s">
        <v>75</v>
      </c>
      <c r="E12" s="22">
        <v>1</v>
      </c>
      <c r="F12" s="26" t="s">
        <v>76</v>
      </c>
      <c r="G12" s="23" t="s">
        <v>23</v>
      </c>
      <c r="H12" s="27">
        <v>0</v>
      </c>
      <c r="I12" s="27">
        <v>0</v>
      </c>
      <c r="J12" s="27">
        <v>1727.55</v>
      </c>
      <c r="K12" s="27">
        <f t="shared" si="0"/>
        <v>1727.55</v>
      </c>
      <c r="L12" s="3"/>
    </row>
    <row r="13" spans="1:12" x14ac:dyDescent="0.2">
      <c r="A13" s="21" t="s">
        <v>30</v>
      </c>
      <c r="B13" s="22" t="s">
        <v>31</v>
      </c>
      <c r="C13" s="22" t="s">
        <v>10</v>
      </c>
      <c r="D13" s="22" t="s">
        <v>22</v>
      </c>
      <c r="E13" s="22">
        <v>1</v>
      </c>
      <c r="F13" s="21" t="s">
        <v>157</v>
      </c>
      <c r="G13" s="23" t="s">
        <v>29</v>
      </c>
      <c r="H13" s="27">
        <v>0</v>
      </c>
      <c r="I13" s="27">
        <v>1229.22</v>
      </c>
      <c r="J13" s="27">
        <v>4916.8599999999997</v>
      </c>
      <c r="K13" s="27">
        <f t="shared" si="0"/>
        <v>6146.08</v>
      </c>
      <c r="L13" s="3"/>
    </row>
    <row r="14" spans="1:12" x14ac:dyDescent="0.2">
      <c r="A14" s="24" t="s">
        <v>53</v>
      </c>
      <c r="B14" s="23" t="s">
        <v>54</v>
      </c>
      <c r="C14" s="23" t="s">
        <v>28</v>
      </c>
      <c r="D14" s="23" t="s">
        <v>41</v>
      </c>
      <c r="E14" s="23">
        <v>1</v>
      </c>
      <c r="F14" s="21" t="s">
        <v>132</v>
      </c>
      <c r="G14" s="23" t="s">
        <v>29</v>
      </c>
      <c r="H14" s="27">
        <v>0</v>
      </c>
      <c r="I14" s="27">
        <v>930.22</v>
      </c>
      <c r="J14" s="28">
        <v>3720.87</v>
      </c>
      <c r="K14" s="27">
        <f t="shared" si="0"/>
        <v>4651.09</v>
      </c>
      <c r="L14" s="3"/>
    </row>
    <row r="15" spans="1:12" x14ac:dyDescent="0.2">
      <c r="A15" s="21" t="s">
        <v>47</v>
      </c>
      <c r="B15" s="22" t="s">
        <v>48</v>
      </c>
      <c r="C15" s="22" t="s">
        <v>21</v>
      </c>
      <c r="D15" s="22" t="s">
        <v>41</v>
      </c>
      <c r="E15" s="22">
        <v>1</v>
      </c>
      <c r="F15" s="21" t="s">
        <v>46</v>
      </c>
      <c r="G15" s="23" t="s">
        <v>14</v>
      </c>
      <c r="H15" s="27">
        <v>0</v>
      </c>
      <c r="I15" s="27">
        <v>0</v>
      </c>
      <c r="J15" s="27">
        <v>3720.87</v>
      </c>
      <c r="K15" s="27">
        <f t="shared" si="0"/>
        <v>3720.87</v>
      </c>
      <c r="L15" s="3"/>
    </row>
    <row r="16" spans="1:12" x14ac:dyDescent="0.2">
      <c r="A16" s="21" t="s">
        <v>16</v>
      </c>
      <c r="B16" s="22" t="s">
        <v>17</v>
      </c>
      <c r="C16" s="22" t="s">
        <v>10</v>
      </c>
      <c r="D16" s="22" t="s">
        <v>18</v>
      </c>
      <c r="E16" s="22">
        <v>1</v>
      </c>
      <c r="F16" s="21" t="s">
        <v>19</v>
      </c>
      <c r="G16" s="23" t="s">
        <v>14</v>
      </c>
      <c r="H16" s="27">
        <v>0</v>
      </c>
      <c r="I16" s="27">
        <v>0</v>
      </c>
      <c r="J16" s="27">
        <v>5847.08</v>
      </c>
      <c r="K16" s="27">
        <f t="shared" si="0"/>
        <v>5847.08</v>
      </c>
      <c r="L16" s="3"/>
    </row>
    <row r="17" spans="1:12" x14ac:dyDescent="0.2">
      <c r="A17" s="21" t="s">
        <v>20</v>
      </c>
      <c r="B17" s="22" t="s">
        <v>21</v>
      </c>
      <c r="C17" s="22" t="s">
        <v>10</v>
      </c>
      <c r="D17" s="22" t="s">
        <v>22</v>
      </c>
      <c r="E17" s="22">
        <v>1</v>
      </c>
      <c r="F17" s="21" t="s">
        <v>130</v>
      </c>
      <c r="G17" s="23" t="s">
        <v>29</v>
      </c>
      <c r="H17" s="27">
        <v>0</v>
      </c>
      <c r="I17" s="27">
        <v>1229.22</v>
      </c>
      <c r="J17" s="27">
        <v>4916.8599999999997</v>
      </c>
      <c r="K17" s="27">
        <f t="shared" si="0"/>
        <v>6146.08</v>
      </c>
      <c r="L17" s="3"/>
    </row>
    <row r="18" spans="1:12" x14ac:dyDescent="0.2">
      <c r="A18" s="21" t="s">
        <v>9</v>
      </c>
      <c r="B18" s="22" t="s">
        <v>10</v>
      </c>
      <c r="C18" s="22" t="s">
        <v>10</v>
      </c>
      <c r="D18" s="22" t="s">
        <v>12</v>
      </c>
      <c r="E18" s="22">
        <v>1</v>
      </c>
      <c r="F18" s="21" t="s">
        <v>13</v>
      </c>
      <c r="G18" s="23" t="s">
        <v>14</v>
      </c>
      <c r="H18" s="27">
        <v>0</v>
      </c>
      <c r="I18" s="27">
        <v>0</v>
      </c>
      <c r="J18" s="27">
        <v>7973.3</v>
      </c>
      <c r="K18" s="27">
        <f t="shared" si="0"/>
        <v>7973.3</v>
      </c>
      <c r="L18" s="3"/>
    </row>
    <row r="19" spans="1:12" x14ac:dyDescent="0.2">
      <c r="A19" s="21" t="s">
        <v>138</v>
      </c>
      <c r="B19" s="22" t="s">
        <v>84</v>
      </c>
      <c r="C19" s="22" t="s">
        <v>21</v>
      </c>
      <c r="D19" s="22" t="s">
        <v>75</v>
      </c>
      <c r="E19" s="22">
        <v>1</v>
      </c>
      <c r="F19" s="21" t="s">
        <v>85</v>
      </c>
      <c r="G19" s="23" t="s">
        <v>23</v>
      </c>
      <c r="H19" s="27">
        <v>0</v>
      </c>
      <c r="I19" s="27">
        <v>0</v>
      </c>
      <c r="J19" s="27">
        <v>1727.55</v>
      </c>
      <c r="K19" s="27">
        <f t="shared" si="0"/>
        <v>1727.55</v>
      </c>
      <c r="L19" s="3"/>
    </row>
    <row r="20" spans="1:12" x14ac:dyDescent="0.2">
      <c r="A20" s="24" t="s">
        <v>55</v>
      </c>
      <c r="B20" s="23" t="s">
        <v>56</v>
      </c>
      <c r="C20" s="23" t="s">
        <v>28</v>
      </c>
      <c r="D20" s="23" t="s">
        <v>41</v>
      </c>
      <c r="E20" s="23">
        <v>1</v>
      </c>
      <c r="F20" s="25" t="s">
        <v>133</v>
      </c>
      <c r="G20" s="23" t="s">
        <v>29</v>
      </c>
      <c r="H20" s="27">
        <v>0</v>
      </c>
      <c r="I20" s="27">
        <v>930.22</v>
      </c>
      <c r="J20" s="28">
        <v>3720.87</v>
      </c>
      <c r="K20" s="27">
        <f t="shared" si="0"/>
        <v>4651.09</v>
      </c>
      <c r="L20" s="3"/>
    </row>
    <row r="21" spans="1:12" x14ac:dyDescent="0.2">
      <c r="A21" s="21" t="s">
        <v>44</v>
      </c>
      <c r="B21" s="22" t="s">
        <v>45</v>
      </c>
      <c r="C21" s="22" t="s">
        <v>21</v>
      </c>
      <c r="D21" s="22" t="s">
        <v>41</v>
      </c>
      <c r="E21" s="22">
        <v>1</v>
      </c>
      <c r="F21" s="21" t="s">
        <v>131</v>
      </c>
      <c r="G21" s="23" t="s">
        <v>29</v>
      </c>
      <c r="H21" s="27">
        <v>0</v>
      </c>
      <c r="I21" s="27">
        <v>930.22</v>
      </c>
      <c r="J21" s="27">
        <v>3720.87</v>
      </c>
      <c r="K21" s="27">
        <f t="shared" si="0"/>
        <v>4651.09</v>
      </c>
      <c r="L21" s="3"/>
    </row>
    <row r="22" spans="1:12" x14ac:dyDescent="0.2">
      <c r="A22" s="21" t="s">
        <v>136</v>
      </c>
      <c r="B22" s="22" t="s">
        <v>72</v>
      </c>
      <c r="C22" s="22" t="s">
        <v>21</v>
      </c>
      <c r="D22" s="22" t="s">
        <v>70</v>
      </c>
      <c r="E22" s="22">
        <v>1</v>
      </c>
      <c r="F22" s="21" t="s">
        <v>171</v>
      </c>
      <c r="G22" s="23" t="s">
        <v>29</v>
      </c>
      <c r="H22" s="27">
        <v>0</v>
      </c>
      <c r="I22" s="27">
        <v>664.44</v>
      </c>
      <c r="J22" s="27">
        <v>2657.77</v>
      </c>
      <c r="K22" s="27">
        <f t="shared" si="0"/>
        <v>3322.21</v>
      </c>
      <c r="L22" s="3"/>
    </row>
    <row r="23" spans="1:12" x14ac:dyDescent="0.2">
      <c r="A23" s="21" t="s">
        <v>65</v>
      </c>
      <c r="B23" s="22" t="s">
        <v>66</v>
      </c>
      <c r="C23" s="22" t="s">
        <v>10</v>
      </c>
      <c r="D23" s="22" t="s">
        <v>67</v>
      </c>
      <c r="E23" s="22">
        <v>1</v>
      </c>
      <c r="F23" s="21" t="s">
        <v>134</v>
      </c>
      <c r="G23" s="23" t="s">
        <v>29</v>
      </c>
      <c r="H23" s="27">
        <v>0</v>
      </c>
      <c r="I23" s="27">
        <v>807.29</v>
      </c>
      <c r="J23" s="27">
        <v>3229.18</v>
      </c>
      <c r="K23" s="27">
        <f t="shared" si="0"/>
        <v>4036.47</v>
      </c>
      <c r="L23" s="3"/>
    </row>
    <row r="24" spans="1:12" x14ac:dyDescent="0.2">
      <c r="A24" s="21" t="s">
        <v>80</v>
      </c>
      <c r="B24" s="22" t="s">
        <v>81</v>
      </c>
      <c r="C24" s="22" t="s">
        <v>21</v>
      </c>
      <c r="D24" s="22" t="s">
        <v>75</v>
      </c>
      <c r="E24" s="22">
        <v>1</v>
      </c>
      <c r="F24" s="21" t="s">
        <v>82</v>
      </c>
      <c r="G24" s="23" t="s">
        <v>23</v>
      </c>
      <c r="H24" s="27">
        <v>0</v>
      </c>
      <c r="I24" s="27">
        <v>0</v>
      </c>
      <c r="J24" s="27">
        <v>1727.55</v>
      </c>
      <c r="K24" s="27">
        <f t="shared" si="0"/>
        <v>1727.55</v>
      </c>
      <c r="L24" s="3"/>
    </row>
    <row r="25" spans="1:12" x14ac:dyDescent="0.2">
      <c r="A25" s="21" t="s">
        <v>34</v>
      </c>
      <c r="B25" s="22" t="s">
        <v>35</v>
      </c>
      <c r="C25" s="22" t="s">
        <v>10</v>
      </c>
      <c r="D25" s="22" t="s">
        <v>36</v>
      </c>
      <c r="E25" s="22">
        <v>1</v>
      </c>
      <c r="F25" s="21" t="s">
        <v>194</v>
      </c>
      <c r="G25" s="23" t="s">
        <v>14</v>
      </c>
      <c r="H25" s="27">
        <v>0</v>
      </c>
      <c r="I25" s="27">
        <v>0</v>
      </c>
      <c r="J25" s="27">
        <v>4518.2</v>
      </c>
      <c r="K25" s="27">
        <f t="shared" si="0"/>
        <v>4518.2</v>
      </c>
      <c r="L25" s="3"/>
    </row>
    <row r="26" spans="1:12" x14ac:dyDescent="0.2">
      <c r="A26" s="21" t="s">
        <v>209</v>
      </c>
      <c r="B26" s="22" t="s">
        <v>72</v>
      </c>
      <c r="C26" s="22" t="s">
        <v>10</v>
      </c>
      <c r="D26" s="22" t="s">
        <v>70</v>
      </c>
      <c r="E26" s="22">
        <v>1</v>
      </c>
      <c r="F26" s="26" t="s">
        <v>129</v>
      </c>
      <c r="G26" s="23" t="s">
        <v>29</v>
      </c>
      <c r="H26" s="27">
        <v>0</v>
      </c>
      <c r="I26" s="27">
        <v>664.44</v>
      </c>
      <c r="J26" s="27">
        <v>2657.77</v>
      </c>
      <c r="K26" s="27">
        <f t="shared" si="0"/>
        <v>3322.21</v>
      </c>
      <c r="L26" s="3"/>
    </row>
    <row r="27" spans="1:12" x14ac:dyDescent="0.2">
      <c r="A27" s="21" t="s">
        <v>208</v>
      </c>
      <c r="B27" s="22" t="s">
        <v>141</v>
      </c>
      <c r="C27" s="22" t="s">
        <v>10</v>
      </c>
      <c r="D27" s="22" t="s">
        <v>70</v>
      </c>
      <c r="E27" s="22">
        <v>1</v>
      </c>
      <c r="F27" s="21" t="s">
        <v>139</v>
      </c>
      <c r="G27" s="23" t="s">
        <v>29</v>
      </c>
      <c r="H27" s="27">
        <v>0</v>
      </c>
      <c r="I27" s="27">
        <v>664.44</v>
      </c>
      <c r="J27" s="27">
        <v>2657.77</v>
      </c>
      <c r="K27" s="27">
        <f t="shared" si="0"/>
        <v>3322.21</v>
      </c>
      <c r="L27" s="3"/>
    </row>
    <row r="28" spans="1:12" x14ac:dyDescent="0.2">
      <c r="A28" s="21" t="s">
        <v>24</v>
      </c>
      <c r="B28" s="22" t="s">
        <v>25</v>
      </c>
      <c r="C28" s="22" t="s">
        <v>10</v>
      </c>
      <c r="D28" s="22" t="s">
        <v>22</v>
      </c>
      <c r="E28" s="22">
        <v>1</v>
      </c>
      <c r="F28" s="21" t="s">
        <v>26</v>
      </c>
      <c r="G28" s="23" t="s">
        <v>15</v>
      </c>
      <c r="H28" s="27">
        <v>0</v>
      </c>
      <c r="I28" s="27">
        <v>0</v>
      </c>
      <c r="J28" s="27">
        <v>0</v>
      </c>
      <c r="K28" s="27">
        <f t="shared" si="0"/>
        <v>0</v>
      </c>
      <c r="L28" s="3"/>
    </row>
    <row r="29" spans="1:12" x14ac:dyDescent="0.2">
      <c r="A29" s="21" t="s">
        <v>27</v>
      </c>
      <c r="B29" s="22" t="s">
        <v>28</v>
      </c>
      <c r="C29" s="22" t="s">
        <v>10</v>
      </c>
      <c r="D29" s="22" t="s">
        <v>22</v>
      </c>
      <c r="E29" s="22">
        <v>1</v>
      </c>
      <c r="F29" s="21" t="s">
        <v>26</v>
      </c>
      <c r="G29" s="23" t="s">
        <v>15</v>
      </c>
      <c r="H29" s="27">
        <v>0</v>
      </c>
      <c r="I29" s="27">
        <v>0</v>
      </c>
      <c r="J29" s="27">
        <v>0</v>
      </c>
      <c r="K29" s="27">
        <f t="shared" si="0"/>
        <v>0</v>
      </c>
      <c r="L29" s="3"/>
    </row>
    <row r="30" spans="1:12" x14ac:dyDescent="0.2">
      <c r="A30" s="21" t="s">
        <v>32</v>
      </c>
      <c r="B30" s="22" t="s">
        <v>33</v>
      </c>
      <c r="C30" s="22" t="s">
        <v>10</v>
      </c>
      <c r="D30" s="22" t="s">
        <v>22</v>
      </c>
      <c r="E30" s="22">
        <v>1</v>
      </c>
      <c r="F30" s="21" t="s">
        <v>26</v>
      </c>
      <c r="G30" s="23" t="s">
        <v>15</v>
      </c>
      <c r="H30" s="27">
        <v>0</v>
      </c>
      <c r="I30" s="27">
        <v>0</v>
      </c>
      <c r="J30" s="27">
        <v>0</v>
      </c>
      <c r="K30" s="27">
        <f t="shared" si="0"/>
        <v>0</v>
      </c>
      <c r="L30" s="3"/>
    </row>
    <row r="31" spans="1:12" x14ac:dyDescent="0.2">
      <c r="A31" s="24" t="s">
        <v>37</v>
      </c>
      <c r="B31" s="23" t="s">
        <v>38</v>
      </c>
      <c r="C31" s="23" t="s">
        <v>17</v>
      </c>
      <c r="D31" s="23" t="s">
        <v>36</v>
      </c>
      <c r="E31" s="23">
        <v>1</v>
      </c>
      <c r="F31" s="24" t="s">
        <v>26</v>
      </c>
      <c r="G31" s="23" t="s">
        <v>15</v>
      </c>
      <c r="H31" s="27">
        <v>0</v>
      </c>
      <c r="I31" s="27">
        <v>0</v>
      </c>
      <c r="J31" s="27">
        <v>0</v>
      </c>
      <c r="K31" s="27">
        <f t="shared" si="0"/>
        <v>0</v>
      </c>
      <c r="L31" s="3"/>
    </row>
    <row r="32" spans="1:12" x14ac:dyDescent="0.2">
      <c r="A32" s="21" t="s">
        <v>39</v>
      </c>
      <c r="B32" s="22" t="s">
        <v>40</v>
      </c>
      <c r="C32" s="22" t="s">
        <v>17</v>
      </c>
      <c r="D32" s="22" t="s">
        <v>41</v>
      </c>
      <c r="E32" s="22">
        <v>1</v>
      </c>
      <c r="F32" s="21" t="s">
        <v>26</v>
      </c>
      <c r="G32" s="23" t="s">
        <v>15</v>
      </c>
      <c r="H32" s="27">
        <v>0</v>
      </c>
      <c r="I32" s="27">
        <v>0</v>
      </c>
      <c r="J32" s="27">
        <v>0</v>
      </c>
      <c r="K32" s="27">
        <f t="shared" si="0"/>
        <v>0</v>
      </c>
      <c r="L32" s="3"/>
    </row>
    <row r="33" spans="1:12" x14ac:dyDescent="0.2">
      <c r="A33" s="21" t="s">
        <v>49</v>
      </c>
      <c r="B33" s="22" t="s">
        <v>50</v>
      </c>
      <c r="C33" s="22" t="s">
        <v>25</v>
      </c>
      <c r="D33" s="22" t="s">
        <v>41</v>
      </c>
      <c r="E33" s="22">
        <v>1</v>
      </c>
      <c r="F33" s="21" t="s">
        <v>26</v>
      </c>
      <c r="G33" s="23" t="s">
        <v>15</v>
      </c>
      <c r="H33" s="27">
        <v>0</v>
      </c>
      <c r="I33" s="27">
        <v>0</v>
      </c>
      <c r="J33" s="27">
        <v>0</v>
      </c>
      <c r="K33" s="27">
        <f t="shared" si="0"/>
        <v>0</v>
      </c>
      <c r="L33" s="3"/>
    </row>
    <row r="34" spans="1:12" x14ac:dyDescent="0.2">
      <c r="A34" s="21" t="s">
        <v>51</v>
      </c>
      <c r="B34" s="22" t="s">
        <v>52</v>
      </c>
      <c r="C34" s="22" t="s">
        <v>25</v>
      </c>
      <c r="D34" s="22" t="s">
        <v>41</v>
      </c>
      <c r="E34" s="22">
        <v>1</v>
      </c>
      <c r="F34" s="21" t="s">
        <v>26</v>
      </c>
      <c r="G34" s="23" t="s">
        <v>15</v>
      </c>
      <c r="H34" s="27">
        <v>0</v>
      </c>
      <c r="I34" s="27">
        <v>0</v>
      </c>
      <c r="J34" s="27">
        <v>0</v>
      </c>
      <c r="K34" s="27">
        <f t="shared" si="0"/>
        <v>0</v>
      </c>
      <c r="L34" s="5"/>
    </row>
    <row r="35" spans="1:12" x14ac:dyDescent="0.2">
      <c r="A35" s="21" t="s">
        <v>57</v>
      </c>
      <c r="B35" s="22" t="s">
        <v>58</v>
      </c>
      <c r="C35" s="22" t="s">
        <v>28</v>
      </c>
      <c r="D35" s="22" t="s">
        <v>41</v>
      </c>
      <c r="E35" s="22">
        <v>1</v>
      </c>
      <c r="F35" s="21" t="s">
        <v>26</v>
      </c>
      <c r="G35" s="23" t="s">
        <v>15</v>
      </c>
      <c r="H35" s="27">
        <v>0</v>
      </c>
      <c r="I35" s="27">
        <v>0</v>
      </c>
      <c r="J35" s="28">
        <v>0</v>
      </c>
      <c r="K35" s="27">
        <f t="shared" si="0"/>
        <v>0</v>
      </c>
      <c r="L35" s="5"/>
    </row>
    <row r="36" spans="1:12" x14ac:dyDescent="0.2">
      <c r="A36" s="21" t="s">
        <v>59</v>
      </c>
      <c r="B36" s="22" t="s">
        <v>60</v>
      </c>
      <c r="C36" s="22" t="s">
        <v>31</v>
      </c>
      <c r="D36" s="22" t="s">
        <v>41</v>
      </c>
      <c r="E36" s="22">
        <v>1</v>
      </c>
      <c r="F36" s="21" t="s">
        <v>26</v>
      </c>
      <c r="G36" s="23" t="s">
        <v>15</v>
      </c>
      <c r="H36" s="27">
        <v>0</v>
      </c>
      <c r="I36" s="27">
        <v>0</v>
      </c>
      <c r="J36" s="28">
        <v>0</v>
      </c>
      <c r="K36" s="27">
        <f t="shared" si="0"/>
        <v>0</v>
      </c>
      <c r="L36" s="3"/>
    </row>
    <row r="37" spans="1:12" x14ac:dyDescent="0.2">
      <c r="A37" s="21" t="s">
        <v>61</v>
      </c>
      <c r="B37" s="22" t="s">
        <v>62</v>
      </c>
      <c r="C37" s="22" t="s">
        <v>31</v>
      </c>
      <c r="D37" s="22" t="s">
        <v>41</v>
      </c>
      <c r="E37" s="22">
        <v>1</v>
      </c>
      <c r="F37" s="21" t="s">
        <v>26</v>
      </c>
      <c r="G37" s="23" t="s">
        <v>15</v>
      </c>
      <c r="H37" s="27">
        <v>0</v>
      </c>
      <c r="I37" s="27">
        <v>0</v>
      </c>
      <c r="J37" s="27">
        <v>0</v>
      </c>
      <c r="K37" s="27">
        <f t="shared" si="0"/>
        <v>0</v>
      </c>
      <c r="L37" s="3"/>
    </row>
    <row r="38" spans="1:12" x14ac:dyDescent="0.2">
      <c r="A38" s="21" t="s">
        <v>63</v>
      </c>
      <c r="B38" s="22" t="s">
        <v>64</v>
      </c>
      <c r="C38" s="22" t="s">
        <v>33</v>
      </c>
      <c r="D38" s="22" t="s">
        <v>41</v>
      </c>
      <c r="E38" s="22">
        <v>1</v>
      </c>
      <c r="F38" s="21" t="s">
        <v>26</v>
      </c>
      <c r="G38" s="23" t="s">
        <v>15</v>
      </c>
      <c r="H38" s="27">
        <v>0</v>
      </c>
      <c r="I38" s="27">
        <v>0</v>
      </c>
      <c r="J38" s="28">
        <v>0</v>
      </c>
      <c r="K38" s="27">
        <f t="shared" si="0"/>
        <v>0</v>
      </c>
      <c r="L38" s="3"/>
    </row>
    <row r="39" spans="1:12" x14ac:dyDescent="0.2">
      <c r="A39" s="21" t="s">
        <v>68</v>
      </c>
      <c r="B39" s="22" t="s">
        <v>69</v>
      </c>
      <c r="C39" s="22" t="s">
        <v>10</v>
      </c>
      <c r="D39" s="22" t="s">
        <v>70</v>
      </c>
      <c r="E39" s="22">
        <v>1</v>
      </c>
      <c r="F39" s="21" t="s">
        <v>26</v>
      </c>
      <c r="G39" s="23" t="s">
        <v>15</v>
      </c>
      <c r="H39" s="27">
        <v>0</v>
      </c>
      <c r="I39" s="27">
        <v>0</v>
      </c>
      <c r="J39" s="27">
        <v>0</v>
      </c>
      <c r="K39" s="27">
        <f t="shared" si="0"/>
        <v>0</v>
      </c>
      <c r="L39" s="3"/>
    </row>
    <row r="40" spans="1:12" x14ac:dyDescent="0.2">
      <c r="A40" s="47"/>
      <c r="B40" s="47"/>
      <c r="C40" s="47"/>
      <c r="D40" s="43" t="s">
        <v>8</v>
      </c>
      <c r="E40" s="43">
        <f>SUM(E9:E39)</f>
        <v>31</v>
      </c>
      <c r="F40" s="43"/>
      <c r="G40" s="43"/>
      <c r="H40" s="46">
        <f>SUM(H9:H39)</f>
        <v>0</v>
      </c>
      <c r="I40" s="46">
        <f t="shared" ref="I40:K40" si="1">SUM(I9:I39)</f>
        <v>10076.260000000002</v>
      </c>
      <c r="J40" s="46">
        <f t="shared" si="1"/>
        <v>67547.11</v>
      </c>
      <c r="K40" s="46">
        <f t="shared" si="1"/>
        <v>77623.37000000001</v>
      </c>
    </row>
    <row r="41" spans="1:12" x14ac:dyDescent="0.2">
      <c r="A41" s="6"/>
      <c r="B41" s="6"/>
      <c r="C41" s="6"/>
      <c r="D41" s="7"/>
      <c r="E41" s="7"/>
      <c r="F41" s="7"/>
      <c r="G41" s="7"/>
      <c r="H41" s="36"/>
      <c r="I41" s="36"/>
      <c r="J41" s="36"/>
      <c r="K41" s="36"/>
    </row>
    <row r="42" spans="1:12" x14ac:dyDescent="0.2">
      <c r="A42" s="29"/>
      <c r="B42" s="29"/>
      <c r="C42" s="29"/>
      <c r="D42" s="29"/>
      <c r="E42" s="29"/>
      <c r="F42" s="29"/>
      <c r="G42" s="29"/>
      <c r="H42" s="29"/>
      <c r="I42" s="8"/>
      <c r="K42" s="9"/>
    </row>
    <row r="43" spans="1:12" x14ac:dyDescent="0.2">
      <c r="A43" s="114" t="s">
        <v>86</v>
      </c>
      <c r="B43" s="115"/>
      <c r="C43" s="115"/>
      <c r="D43" s="115"/>
      <c r="E43" s="115"/>
      <c r="F43" s="115"/>
      <c r="G43" s="115"/>
      <c r="H43" s="115"/>
      <c r="I43" s="1"/>
      <c r="K43" s="4"/>
    </row>
    <row r="44" spans="1:12" x14ac:dyDescent="0.2">
      <c r="A44" s="48" t="s">
        <v>1</v>
      </c>
      <c r="B44" s="48" t="s">
        <v>2</v>
      </c>
      <c r="C44" s="48" t="s">
        <v>3</v>
      </c>
      <c r="D44" s="48" t="s">
        <v>4</v>
      </c>
      <c r="E44" s="48" t="s">
        <v>5</v>
      </c>
      <c r="F44" s="48" t="s">
        <v>6</v>
      </c>
      <c r="G44" s="48" t="s">
        <v>7</v>
      </c>
      <c r="H44" s="48" t="s">
        <v>143</v>
      </c>
      <c r="I44" s="1"/>
      <c r="J44" s="1"/>
      <c r="K44" s="4"/>
      <c r="L44" s="1"/>
    </row>
    <row r="45" spans="1:12" x14ac:dyDescent="0.2">
      <c r="A45" s="21" t="s">
        <v>95</v>
      </c>
      <c r="B45" s="22" t="s">
        <v>15</v>
      </c>
      <c r="C45" s="22" t="s">
        <v>21</v>
      </c>
      <c r="D45" s="22" t="s">
        <v>87</v>
      </c>
      <c r="E45" s="22">
        <v>1</v>
      </c>
      <c r="F45" s="21" t="s">
        <v>96</v>
      </c>
      <c r="G45" s="23" t="s">
        <v>23</v>
      </c>
      <c r="H45" s="27">
        <v>1200.69</v>
      </c>
      <c r="I45" s="3"/>
      <c r="K45" s="4"/>
      <c r="L45" s="4"/>
    </row>
    <row r="46" spans="1:12" x14ac:dyDescent="0.2">
      <c r="A46" s="21" t="s">
        <v>89</v>
      </c>
      <c r="B46" s="22" t="s">
        <v>15</v>
      </c>
      <c r="C46" s="22" t="s">
        <v>21</v>
      </c>
      <c r="D46" s="22" t="s">
        <v>87</v>
      </c>
      <c r="E46" s="22">
        <v>1</v>
      </c>
      <c r="F46" s="21" t="s">
        <v>90</v>
      </c>
      <c r="G46" s="23" t="s">
        <v>14</v>
      </c>
      <c r="H46" s="27">
        <v>1200.69</v>
      </c>
      <c r="I46" s="10"/>
      <c r="J46" s="11"/>
      <c r="K46" s="10"/>
      <c r="L46" s="5"/>
    </row>
    <row r="47" spans="1:12" x14ac:dyDescent="0.2">
      <c r="A47" s="24" t="s">
        <v>109</v>
      </c>
      <c r="B47" s="23" t="s">
        <v>15</v>
      </c>
      <c r="C47" s="23" t="s">
        <v>31</v>
      </c>
      <c r="D47" s="23" t="s">
        <v>110</v>
      </c>
      <c r="E47" s="23">
        <v>1</v>
      </c>
      <c r="F47" s="21" t="s">
        <v>111</v>
      </c>
      <c r="G47" s="23" t="s">
        <v>23</v>
      </c>
      <c r="H47" s="28">
        <v>732.55</v>
      </c>
      <c r="I47" s="3"/>
      <c r="K47" s="4"/>
      <c r="L47" s="4"/>
    </row>
    <row r="48" spans="1:12" x14ac:dyDescent="0.2">
      <c r="A48" s="21" t="s">
        <v>186</v>
      </c>
      <c r="B48" s="22" t="s">
        <v>15</v>
      </c>
      <c r="C48" s="22" t="s">
        <v>31</v>
      </c>
      <c r="D48" s="22" t="s">
        <v>87</v>
      </c>
      <c r="E48" s="22">
        <v>1</v>
      </c>
      <c r="F48" s="21" t="s">
        <v>101</v>
      </c>
      <c r="G48" s="23" t="s">
        <v>23</v>
      </c>
      <c r="H48" s="27">
        <v>1200.69</v>
      </c>
      <c r="I48" s="5"/>
      <c r="K48" s="5"/>
      <c r="L48" s="5"/>
    </row>
    <row r="49" spans="1:12" x14ac:dyDescent="0.2">
      <c r="A49" s="24" t="s">
        <v>189</v>
      </c>
      <c r="B49" s="23" t="s">
        <v>15</v>
      </c>
      <c r="C49" s="23" t="s">
        <v>31</v>
      </c>
      <c r="D49" s="23" t="s">
        <v>110</v>
      </c>
      <c r="E49" s="23">
        <v>1</v>
      </c>
      <c r="F49" s="21" t="s">
        <v>140</v>
      </c>
      <c r="G49" s="23" t="s">
        <v>23</v>
      </c>
      <c r="H49" s="28">
        <v>732.55</v>
      </c>
      <c r="I49" s="3"/>
      <c r="K49" s="4"/>
      <c r="L49" s="4"/>
    </row>
    <row r="50" spans="1:12" x14ac:dyDescent="0.2">
      <c r="A50" s="21" t="s">
        <v>185</v>
      </c>
      <c r="B50" s="22" t="s">
        <v>15</v>
      </c>
      <c r="C50" s="22" t="s">
        <v>31</v>
      </c>
      <c r="D50" s="22" t="s">
        <v>87</v>
      </c>
      <c r="E50" s="22">
        <v>1</v>
      </c>
      <c r="F50" s="21" t="s">
        <v>88</v>
      </c>
      <c r="G50" s="23" t="s">
        <v>23</v>
      </c>
      <c r="H50" s="27">
        <v>1200.69</v>
      </c>
      <c r="I50" s="3"/>
      <c r="K50" s="4"/>
      <c r="L50" s="4"/>
    </row>
    <row r="51" spans="1:12" x14ac:dyDescent="0.2">
      <c r="A51" s="21" t="s">
        <v>199</v>
      </c>
      <c r="B51" s="23" t="s">
        <v>15</v>
      </c>
      <c r="C51" s="23" t="s">
        <v>31</v>
      </c>
      <c r="D51" s="23" t="s">
        <v>87</v>
      </c>
      <c r="E51" s="23">
        <v>1</v>
      </c>
      <c r="F51" s="21" t="s">
        <v>108</v>
      </c>
      <c r="G51" s="23" t="s">
        <v>23</v>
      </c>
      <c r="H51" s="28">
        <v>1200.69</v>
      </c>
      <c r="I51" s="3"/>
      <c r="K51" s="4"/>
      <c r="L51" s="4"/>
    </row>
    <row r="52" spans="1:12" x14ac:dyDescent="0.2">
      <c r="A52" s="21" t="s">
        <v>112</v>
      </c>
      <c r="B52" s="22" t="s">
        <v>15</v>
      </c>
      <c r="C52" s="22" t="s">
        <v>31</v>
      </c>
      <c r="D52" s="23" t="s">
        <v>110</v>
      </c>
      <c r="E52" s="22">
        <v>1</v>
      </c>
      <c r="F52" s="21" t="s">
        <v>113</v>
      </c>
      <c r="G52" s="23" t="s">
        <v>23</v>
      </c>
      <c r="H52" s="28">
        <v>732.55</v>
      </c>
      <c r="I52" s="3"/>
      <c r="K52" s="4"/>
      <c r="L52" s="4"/>
    </row>
    <row r="53" spans="1:12" x14ac:dyDescent="0.2">
      <c r="A53" s="51" t="s">
        <v>187</v>
      </c>
      <c r="B53" s="52" t="s">
        <v>15</v>
      </c>
      <c r="C53" s="52" t="s">
        <v>21</v>
      </c>
      <c r="D53" s="52" t="s">
        <v>87</v>
      </c>
      <c r="E53" s="52">
        <v>1</v>
      </c>
      <c r="F53" s="51" t="s">
        <v>149</v>
      </c>
      <c r="G53" s="53" t="s">
        <v>14</v>
      </c>
      <c r="H53" s="54">
        <v>1200.69</v>
      </c>
      <c r="I53" s="5"/>
      <c r="K53" s="5"/>
      <c r="L53" s="5"/>
    </row>
    <row r="54" spans="1:12" x14ac:dyDescent="0.2">
      <c r="A54" s="32" t="s">
        <v>201</v>
      </c>
      <c r="B54" s="23" t="s">
        <v>15</v>
      </c>
      <c r="C54" s="23" t="s">
        <v>31</v>
      </c>
      <c r="D54" s="23" t="s">
        <v>110</v>
      </c>
      <c r="E54" s="23">
        <v>1</v>
      </c>
      <c r="F54" s="21" t="s">
        <v>116</v>
      </c>
      <c r="G54" s="23" t="s">
        <v>23</v>
      </c>
      <c r="H54" s="28">
        <v>732.55</v>
      </c>
      <c r="I54" s="3"/>
      <c r="K54" s="4"/>
      <c r="L54" s="4"/>
    </row>
    <row r="55" spans="1:12" x14ac:dyDescent="0.2">
      <c r="A55" s="24" t="s">
        <v>200</v>
      </c>
      <c r="B55" s="23" t="s">
        <v>15</v>
      </c>
      <c r="C55" s="23" t="s">
        <v>31</v>
      </c>
      <c r="D55" s="23" t="s">
        <v>110</v>
      </c>
      <c r="E55" s="23">
        <v>1</v>
      </c>
      <c r="F55" s="21" t="s">
        <v>118</v>
      </c>
      <c r="G55" s="23" t="s">
        <v>23</v>
      </c>
      <c r="H55" s="28">
        <v>732.55</v>
      </c>
      <c r="I55" s="3"/>
      <c r="K55" s="4"/>
      <c r="L55" s="4"/>
    </row>
    <row r="56" spans="1:12" x14ac:dyDescent="0.2">
      <c r="A56" s="32" t="s">
        <v>114</v>
      </c>
      <c r="B56" s="23" t="s">
        <v>15</v>
      </c>
      <c r="C56" s="23" t="s">
        <v>31</v>
      </c>
      <c r="D56" s="23" t="s">
        <v>110</v>
      </c>
      <c r="E56" s="23">
        <v>1</v>
      </c>
      <c r="F56" s="21" t="s">
        <v>115</v>
      </c>
      <c r="G56" s="23" t="s">
        <v>23</v>
      </c>
      <c r="H56" s="28">
        <v>732.55</v>
      </c>
      <c r="I56" s="3"/>
      <c r="K56" s="4"/>
      <c r="L56" s="4"/>
    </row>
    <row r="57" spans="1:12" x14ac:dyDescent="0.2">
      <c r="A57" s="21" t="s">
        <v>83</v>
      </c>
      <c r="B57" s="22" t="s">
        <v>84</v>
      </c>
      <c r="C57" s="22" t="s">
        <v>21</v>
      </c>
      <c r="D57" s="22" t="s">
        <v>87</v>
      </c>
      <c r="E57" s="22">
        <v>1</v>
      </c>
      <c r="F57" s="21" t="s">
        <v>119</v>
      </c>
      <c r="G57" s="23" t="s">
        <v>23</v>
      </c>
      <c r="H57" s="27">
        <v>1200.69</v>
      </c>
      <c r="I57" s="3"/>
      <c r="K57" s="4"/>
      <c r="L57" s="4"/>
    </row>
    <row r="58" spans="1:12" x14ac:dyDescent="0.2">
      <c r="A58" s="21" t="s">
        <v>77</v>
      </c>
      <c r="B58" s="22" t="s">
        <v>78</v>
      </c>
      <c r="C58" s="22" t="s">
        <v>21</v>
      </c>
      <c r="D58" s="22" t="s">
        <v>87</v>
      </c>
      <c r="E58" s="22">
        <v>1</v>
      </c>
      <c r="F58" s="26" t="s">
        <v>79</v>
      </c>
      <c r="G58" s="23" t="s">
        <v>23</v>
      </c>
      <c r="H58" s="27">
        <v>1200.69</v>
      </c>
      <c r="I58" s="12"/>
      <c r="J58" s="13"/>
      <c r="K58" s="14"/>
      <c r="L58" s="14"/>
    </row>
    <row r="59" spans="1:12" x14ac:dyDescent="0.2">
      <c r="A59" s="24" t="s">
        <v>186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120</v>
      </c>
      <c r="G59" s="23" t="s">
        <v>23</v>
      </c>
      <c r="H59" s="28">
        <v>732.55</v>
      </c>
      <c r="I59" s="15"/>
      <c r="J59" s="13"/>
      <c r="K59" s="15"/>
      <c r="L59" s="15"/>
    </row>
    <row r="60" spans="1:12" x14ac:dyDescent="0.2">
      <c r="A60" s="32" t="s">
        <v>202</v>
      </c>
      <c r="B60" s="23" t="s">
        <v>15</v>
      </c>
      <c r="C60" s="23" t="s">
        <v>31</v>
      </c>
      <c r="D60" s="23" t="s">
        <v>110</v>
      </c>
      <c r="E60" s="23">
        <v>1</v>
      </c>
      <c r="F60" s="21" t="s">
        <v>117</v>
      </c>
      <c r="G60" s="23" t="s">
        <v>23</v>
      </c>
      <c r="H60" s="28">
        <v>732.55</v>
      </c>
      <c r="I60" s="16"/>
      <c r="K60" s="16"/>
      <c r="L60" s="16"/>
    </row>
    <row r="61" spans="1:12" x14ac:dyDescent="0.2">
      <c r="A61" s="24" t="s">
        <v>203</v>
      </c>
      <c r="B61" s="23" t="s">
        <v>15</v>
      </c>
      <c r="C61" s="23" t="s">
        <v>31</v>
      </c>
      <c r="D61" s="23" t="s">
        <v>110</v>
      </c>
      <c r="E61" s="23">
        <v>1</v>
      </c>
      <c r="F61" s="21" t="s">
        <v>123</v>
      </c>
      <c r="G61" s="23" t="s">
        <v>23</v>
      </c>
      <c r="H61" s="28">
        <v>732.55</v>
      </c>
      <c r="I61" s="3"/>
      <c r="K61" s="4"/>
      <c r="L61" s="4"/>
    </row>
    <row r="62" spans="1:12" x14ac:dyDescent="0.2">
      <c r="A62" s="21" t="s">
        <v>93</v>
      </c>
      <c r="B62" s="22" t="s">
        <v>15</v>
      </c>
      <c r="C62" s="22" t="s">
        <v>21</v>
      </c>
      <c r="D62" s="23" t="s">
        <v>110</v>
      </c>
      <c r="E62" s="22">
        <v>1</v>
      </c>
      <c r="F62" s="21" t="s">
        <v>94</v>
      </c>
      <c r="G62" s="23" t="s">
        <v>23</v>
      </c>
      <c r="H62" s="28">
        <v>732.55</v>
      </c>
      <c r="I62" s="3"/>
      <c r="K62" s="4"/>
      <c r="L62" s="4"/>
    </row>
    <row r="63" spans="1:12" x14ac:dyDescent="0.2">
      <c r="A63" s="24" t="s">
        <v>205</v>
      </c>
      <c r="B63" s="23" t="s">
        <v>15</v>
      </c>
      <c r="C63" s="23" t="s">
        <v>31</v>
      </c>
      <c r="D63" s="23" t="s">
        <v>110</v>
      </c>
      <c r="E63" s="23">
        <v>1</v>
      </c>
      <c r="F63" s="21" t="s">
        <v>121</v>
      </c>
      <c r="G63" s="23" t="s">
        <v>23</v>
      </c>
      <c r="H63" s="28">
        <v>732.55</v>
      </c>
      <c r="I63" s="3"/>
      <c r="K63" s="4"/>
      <c r="L63" s="4"/>
    </row>
    <row r="64" spans="1:12" x14ac:dyDescent="0.2">
      <c r="A64" s="24" t="s">
        <v>206</v>
      </c>
      <c r="B64" s="23" t="s">
        <v>15</v>
      </c>
      <c r="C64" s="23" t="s">
        <v>21</v>
      </c>
      <c r="D64" s="23" t="s">
        <v>110</v>
      </c>
      <c r="E64" s="23">
        <v>1</v>
      </c>
      <c r="F64" s="21" t="s">
        <v>124</v>
      </c>
      <c r="G64" s="23" t="s">
        <v>23</v>
      </c>
      <c r="H64" s="28">
        <v>732.55</v>
      </c>
      <c r="I64" s="5"/>
      <c r="K64" s="5"/>
      <c r="L64" s="5"/>
    </row>
    <row r="65" spans="1:12" x14ac:dyDescent="0.2">
      <c r="A65" s="24" t="s">
        <v>207</v>
      </c>
      <c r="B65" s="23" t="s">
        <v>15</v>
      </c>
      <c r="C65" s="23" t="s">
        <v>31</v>
      </c>
      <c r="D65" s="23" t="s">
        <v>110</v>
      </c>
      <c r="E65" s="23">
        <v>1</v>
      </c>
      <c r="F65" s="21" t="s">
        <v>122</v>
      </c>
      <c r="G65" s="23" t="s">
        <v>23</v>
      </c>
      <c r="H65" s="28">
        <v>732.55</v>
      </c>
      <c r="I65" s="5"/>
      <c r="K65" s="5"/>
      <c r="L65" s="5"/>
    </row>
    <row r="66" spans="1:12" x14ac:dyDescent="0.2">
      <c r="A66" s="21" t="s">
        <v>91</v>
      </c>
      <c r="B66" s="22" t="s">
        <v>15</v>
      </c>
      <c r="C66" s="22" t="s">
        <v>21</v>
      </c>
      <c r="D66" s="22" t="s">
        <v>87</v>
      </c>
      <c r="E66" s="22">
        <v>1</v>
      </c>
      <c r="F66" s="21" t="s">
        <v>26</v>
      </c>
      <c r="G66" s="23" t="s">
        <v>26</v>
      </c>
      <c r="H66" s="27">
        <v>0</v>
      </c>
      <c r="I66" s="16"/>
      <c r="K66" s="16"/>
      <c r="L66" s="16"/>
    </row>
    <row r="67" spans="1:12" x14ac:dyDescent="0.2">
      <c r="A67" s="21" t="s">
        <v>92</v>
      </c>
      <c r="B67" s="22" t="s">
        <v>15</v>
      </c>
      <c r="C67" s="22" t="s">
        <v>21</v>
      </c>
      <c r="D67" s="22" t="s">
        <v>87</v>
      </c>
      <c r="E67" s="22">
        <v>1</v>
      </c>
      <c r="F67" s="21" t="s">
        <v>26</v>
      </c>
      <c r="G67" s="23" t="s">
        <v>26</v>
      </c>
      <c r="H67" s="27">
        <v>0</v>
      </c>
      <c r="I67" s="3"/>
      <c r="K67" s="4"/>
      <c r="L67" s="4"/>
    </row>
    <row r="68" spans="1:12" x14ac:dyDescent="0.2">
      <c r="A68" s="21" t="s">
        <v>97</v>
      </c>
      <c r="B68" s="22" t="s">
        <v>15</v>
      </c>
      <c r="C68" s="22" t="s">
        <v>25</v>
      </c>
      <c r="D68" s="22" t="s">
        <v>87</v>
      </c>
      <c r="E68" s="22">
        <v>1</v>
      </c>
      <c r="F68" s="21" t="s">
        <v>26</v>
      </c>
      <c r="G68" s="23" t="s">
        <v>26</v>
      </c>
      <c r="H68" s="27">
        <v>0</v>
      </c>
      <c r="I68" s="16"/>
      <c r="K68" s="16"/>
      <c r="L68" s="16"/>
    </row>
    <row r="69" spans="1:12" x14ac:dyDescent="0.2">
      <c r="A69" s="21" t="s">
        <v>98</v>
      </c>
      <c r="B69" s="22" t="s">
        <v>15</v>
      </c>
      <c r="C69" s="22" t="s">
        <v>25</v>
      </c>
      <c r="D69" s="22" t="s">
        <v>87</v>
      </c>
      <c r="E69" s="22">
        <v>1</v>
      </c>
      <c r="F69" s="21" t="s">
        <v>26</v>
      </c>
      <c r="G69" s="23" t="s">
        <v>26</v>
      </c>
      <c r="H69" s="27">
        <v>0</v>
      </c>
      <c r="I69" s="16"/>
      <c r="K69" s="16"/>
      <c r="L69" s="16"/>
    </row>
    <row r="70" spans="1:12" x14ac:dyDescent="0.2">
      <c r="A70" s="21" t="s">
        <v>99</v>
      </c>
      <c r="B70" s="22" t="s">
        <v>15</v>
      </c>
      <c r="C70" s="22" t="s">
        <v>25</v>
      </c>
      <c r="D70" s="22" t="s">
        <v>87</v>
      </c>
      <c r="E70" s="22">
        <v>1</v>
      </c>
      <c r="F70" s="21" t="s">
        <v>26</v>
      </c>
      <c r="G70" s="23" t="s">
        <v>26</v>
      </c>
      <c r="H70" s="27">
        <v>0</v>
      </c>
      <c r="I70" s="16"/>
      <c r="K70" s="16"/>
      <c r="L70" s="16"/>
    </row>
    <row r="71" spans="1:12" x14ac:dyDescent="0.2">
      <c r="A71" s="21" t="s">
        <v>100</v>
      </c>
      <c r="B71" s="22" t="s">
        <v>15</v>
      </c>
      <c r="C71" s="22" t="s">
        <v>25</v>
      </c>
      <c r="D71" s="22" t="s">
        <v>87</v>
      </c>
      <c r="E71" s="22">
        <v>1</v>
      </c>
      <c r="F71" s="21" t="s">
        <v>26</v>
      </c>
      <c r="G71" s="23" t="s">
        <v>26</v>
      </c>
      <c r="H71" s="27">
        <v>0</v>
      </c>
      <c r="I71" s="16"/>
      <c r="K71" s="16"/>
      <c r="L71" s="16"/>
    </row>
    <row r="72" spans="1:12" x14ac:dyDescent="0.2">
      <c r="A72" s="21" t="s">
        <v>102</v>
      </c>
      <c r="B72" s="30" t="s">
        <v>15</v>
      </c>
      <c r="C72" s="22" t="s">
        <v>28</v>
      </c>
      <c r="D72" s="22" t="s">
        <v>87</v>
      </c>
      <c r="E72" s="22">
        <v>1</v>
      </c>
      <c r="F72" s="21" t="s">
        <v>26</v>
      </c>
      <c r="G72" s="23" t="s">
        <v>26</v>
      </c>
      <c r="H72" s="31">
        <v>0</v>
      </c>
      <c r="I72" s="16"/>
      <c r="K72" s="16"/>
      <c r="L72" s="16"/>
    </row>
    <row r="73" spans="1:12" x14ac:dyDescent="0.2">
      <c r="A73" s="21" t="s">
        <v>103</v>
      </c>
      <c r="B73" s="30" t="s">
        <v>15</v>
      </c>
      <c r="C73" s="22" t="s">
        <v>28</v>
      </c>
      <c r="D73" s="22" t="s">
        <v>87</v>
      </c>
      <c r="E73" s="22">
        <v>1</v>
      </c>
      <c r="F73" s="21" t="s">
        <v>26</v>
      </c>
      <c r="G73" s="23" t="s">
        <v>26</v>
      </c>
      <c r="H73" s="31">
        <v>0</v>
      </c>
      <c r="I73" s="16"/>
      <c r="K73" s="16"/>
      <c r="L73" s="16"/>
    </row>
    <row r="74" spans="1:12" x14ac:dyDescent="0.2">
      <c r="A74" s="21" t="s">
        <v>104</v>
      </c>
      <c r="B74" s="23" t="s">
        <v>15</v>
      </c>
      <c r="C74" s="23" t="s">
        <v>28</v>
      </c>
      <c r="D74" s="23" t="s">
        <v>87</v>
      </c>
      <c r="E74" s="23">
        <v>1</v>
      </c>
      <c r="F74" s="21" t="s">
        <v>26</v>
      </c>
      <c r="G74" s="23" t="s">
        <v>26</v>
      </c>
      <c r="H74" s="28">
        <v>0</v>
      </c>
      <c r="I74" s="16"/>
      <c r="K74" s="16"/>
      <c r="L74" s="16"/>
    </row>
    <row r="75" spans="1:12" x14ac:dyDescent="0.2">
      <c r="A75" s="21" t="s">
        <v>105</v>
      </c>
      <c r="B75" s="22" t="s">
        <v>15</v>
      </c>
      <c r="C75" s="22" t="s">
        <v>28</v>
      </c>
      <c r="D75" s="22" t="s">
        <v>87</v>
      </c>
      <c r="E75" s="22">
        <v>1</v>
      </c>
      <c r="F75" s="21" t="s">
        <v>26</v>
      </c>
      <c r="G75" s="23" t="s">
        <v>26</v>
      </c>
      <c r="H75" s="27">
        <v>0</v>
      </c>
      <c r="I75" s="16"/>
      <c r="K75" s="16"/>
      <c r="L75" s="16"/>
    </row>
    <row r="76" spans="1:12" x14ac:dyDescent="0.2">
      <c r="A76" s="21" t="s">
        <v>106</v>
      </c>
      <c r="B76" s="22" t="s">
        <v>15</v>
      </c>
      <c r="C76" s="22" t="s">
        <v>28</v>
      </c>
      <c r="D76" s="22" t="s">
        <v>87</v>
      </c>
      <c r="E76" s="22">
        <v>1</v>
      </c>
      <c r="F76" s="21" t="s">
        <v>26</v>
      </c>
      <c r="G76" s="23" t="s">
        <v>26</v>
      </c>
      <c r="H76" s="27">
        <v>0</v>
      </c>
      <c r="I76" s="16"/>
      <c r="K76" s="16"/>
      <c r="L76" s="16"/>
    </row>
    <row r="77" spans="1:12" x14ac:dyDescent="0.2">
      <c r="A77" s="21" t="s">
        <v>107</v>
      </c>
      <c r="B77" s="22" t="s">
        <v>15</v>
      </c>
      <c r="C77" s="22" t="s">
        <v>11</v>
      </c>
      <c r="D77" s="22" t="s">
        <v>87</v>
      </c>
      <c r="E77" s="22">
        <v>1</v>
      </c>
      <c r="F77" s="21" t="s">
        <v>26</v>
      </c>
      <c r="G77" s="23" t="s">
        <v>26</v>
      </c>
      <c r="H77" s="27">
        <v>0</v>
      </c>
      <c r="I77" s="16"/>
      <c r="K77" s="16"/>
      <c r="L77" s="16"/>
    </row>
    <row r="78" spans="1:12" x14ac:dyDescent="0.2">
      <c r="A78" s="42"/>
      <c r="B78" s="42"/>
      <c r="C78" s="42"/>
      <c r="D78" s="43" t="s">
        <v>8</v>
      </c>
      <c r="E78" s="43">
        <f>SUM(E45:E77)</f>
        <v>33</v>
      </c>
      <c r="F78" s="44"/>
      <c r="G78" s="43" t="s">
        <v>8</v>
      </c>
      <c r="H78" s="46">
        <f>SUM(H45:H77)</f>
        <v>19128.669999999995</v>
      </c>
      <c r="I78" s="4"/>
      <c r="J78" s="1"/>
      <c r="K78" s="4"/>
      <c r="L78" s="1"/>
    </row>
    <row r="79" spans="1:12" x14ac:dyDescent="0.2">
      <c r="A79" s="29"/>
      <c r="B79" s="29"/>
      <c r="C79" s="29"/>
      <c r="D79" s="29"/>
      <c r="E79" s="29"/>
      <c r="F79" s="17"/>
      <c r="G79" s="29"/>
      <c r="H79" s="29"/>
      <c r="I79" s="16"/>
      <c r="J79" s="1"/>
      <c r="K79" s="4"/>
      <c r="L79" s="1"/>
    </row>
    <row r="80" spans="1:12" x14ac:dyDescent="0.2">
      <c r="A80" s="29"/>
      <c r="B80" s="29"/>
      <c r="C80" s="29"/>
      <c r="D80" s="29"/>
      <c r="E80" s="29"/>
      <c r="F80" s="37"/>
      <c r="G80" s="29"/>
      <c r="H80" s="29"/>
      <c r="I80" s="16"/>
      <c r="J80" s="37"/>
      <c r="K80" s="5"/>
      <c r="L80" s="37"/>
    </row>
    <row r="81" spans="1:12" s="40" customFormat="1" x14ac:dyDescent="0.2">
      <c r="A81" s="117" t="s">
        <v>125</v>
      </c>
      <c r="B81" s="118"/>
      <c r="C81" s="118"/>
      <c r="D81" s="118"/>
      <c r="E81" s="118"/>
      <c r="F81" s="118"/>
      <c r="G81" s="118"/>
      <c r="H81" s="119"/>
      <c r="I81" s="38"/>
      <c r="J81" s="39"/>
      <c r="K81" s="38"/>
      <c r="L81" s="39"/>
    </row>
    <row r="82" spans="1:12" x14ac:dyDescent="0.2">
      <c r="A82" s="48" t="s">
        <v>1</v>
      </c>
      <c r="B82" s="48" t="s">
        <v>2</v>
      </c>
      <c r="C82" s="48" t="s">
        <v>3</v>
      </c>
      <c r="D82" s="48" t="s">
        <v>4</v>
      </c>
      <c r="E82" s="48" t="s">
        <v>5</v>
      </c>
      <c r="F82" s="48" t="s">
        <v>6</v>
      </c>
      <c r="G82" s="48" t="s">
        <v>7</v>
      </c>
      <c r="H82" s="48" t="s">
        <v>143</v>
      </c>
      <c r="I82" s="4"/>
      <c r="J82" s="1"/>
      <c r="K82" s="4"/>
      <c r="L82" s="1"/>
    </row>
    <row r="83" spans="1:12" x14ac:dyDescent="0.2">
      <c r="A83" s="23" t="s">
        <v>126</v>
      </c>
      <c r="B83" s="23" t="s">
        <v>15</v>
      </c>
      <c r="C83" s="23" t="s">
        <v>127</v>
      </c>
      <c r="D83" s="23" t="s">
        <v>15</v>
      </c>
      <c r="E83" s="23">
        <v>1</v>
      </c>
      <c r="F83" s="33" t="s">
        <v>85</v>
      </c>
      <c r="G83" s="23" t="s">
        <v>23</v>
      </c>
      <c r="H83" s="28">
        <v>1200</v>
      </c>
      <c r="I83" s="18"/>
      <c r="J83" s="1"/>
      <c r="K83" s="4"/>
      <c r="L83" s="1"/>
    </row>
    <row r="84" spans="1:12" x14ac:dyDescent="0.2">
      <c r="A84" s="23" t="s">
        <v>128</v>
      </c>
      <c r="B84" s="23" t="s">
        <v>15</v>
      </c>
      <c r="C84" s="23" t="s">
        <v>127</v>
      </c>
      <c r="D84" s="23" t="s">
        <v>15</v>
      </c>
      <c r="E84" s="23">
        <v>1</v>
      </c>
      <c r="F84" s="24" t="s">
        <v>79</v>
      </c>
      <c r="G84" s="23" t="s">
        <v>23</v>
      </c>
      <c r="H84" s="28">
        <v>500</v>
      </c>
      <c r="I84" s="18"/>
      <c r="J84" s="1"/>
      <c r="K84" s="4"/>
      <c r="L84" s="1"/>
    </row>
    <row r="85" spans="1:12" x14ac:dyDescent="0.2">
      <c r="A85" s="34" t="s">
        <v>128</v>
      </c>
      <c r="B85" s="23" t="s">
        <v>15</v>
      </c>
      <c r="C85" s="23" t="s">
        <v>127</v>
      </c>
      <c r="D85" s="23" t="s">
        <v>15</v>
      </c>
      <c r="E85" s="23">
        <v>1</v>
      </c>
      <c r="F85" s="21" t="s">
        <v>94</v>
      </c>
      <c r="G85" s="22" t="s">
        <v>23</v>
      </c>
      <c r="H85" s="28">
        <v>500</v>
      </c>
      <c r="I85" s="18"/>
      <c r="J85" s="1"/>
      <c r="K85" s="1"/>
      <c r="L85" s="1"/>
    </row>
    <row r="86" spans="1:12" x14ac:dyDescent="0.2">
      <c r="A86" s="42"/>
      <c r="B86" s="42"/>
      <c r="C86" s="42"/>
      <c r="D86" s="43" t="s">
        <v>8</v>
      </c>
      <c r="E86" s="43">
        <f>SUM(E83:E85)</f>
        <v>3</v>
      </c>
      <c r="F86" s="42"/>
      <c r="G86" s="43" t="s">
        <v>8</v>
      </c>
      <c r="H86" s="46">
        <f>SUM(H83:H85)</f>
        <v>2200</v>
      </c>
      <c r="I86" s="4"/>
      <c r="J86" s="1"/>
      <c r="K86" s="1"/>
      <c r="L86" s="1"/>
    </row>
    <row r="87" spans="1:12" x14ac:dyDescent="0.2">
      <c r="A87" s="13"/>
      <c r="I87" s="16"/>
    </row>
    <row r="88" spans="1:12" x14ac:dyDescent="0.2">
      <c r="A88" s="1"/>
      <c r="B88" s="1"/>
      <c r="C88" s="1"/>
      <c r="D88" s="1"/>
      <c r="E88" s="1"/>
      <c r="F88" s="1"/>
      <c r="G88" s="1"/>
      <c r="H88" s="19"/>
      <c r="I88" s="4"/>
      <c r="J88" s="1"/>
      <c r="K88" s="1"/>
      <c r="L88" s="1"/>
    </row>
    <row r="89" spans="1:12" x14ac:dyDescent="0.2">
      <c r="A89" s="111" t="s">
        <v>174</v>
      </c>
      <c r="B89" s="112"/>
      <c r="C89" s="112"/>
      <c r="D89" s="112"/>
      <c r="E89" s="112"/>
      <c r="F89" s="112"/>
      <c r="G89" s="112"/>
      <c r="H89" s="113"/>
      <c r="I89" s="1"/>
      <c r="K89" s="4"/>
    </row>
    <row r="90" spans="1:12" x14ac:dyDescent="0.2">
      <c r="A90" s="48" t="s">
        <v>1</v>
      </c>
      <c r="B90" s="48" t="s">
        <v>2</v>
      </c>
      <c r="C90" s="48" t="s">
        <v>3</v>
      </c>
      <c r="D90" s="48" t="s">
        <v>4</v>
      </c>
      <c r="E90" s="48" t="s">
        <v>5</v>
      </c>
      <c r="F90" s="48" t="s">
        <v>6</v>
      </c>
      <c r="G90" s="48" t="s">
        <v>7</v>
      </c>
      <c r="H90" s="48"/>
      <c r="I90" s="1"/>
      <c r="J90" s="1"/>
      <c r="K90" s="4"/>
      <c r="L90" s="1"/>
    </row>
    <row r="91" spans="1:12" x14ac:dyDescent="0.2">
      <c r="A91" s="21" t="s">
        <v>175</v>
      </c>
      <c r="B91" s="22" t="s">
        <v>15</v>
      </c>
      <c r="C91" s="22" t="s">
        <v>21</v>
      </c>
      <c r="D91" s="22" t="s">
        <v>176</v>
      </c>
      <c r="E91" s="22">
        <v>1</v>
      </c>
      <c r="F91" s="21" t="s">
        <v>155</v>
      </c>
      <c r="G91" s="23" t="s">
        <v>14</v>
      </c>
      <c r="H91" s="27" t="s">
        <v>178</v>
      </c>
      <c r="I91" s="3"/>
      <c r="K91" s="4"/>
      <c r="L91" s="4"/>
    </row>
    <row r="92" spans="1:12" x14ac:dyDescent="0.2">
      <c r="A92" s="21" t="s">
        <v>184</v>
      </c>
      <c r="B92" s="22" t="s">
        <v>15</v>
      </c>
      <c r="C92" s="22" t="s">
        <v>31</v>
      </c>
      <c r="D92" s="22" t="s">
        <v>176</v>
      </c>
      <c r="E92" s="22">
        <v>1</v>
      </c>
      <c r="F92" s="26" t="s">
        <v>150</v>
      </c>
      <c r="G92" s="23" t="s">
        <v>14</v>
      </c>
      <c r="H92" s="27" t="s">
        <v>182</v>
      </c>
      <c r="I92" s="10"/>
      <c r="J92" s="11"/>
      <c r="K92" s="10"/>
      <c r="L92" s="5"/>
    </row>
    <row r="93" spans="1:12" x14ac:dyDescent="0.2">
      <c r="A93" s="21" t="s">
        <v>179</v>
      </c>
      <c r="B93" s="22" t="s">
        <v>15</v>
      </c>
      <c r="C93" s="22" t="s">
        <v>31</v>
      </c>
      <c r="D93" s="22" t="s">
        <v>176</v>
      </c>
      <c r="E93" s="22">
        <v>1</v>
      </c>
      <c r="F93" s="21" t="s">
        <v>160</v>
      </c>
      <c r="G93" s="23" t="s">
        <v>23</v>
      </c>
      <c r="H93" s="27" t="s">
        <v>177</v>
      </c>
      <c r="I93" s="3"/>
      <c r="K93" s="4"/>
      <c r="L93" s="4"/>
    </row>
    <row r="94" spans="1:12" x14ac:dyDescent="0.2">
      <c r="A94" s="21" t="s">
        <v>189</v>
      </c>
      <c r="B94" s="22" t="s">
        <v>15</v>
      </c>
      <c r="C94" s="22" t="s">
        <v>31</v>
      </c>
      <c r="D94" s="22" t="s">
        <v>176</v>
      </c>
      <c r="E94" s="22">
        <v>1</v>
      </c>
      <c r="F94" s="21" t="s">
        <v>161</v>
      </c>
      <c r="G94" s="23" t="s">
        <v>23</v>
      </c>
      <c r="H94" s="27" t="s">
        <v>177</v>
      </c>
      <c r="I94" s="5"/>
      <c r="K94" s="5"/>
      <c r="L94" s="5"/>
    </row>
    <row r="95" spans="1:12" x14ac:dyDescent="0.2">
      <c r="A95" s="21" t="s">
        <v>185</v>
      </c>
      <c r="B95" s="22" t="s">
        <v>15</v>
      </c>
      <c r="C95" s="22" t="s">
        <v>31</v>
      </c>
      <c r="D95" s="22" t="s">
        <v>176</v>
      </c>
      <c r="E95" s="22">
        <v>1</v>
      </c>
      <c r="F95" s="21" t="s">
        <v>158</v>
      </c>
      <c r="G95" s="23" t="s">
        <v>23</v>
      </c>
      <c r="H95" s="27" t="s">
        <v>177</v>
      </c>
      <c r="I95" s="3"/>
      <c r="K95" s="4"/>
      <c r="L95" s="4"/>
    </row>
    <row r="96" spans="1:12" x14ac:dyDescent="0.2">
      <c r="A96" s="21" t="s">
        <v>181</v>
      </c>
      <c r="B96" s="22" t="s">
        <v>15</v>
      </c>
      <c r="C96" s="22" t="s">
        <v>21</v>
      </c>
      <c r="D96" s="22" t="s">
        <v>176</v>
      </c>
      <c r="E96" s="22">
        <v>1</v>
      </c>
      <c r="F96" s="21" t="s">
        <v>156</v>
      </c>
      <c r="G96" s="23" t="s">
        <v>23</v>
      </c>
      <c r="H96" s="27" t="s">
        <v>177</v>
      </c>
      <c r="I96" s="3"/>
      <c r="K96" s="4"/>
      <c r="L96" s="4"/>
    </row>
    <row r="97" spans="1:12" x14ac:dyDescent="0.2">
      <c r="A97" s="21" t="s">
        <v>186</v>
      </c>
      <c r="B97" s="22" t="s">
        <v>15</v>
      </c>
      <c r="C97" s="22" t="s">
        <v>31</v>
      </c>
      <c r="D97" s="22" t="s">
        <v>176</v>
      </c>
      <c r="E97" s="22">
        <v>1</v>
      </c>
      <c r="F97" s="21" t="s">
        <v>162</v>
      </c>
      <c r="G97" s="23" t="s">
        <v>23</v>
      </c>
      <c r="H97" s="27" t="s">
        <v>177</v>
      </c>
      <c r="I97" s="3"/>
      <c r="K97" s="4"/>
      <c r="L97" s="4"/>
    </row>
    <row r="98" spans="1:12" x14ac:dyDescent="0.2">
      <c r="A98" s="21" t="s">
        <v>179</v>
      </c>
      <c r="B98" s="22" t="s">
        <v>15</v>
      </c>
      <c r="C98" s="22" t="s">
        <v>31</v>
      </c>
      <c r="D98" s="22" t="s">
        <v>176</v>
      </c>
      <c r="E98" s="22">
        <v>1</v>
      </c>
      <c r="F98" s="21" t="s">
        <v>167</v>
      </c>
      <c r="G98" s="23" t="s">
        <v>23</v>
      </c>
      <c r="H98" s="27" t="s">
        <v>177</v>
      </c>
      <c r="I98" s="3"/>
      <c r="K98" s="4"/>
      <c r="L98" s="4"/>
    </row>
    <row r="99" spans="1:12" x14ac:dyDescent="0.2">
      <c r="A99" s="21" t="s">
        <v>188</v>
      </c>
      <c r="B99" s="22" t="s">
        <v>15</v>
      </c>
      <c r="C99" s="22" t="s">
        <v>21</v>
      </c>
      <c r="D99" s="22" t="s">
        <v>176</v>
      </c>
      <c r="E99" s="22">
        <v>1</v>
      </c>
      <c r="F99" s="21" t="s">
        <v>152</v>
      </c>
      <c r="G99" s="23" t="s">
        <v>14</v>
      </c>
      <c r="H99" s="27" t="s">
        <v>178</v>
      </c>
      <c r="I99" s="3"/>
      <c r="K99" s="4"/>
      <c r="L99" s="4"/>
    </row>
    <row r="100" spans="1:12" x14ac:dyDescent="0.2">
      <c r="A100" s="21" t="s">
        <v>185</v>
      </c>
      <c r="B100" s="22" t="s">
        <v>15</v>
      </c>
      <c r="C100" s="22" t="s">
        <v>31</v>
      </c>
      <c r="D100" s="22" t="s">
        <v>176</v>
      </c>
      <c r="E100" s="22">
        <v>1</v>
      </c>
      <c r="F100" s="21" t="s">
        <v>169</v>
      </c>
      <c r="G100" s="23" t="s">
        <v>23</v>
      </c>
      <c r="H100" s="27" t="s">
        <v>177</v>
      </c>
      <c r="I100" s="3"/>
      <c r="K100" s="4"/>
      <c r="L100" s="4"/>
    </row>
    <row r="101" spans="1:12" x14ac:dyDescent="0.2">
      <c r="A101" s="21" t="s">
        <v>190</v>
      </c>
      <c r="B101" s="22" t="s">
        <v>15</v>
      </c>
      <c r="C101" s="22" t="s">
        <v>31</v>
      </c>
      <c r="D101" s="22" t="s">
        <v>176</v>
      </c>
      <c r="E101" s="22">
        <v>1</v>
      </c>
      <c r="F101" s="21" t="s">
        <v>163</v>
      </c>
      <c r="G101" s="23" t="s">
        <v>23</v>
      </c>
      <c r="H101" s="27" t="s">
        <v>177</v>
      </c>
      <c r="I101" s="3"/>
      <c r="K101" s="4"/>
      <c r="L101" s="4"/>
    </row>
    <row r="102" spans="1:12" x14ac:dyDescent="0.2">
      <c r="A102" s="21" t="s">
        <v>191</v>
      </c>
      <c r="B102" s="30" t="s">
        <v>15</v>
      </c>
      <c r="C102" s="22" t="s">
        <v>21</v>
      </c>
      <c r="D102" s="22" t="s">
        <v>176</v>
      </c>
      <c r="E102" s="22">
        <v>1</v>
      </c>
      <c r="F102" s="21" t="s">
        <v>153</v>
      </c>
      <c r="G102" s="23" t="s">
        <v>14</v>
      </c>
      <c r="H102" s="27" t="s">
        <v>178</v>
      </c>
      <c r="I102" s="12"/>
      <c r="J102" s="13"/>
      <c r="K102" s="14"/>
      <c r="L102" s="14"/>
    </row>
    <row r="103" spans="1:12" x14ac:dyDescent="0.2">
      <c r="A103" s="21" t="s">
        <v>188</v>
      </c>
      <c r="B103" s="30" t="s">
        <v>15</v>
      </c>
      <c r="C103" s="22" t="s">
        <v>21</v>
      </c>
      <c r="D103" s="22" t="s">
        <v>176</v>
      </c>
      <c r="E103" s="22">
        <v>1</v>
      </c>
      <c r="F103" s="21" t="s">
        <v>151</v>
      </c>
      <c r="G103" s="23" t="s">
        <v>23</v>
      </c>
      <c r="H103" s="27" t="s">
        <v>177</v>
      </c>
      <c r="I103" s="15"/>
      <c r="J103" s="13"/>
      <c r="K103" s="15"/>
      <c r="L103" s="15"/>
    </row>
    <row r="104" spans="1:12" x14ac:dyDescent="0.2">
      <c r="A104" s="21" t="s">
        <v>186</v>
      </c>
      <c r="B104" s="23" t="s">
        <v>15</v>
      </c>
      <c r="C104" s="23" t="s">
        <v>183</v>
      </c>
      <c r="D104" s="23" t="s">
        <v>176</v>
      </c>
      <c r="E104" s="23">
        <v>1</v>
      </c>
      <c r="F104" s="21" t="s">
        <v>164</v>
      </c>
      <c r="G104" s="23" t="s">
        <v>23</v>
      </c>
      <c r="H104" s="28" t="s">
        <v>177</v>
      </c>
      <c r="I104" s="16"/>
      <c r="K104" s="16"/>
      <c r="L104" s="16"/>
    </row>
    <row r="105" spans="1:12" x14ac:dyDescent="0.2">
      <c r="A105" s="21" t="s">
        <v>175</v>
      </c>
      <c r="B105" s="22" t="s">
        <v>15</v>
      </c>
      <c r="C105" s="22" t="s">
        <v>21</v>
      </c>
      <c r="D105" s="22" t="s">
        <v>176</v>
      </c>
      <c r="E105" s="22">
        <v>1</v>
      </c>
      <c r="F105" s="21" t="s">
        <v>154</v>
      </c>
      <c r="G105" s="23" t="s">
        <v>23</v>
      </c>
      <c r="H105" s="27" t="s">
        <v>177</v>
      </c>
      <c r="I105" s="3"/>
      <c r="K105" s="4"/>
      <c r="L105" s="4"/>
    </row>
    <row r="106" spans="1:12" x14ac:dyDescent="0.2">
      <c r="A106" s="21" t="s">
        <v>179</v>
      </c>
      <c r="B106" s="22" t="s">
        <v>15</v>
      </c>
      <c r="C106" s="22" t="s">
        <v>31</v>
      </c>
      <c r="D106" s="22" t="s">
        <v>176</v>
      </c>
      <c r="E106" s="22">
        <v>1</v>
      </c>
      <c r="F106" s="21" t="s">
        <v>168</v>
      </c>
      <c r="G106" s="23" t="s">
        <v>23</v>
      </c>
      <c r="H106" s="27" t="s">
        <v>177</v>
      </c>
      <c r="I106" s="3"/>
      <c r="K106" s="4"/>
      <c r="L106" s="4"/>
    </row>
    <row r="107" spans="1:12" x14ac:dyDescent="0.2">
      <c r="A107" s="21" t="s">
        <v>192</v>
      </c>
      <c r="B107" s="22" t="s">
        <v>15</v>
      </c>
      <c r="C107" s="22" t="s">
        <v>28</v>
      </c>
      <c r="D107" s="22" t="s">
        <v>176</v>
      </c>
      <c r="E107" s="22">
        <v>1</v>
      </c>
      <c r="F107" s="21" t="s">
        <v>159</v>
      </c>
      <c r="G107" s="23" t="s">
        <v>23</v>
      </c>
      <c r="H107" s="27" t="s">
        <v>180</v>
      </c>
      <c r="I107" s="3"/>
      <c r="K107" s="4"/>
      <c r="L107" s="4"/>
    </row>
    <row r="108" spans="1:12" x14ac:dyDescent="0.2">
      <c r="A108" s="21" t="s">
        <v>175</v>
      </c>
      <c r="B108" s="23" t="s">
        <v>15</v>
      </c>
      <c r="C108" s="23" t="s">
        <v>21</v>
      </c>
      <c r="D108" s="23" t="s">
        <v>176</v>
      </c>
      <c r="E108" s="23">
        <v>1</v>
      </c>
      <c r="F108" s="21" t="s">
        <v>165</v>
      </c>
      <c r="G108" s="23" t="s">
        <v>23</v>
      </c>
      <c r="H108" s="28" t="s">
        <v>177</v>
      </c>
      <c r="I108" s="5"/>
      <c r="K108" s="5"/>
      <c r="L108" s="5"/>
    </row>
    <row r="109" spans="1:12" x14ac:dyDescent="0.2">
      <c r="A109" s="21" t="s">
        <v>179</v>
      </c>
      <c r="B109" s="22" t="s">
        <v>15</v>
      </c>
      <c r="C109" s="22" t="s">
        <v>31</v>
      </c>
      <c r="D109" s="23" t="s">
        <v>176</v>
      </c>
      <c r="E109" s="22">
        <v>1</v>
      </c>
      <c r="F109" s="21" t="s">
        <v>170</v>
      </c>
      <c r="G109" s="23" t="s">
        <v>23</v>
      </c>
      <c r="H109" s="28" t="s">
        <v>177</v>
      </c>
      <c r="I109" s="5"/>
      <c r="K109" s="5"/>
      <c r="L109" s="5"/>
    </row>
    <row r="110" spans="1:12" x14ac:dyDescent="0.2">
      <c r="A110" s="24" t="s">
        <v>186</v>
      </c>
      <c r="B110" s="23" t="s">
        <v>15</v>
      </c>
      <c r="C110" s="23" t="s">
        <v>31</v>
      </c>
      <c r="D110" s="23" t="s">
        <v>176</v>
      </c>
      <c r="E110" s="23">
        <v>1</v>
      </c>
      <c r="F110" s="21" t="s">
        <v>166</v>
      </c>
      <c r="G110" s="23" t="s">
        <v>23</v>
      </c>
      <c r="H110" s="28" t="s">
        <v>177</v>
      </c>
      <c r="I110" s="16"/>
      <c r="K110" s="16"/>
      <c r="L110" s="16"/>
    </row>
    <row r="111" spans="1:12" x14ac:dyDescent="0.2">
      <c r="A111" s="42"/>
      <c r="B111" s="42"/>
      <c r="C111" s="42"/>
      <c r="D111" s="43" t="s">
        <v>8</v>
      </c>
      <c r="E111" s="43">
        <f>SUM(E91:E110)</f>
        <v>20</v>
      </c>
      <c r="F111" s="44"/>
      <c r="G111" s="45"/>
      <c r="H111" s="45"/>
      <c r="I111" s="4"/>
      <c r="J111" s="1"/>
      <c r="K111" s="4"/>
      <c r="L111" s="1"/>
    </row>
    <row r="112" spans="1:12" x14ac:dyDescent="0.2">
      <c r="A112" s="37"/>
      <c r="B112" s="37"/>
      <c r="C112" s="37"/>
      <c r="D112" s="37"/>
      <c r="E112" s="37"/>
      <c r="F112" s="37"/>
      <c r="G112" s="37"/>
      <c r="H112" s="37"/>
      <c r="I112" s="5"/>
      <c r="J112" s="37"/>
      <c r="K112" s="37"/>
      <c r="L112" s="37"/>
    </row>
  </sheetData>
  <sortState ref="A9:K39">
    <sortCondition ref="F9:F39"/>
  </sortState>
  <mergeCells count="5">
    <mergeCell ref="A1:K5"/>
    <mergeCell ref="A7:K7"/>
    <mergeCell ref="A43:H43"/>
    <mergeCell ref="A81:H81"/>
    <mergeCell ref="A89:H89"/>
  </mergeCells>
  <pageMargins left="0.74803149606299213" right="0.74803149606299213" top="0.98425196850393704" bottom="0.98425196850393704" header="0" footer="0"/>
  <pageSetup paperSize="9" scale="75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showGridLines="0" topLeftCell="B1" zoomScaleNormal="100" zoomScaleSheetLayoutView="100" workbookViewId="0">
      <selection sqref="A1:K5"/>
    </sheetView>
  </sheetViews>
  <sheetFormatPr defaultColWidth="12.625" defaultRowHeight="12.75" x14ac:dyDescent="0.2"/>
  <cols>
    <col min="1" max="1" width="68.875" style="2" bestFit="1" customWidth="1"/>
    <col min="2" max="2" width="14.5" style="2" bestFit="1" customWidth="1"/>
    <col min="3" max="3" width="8.75" style="2" bestFit="1" customWidth="1"/>
    <col min="4" max="4" width="8.5" style="2" bestFit="1" customWidth="1"/>
    <col min="5" max="5" width="11.375" style="2" bestFit="1" customWidth="1"/>
    <col min="6" max="6" width="38.625" style="2" bestFit="1" customWidth="1"/>
    <col min="7" max="7" width="10.375" style="2" bestFit="1" customWidth="1"/>
    <col min="8" max="8" width="12.25" style="2" bestFit="1" customWidth="1"/>
    <col min="9" max="9" width="15.125" style="2" bestFit="1" customWidth="1"/>
    <col min="10" max="10" width="18.875" style="2" bestFit="1" customWidth="1"/>
    <col min="11" max="11" width="9.75" style="2" bestFit="1" customWidth="1"/>
    <col min="12" max="12" width="7.25" style="2" customWidth="1"/>
    <col min="13" max="14" width="38.625" style="2" bestFit="1" customWidth="1"/>
    <col min="15" max="16384" width="12.625" style="2"/>
  </cols>
  <sheetData>
    <row r="1" spans="1:15" s="29" customFormat="1" ht="18" customHeight="1" x14ac:dyDescent="0.2">
      <c r="A1" s="120" t="s">
        <v>195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5" s="29" customFormat="1" ht="18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5" s="29" customFormat="1" ht="18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5" s="29" customFormat="1" ht="18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5" s="29" customFormat="1" ht="18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5" s="29" customFormat="1" ht="18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5" s="29" customFormat="1" x14ac:dyDescent="0.2">
      <c r="A7" s="116" t="s">
        <v>0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8" spans="1:15" x14ac:dyDescent="0.2">
      <c r="A8" s="48" t="s">
        <v>1</v>
      </c>
      <c r="B8" s="48" t="s">
        <v>2</v>
      </c>
      <c r="C8" s="48" t="s">
        <v>3</v>
      </c>
      <c r="D8" s="48" t="s">
        <v>4</v>
      </c>
      <c r="E8" s="48" t="s">
        <v>142</v>
      </c>
      <c r="F8" s="48" t="s">
        <v>6</v>
      </c>
      <c r="G8" s="48" t="s">
        <v>7</v>
      </c>
      <c r="H8" s="48" t="s">
        <v>147</v>
      </c>
      <c r="I8" s="48" t="s">
        <v>146</v>
      </c>
      <c r="J8" s="48" t="s">
        <v>145</v>
      </c>
      <c r="K8" s="48" t="s">
        <v>144</v>
      </c>
      <c r="L8" s="1"/>
      <c r="N8" s="29"/>
      <c r="O8" s="29"/>
    </row>
    <row r="9" spans="1:15" x14ac:dyDescent="0.2">
      <c r="A9" s="21" t="s">
        <v>71</v>
      </c>
      <c r="B9" s="22" t="s">
        <v>74</v>
      </c>
      <c r="C9" s="22" t="s">
        <v>31</v>
      </c>
      <c r="D9" s="22" t="s">
        <v>70</v>
      </c>
      <c r="E9" s="22">
        <v>1</v>
      </c>
      <c r="F9" s="26" t="s">
        <v>135</v>
      </c>
      <c r="G9" s="23" t="s">
        <v>29</v>
      </c>
      <c r="H9" s="27">
        <v>0</v>
      </c>
      <c r="I9" s="27">
        <v>664.44</v>
      </c>
      <c r="J9" s="27">
        <v>2657.77</v>
      </c>
      <c r="K9" s="27">
        <f t="shared" ref="K9:K39" si="0">SUM(I9:J9)</f>
        <v>3322.21</v>
      </c>
      <c r="L9" s="3"/>
      <c r="O9" s="29"/>
    </row>
    <row r="10" spans="1:15" x14ac:dyDescent="0.2">
      <c r="A10" s="21" t="s">
        <v>42</v>
      </c>
      <c r="B10" s="22" t="s">
        <v>43</v>
      </c>
      <c r="C10" s="22" t="s">
        <v>17</v>
      </c>
      <c r="D10" s="22" t="s">
        <v>41</v>
      </c>
      <c r="E10" s="22">
        <v>1</v>
      </c>
      <c r="F10" s="21" t="s">
        <v>173</v>
      </c>
      <c r="G10" s="23" t="s">
        <v>29</v>
      </c>
      <c r="H10" s="27">
        <v>0</v>
      </c>
      <c r="I10" s="27">
        <v>930.22</v>
      </c>
      <c r="J10" s="28">
        <v>3720.87</v>
      </c>
      <c r="K10" s="27">
        <f t="shared" si="0"/>
        <v>4651.09</v>
      </c>
      <c r="L10" s="3"/>
      <c r="O10" s="29"/>
    </row>
    <row r="11" spans="1:15" x14ac:dyDescent="0.2">
      <c r="A11" s="21" t="s">
        <v>137</v>
      </c>
      <c r="B11" s="22" t="s">
        <v>66</v>
      </c>
      <c r="C11" s="22" t="s">
        <v>10</v>
      </c>
      <c r="D11" s="22" t="s">
        <v>75</v>
      </c>
      <c r="E11" s="22">
        <v>1</v>
      </c>
      <c r="F11" s="21" t="s">
        <v>172</v>
      </c>
      <c r="G11" s="23" t="s">
        <v>29</v>
      </c>
      <c r="H11" s="27">
        <v>0</v>
      </c>
      <c r="I11" s="27">
        <v>431.89</v>
      </c>
      <c r="J11" s="27">
        <v>1727.55</v>
      </c>
      <c r="K11" s="27">
        <f t="shared" si="0"/>
        <v>2159.44</v>
      </c>
      <c r="L11" s="3"/>
      <c r="O11" s="29"/>
    </row>
    <row r="12" spans="1:15" x14ac:dyDescent="0.2">
      <c r="A12" s="21" t="s">
        <v>73</v>
      </c>
      <c r="B12" s="22" t="s">
        <v>74</v>
      </c>
      <c r="C12" s="22" t="s">
        <v>31</v>
      </c>
      <c r="D12" s="22" t="s">
        <v>75</v>
      </c>
      <c r="E12" s="22">
        <v>1</v>
      </c>
      <c r="F12" s="26" t="s">
        <v>76</v>
      </c>
      <c r="G12" s="23" t="s">
        <v>23</v>
      </c>
      <c r="H12" s="27">
        <v>0</v>
      </c>
      <c r="I12" s="27">
        <v>0</v>
      </c>
      <c r="J12" s="27">
        <v>1727.55</v>
      </c>
      <c r="K12" s="27">
        <f t="shared" si="0"/>
        <v>1727.55</v>
      </c>
      <c r="L12" s="3"/>
      <c r="O12" s="29"/>
    </row>
    <row r="13" spans="1:15" x14ac:dyDescent="0.2">
      <c r="A13" s="21" t="s">
        <v>30</v>
      </c>
      <c r="B13" s="22" t="s">
        <v>31</v>
      </c>
      <c r="C13" s="22" t="s">
        <v>10</v>
      </c>
      <c r="D13" s="22" t="s">
        <v>22</v>
      </c>
      <c r="E13" s="22">
        <v>1</v>
      </c>
      <c r="F13" s="21" t="s">
        <v>157</v>
      </c>
      <c r="G13" s="23" t="s">
        <v>29</v>
      </c>
      <c r="H13" s="27">
        <v>0</v>
      </c>
      <c r="I13" s="27">
        <v>1229.22</v>
      </c>
      <c r="J13" s="27">
        <v>4916.8599999999997</v>
      </c>
      <c r="K13" s="27">
        <f t="shared" si="0"/>
        <v>6146.08</v>
      </c>
      <c r="L13" s="3"/>
      <c r="O13" s="29"/>
    </row>
    <row r="14" spans="1:15" x14ac:dyDescent="0.2">
      <c r="A14" s="24" t="s">
        <v>53</v>
      </c>
      <c r="B14" s="23" t="s">
        <v>54</v>
      </c>
      <c r="C14" s="23" t="s">
        <v>28</v>
      </c>
      <c r="D14" s="23" t="s">
        <v>41</v>
      </c>
      <c r="E14" s="23">
        <v>1</v>
      </c>
      <c r="F14" s="21" t="s">
        <v>132</v>
      </c>
      <c r="G14" s="23" t="s">
        <v>29</v>
      </c>
      <c r="H14" s="27">
        <v>0</v>
      </c>
      <c r="I14" s="27">
        <v>930.22</v>
      </c>
      <c r="J14" s="28">
        <v>3720.87</v>
      </c>
      <c r="K14" s="27">
        <f t="shared" si="0"/>
        <v>4651.09</v>
      </c>
      <c r="L14" s="3"/>
      <c r="O14" s="29"/>
    </row>
    <row r="15" spans="1:15" x14ac:dyDescent="0.2">
      <c r="A15" s="21" t="s">
        <v>47</v>
      </c>
      <c r="B15" s="22" t="s">
        <v>48</v>
      </c>
      <c r="C15" s="22" t="s">
        <v>21</v>
      </c>
      <c r="D15" s="22" t="s">
        <v>41</v>
      </c>
      <c r="E15" s="22">
        <v>1</v>
      </c>
      <c r="F15" s="21" t="s">
        <v>46</v>
      </c>
      <c r="G15" s="23" t="s">
        <v>14</v>
      </c>
      <c r="H15" s="27">
        <v>0</v>
      </c>
      <c r="I15" s="27">
        <v>0</v>
      </c>
      <c r="J15" s="27">
        <v>3720.87</v>
      </c>
      <c r="K15" s="27">
        <f t="shared" si="0"/>
        <v>3720.87</v>
      </c>
      <c r="L15" s="3"/>
      <c r="O15" s="29"/>
    </row>
    <row r="16" spans="1:15" x14ac:dyDescent="0.2">
      <c r="A16" s="21" t="s">
        <v>16</v>
      </c>
      <c r="B16" s="22" t="s">
        <v>17</v>
      </c>
      <c r="C16" s="22" t="s">
        <v>10</v>
      </c>
      <c r="D16" s="22" t="s">
        <v>18</v>
      </c>
      <c r="E16" s="22">
        <v>1</v>
      </c>
      <c r="F16" s="21" t="s">
        <v>19</v>
      </c>
      <c r="G16" s="23" t="s">
        <v>14</v>
      </c>
      <c r="H16" s="27">
        <v>0</v>
      </c>
      <c r="I16" s="27">
        <v>0</v>
      </c>
      <c r="J16" s="27">
        <v>5847.08</v>
      </c>
      <c r="K16" s="27">
        <f t="shared" si="0"/>
        <v>5847.08</v>
      </c>
      <c r="L16" s="3"/>
      <c r="O16" s="29"/>
    </row>
    <row r="17" spans="1:15" x14ac:dyDescent="0.2">
      <c r="A17" s="21" t="s">
        <v>20</v>
      </c>
      <c r="B17" s="22" t="s">
        <v>21</v>
      </c>
      <c r="C17" s="22" t="s">
        <v>10</v>
      </c>
      <c r="D17" s="22" t="s">
        <v>22</v>
      </c>
      <c r="E17" s="22">
        <v>1</v>
      </c>
      <c r="F17" s="21" t="s">
        <v>130</v>
      </c>
      <c r="G17" s="23" t="s">
        <v>29</v>
      </c>
      <c r="H17" s="27">
        <v>0</v>
      </c>
      <c r="I17" s="27">
        <v>1229.22</v>
      </c>
      <c r="J17" s="27">
        <v>4916.8599999999997</v>
      </c>
      <c r="K17" s="27">
        <f t="shared" si="0"/>
        <v>6146.08</v>
      </c>
      <c r="L17" s="3"/>
      <c r="O17" s="29"/>
    </row>
    <row r="18" spans="1:15" x14ac:dyDescent="0.2">
      <c r="A18" s="21" t="s">
        <v>9</v>
      </c>
      <c r="B18" s="22" t="s">
        <v>10</v>
      </c>
      <c r="C18" s="22" t="s">
        <v>10</v>
      </c>
      <c r="D18" s="22" t="s">
        <v>12</v>
      </c>
      <c r="E18" s="22">
        <v>1</v>
      </c>
      <c r="F18" s="21" t="s">
        <v>13</v>
      </c>
      <c r="G18" s="23" t="s">
        <v>14</v>
      </c>
      <c r="H18" s="27">
        <v>0</v>
      </c>
      <c r="I18" s="27">
        <v>0</v>
      </c>
      <c r="J18" s="27">
        <v>7973.3</v>
      </c>
      <c r="K18" s="27">
        <f t="shared" si="0"/>
        <v>7973.3</v>
      </c>
      <c r="L18" s="3"/>
      <c r="O18" s="29"/>
    </row>
    <row r="19" spans="1:15" x14ac:dyDescent="0.2">
      <c r="A19" s="21" t="s">
        <v>138</v>
      </c>
      <c r="B19" s="22" t="s">
        <v>84</v>
      </c>
      <c r="C19" s="22" t="s">
        <v>21</v>
      </c>
      <c r="D19" s="22" t="s">
        <v>75</v>
      </c>
      <c r="E19" s="22">
        <v>1</v>
      </c>
      <c r="F19" s="21" t="s">
        <v>85</v>
      </c>
      <c r="G19" s="23" t="s">
        <v>23</v>
      </c>
      <c r="H19" s="27">
        <v>0</v>
      </c>
      <c r="I19" s="27">
        <v>0</v>
      </c>
      <c r="J19" s="27">
        <v>1727.55</v>
      </c>
      <c r="K19" s="27">
        <f t="shared" si="0"/>
        <v>1727.55</v>
      </c>
      <c r="L19" s="3"/>
      <c r="O19" s="29"/>
    </row>
    <row r="20" spans="1:15" x14ac:dyDescent="0.2">
      <c r="A20" s="24" t="s">
        <v>55</v>
      </c>
      <c r="B20" s="23" t="s">
        <v>56</v>
      </c>
      <c r="C20" s="23" t="s">
        <v>28</v>
      </c>
      <c r="D20" s="23" t="s">
        <v>41</v>
      </c>
      <c r="E20" s="23">
        <v>1</v>
      </c>
      <c r="F20" s="25" t="s">
        <v>133</v>
      </c>
      <c r="G20" s="23" t="s">
        <v>29</v>
      </c>
      <c r="H20" s="27">
        <v>0</v>
      </c>
      <c r="I20" s="27">
        <v>930.22</v>
      </c>
      <c r="J20" s="28">
        <v>3720.87</v>
      </c>
      <c r="K20" s="27">
        <f t="shared" si="0"/>
        <v>4651.09</v>
      </c>
      <c r="L20" s="3"/>
      <c r="O20" s="29"/>
    </row>
    <row r="21" spans="1:15" x14ac:dyDescent="0.2">
      <c r="A21" s="21" t="s">
        <v>44</v>
      </c>
      <c r="B21" s="22" t="s">
        <v>45</v>
      </c>
      <c r="C21" s="22" t="s">
        <v>21</v>
      </c>
      <c r="D21" s="22" t="s">
        <v>41</v>
      </c>
      <c r="E21" s="22">
        <v>1</v>
      </c>
      <c r="F21" s="21" t="s">
        <v>131</v>
      </c>
      <c r="G21" s="23" t="s">
        <v>29</v>
      </c>
      <c r="H21" s="27">
        <v>0</v>
      </c>
      <c r="I21" s="27">
        <v>930.22</v>
      </c>
      <c r="J21" s="27">
        <v>3720.87</v>
      </c>
      <c r="K21" s="27">
        <f t="shared" si="0"/>
        <v>4651.09</v>
      </c>
      <c r="L21" s="3"/>
      <c r="O21" s="29"/>
    </row>
    <row r="22" spans="1:15" x14ac:dyDescent="0.2">
      <c r="A22" s="21" t="s">
        <v>136</v>
      </c>
      <c r="B22" s="22" t="s">
        <v>72</v>
      </c>
      <c r="C22" s="22" t="s">
        <v>21</v>
      </c>
      <c r="D22" s="22" t="s">
        <v>70</v>
      </c>
      <c r="E22" s="22">
        <v>1</v>
      </c>
      <c r="F22" s="21" t="s">
        <v>171</v>
      </c>
      <c r="G22" s="23" t="s">
        <v>29</v>
      </c>
      <c r="H22" s="27">
        <v>0</v>
      </c>
      <c r="I22" s="27">
        <v>664.44</v>
      </c>
      <c r="J22" s="27">
        <v>2657.77</v>
      </c>
      <c r="K22" s="27">
        <f t="shared" si="0"/>
        <v>3322.21</v>
      </c>
      <c r="L22" s="3"/>
      <c r="O22" s="29"/>
    </row>
    <row r="23" spans="1:15" x14ac:dyDescent="0.2">
      <c r="A23" s="21" t="s">
        <v>65</v>
      </c>
      <c r="B23" s="22" t="s">
        <v>66</v>
      </c>
      <c r="C23" s="22" t="s">
        <v>10</v>
      </c>
      <c r="D23" s="22" t="s">
        <v>67</v>
      </c>
      <c r="E23" s="22">
        <v>1</v>
      </c>
      <c r="F23" s="21" t="s">
        <v>134</v>
      </c>
      <c r="G23" s="23" t="s">
        <v>29</v>
      </c>
      <c r="H23" s="27">
        <v>0</v>
      </c>
      <c r="I23" s="27">
        <v>807.29</v>
      </c>
      <c r="J23" s="27">
        <v>3229.18</v>
      </c>
      <c r="K23" s="27">
        <f t="shared" si="0"/>
        <v>4036.47</v>
      </c>
      <c r="L23" s="3"/>
      <c r="O23" s="29"/>
    </row>
    <row r="24" spans="1:15" x14ac:dyDescent="0.2">
      <c r="A24" s="21" t="s">
        <v>80</v>
      </c>
      <c r="B24" s="22" t="s">
        <v>81</v>
      </c>
      <c r="C24" s="22" t="s">
        <v>21</v>
      </c>
      <c r="D24" s="22" t="s">
        <v>75</v>
      </c>
      <c r="E24" s="22">
        <v>1</v>
      </c>
      <c r="F24" s="21" t="s">
        <v>82</v>
      </c>
      <c r="G24" s="23" t="s">
        <v>23</v>
      </c>
      <c r="H24" s="27">
        <v>0</v>
      </c>
      <c r="I24" s="27">
        <v>0</v>
      </c>
      <c r="J24" s="27">
        <v>1727.55</v>
      </c>
      <c r="K24" s="27">
        <f t="shared" si="0"/>
        <v>1727.55</v>
      </c>
      <c r="L24" s="3"/>
      <c r="O24" s="29"/>
    </row>
    <row r="25" spans="1:15" x14ac:dyDescent="0.2">
      <c r="A25" s="21" t="s">
        <v>34</v>
      </c>
      <c r="B25" s="22" t="s">
        <v>35</v>
      </c>
      <c r="C25" s="22" t="s">
        <v>10</v>
      </c>
      <c r="D25" s="22" t="s">
        <v>36</v>
      </c>
      <c r="E25" s="22">
        <v>1</v>
      </c>
      <c r="F25" s="21" t="s">
        <v>194</v>
      </c>
      <c r="G25" s="23" t="s">
        <v>14</v>
      </c>
      <c r="H25" s="27">
        <v>0</v>
      </c>
      <c r="I25" s="27">
        <v>0</v>
      </c>
      <c r="J25" s="27">
        <v>4518.2</v>
      </c>
      <c r="K25" s="27">
        <f t="shared" si="0"/>
        <v>4518.2</v>
      </c>
      <c r="L25" s="3"/>
      <c r="O25" s="29"/>
    </row>
    <row r="26" spans="1:15" x14ac:dyDescent="0.2">
      <c r="A26" s="21" t="s">
        <v>204</v>
      </c>
      <c r="B26" s="22" t="s">
        <v>72</v>
      </c>
      <c r="C26" s="22" t="s">
        <v>10</v>
      </c>
      <c r="D26" s="22" t="s">
        <v>70</v>
      </c>
      <c r="E26" s="22">
        <v>1</v>
      </c>
      <c r="F26" s="26" t="s">
        <v>129</v>
      </c>
      <c r="G26" s="23" t="s">
        <v>29</v>
      </c>
      <c r="H26" s="27">
        <v>0</v>
      </c>
      <c r="I26" s="27">
        <v>664.44</v>
      </c>
      <c r="J26" s="27">
        <v>2657.77</v>
      </c>
      <c r="K26" s="27">
        <f t="shared" si="0"/>
        <v>3322.21</v>
      </c>
      <c r="L26" s="3"/>
      <c r="O26" s="29"/>
    </row>
    <row r="27" spans="1:15" x14ac:dyDescent="0.2">
      <c r="A27" s="21" t="s">
        <v>208</v>
      </c>
      <c r="B27" s="22" t="s">
        <v>141</v>
      </c>
      <c r="C27" s="22" t="s">
        <v>10</v>
      </c>
      <c r="D27" s="22" t="s">
        <v>70</v>
      </c>
      <c r="E27" s="22">
        <v>1</v>
      </c>
      <c r="F27" s="21" t="s">
        <v>139</v>
      </c>
      <c r="G27" s="23" t="s">
        <v>29</v>
      </c>
      <c r="H27" s="27">
        <v>0</v>
      </c>
      <c r="I27" s="27">
        <v>664.44</v>
      </c>
      <c r="J27" s="27">
        <v>2657.77</v>
      </c>
      <c r="K27" s="27">
        <f t="shared" si="0"/>
        <v>3322.21</v>
      </c>
      <c r="L27" s="3"/>
      <c r="O27" s="29"/>
    </row>
    <row r="28" spans="1:15" x14ac:dyDescent="0.2">
      <c r="A28" s="21" t="s">
        <v>24</v>
      </c>
      <c r="B28" s="22" t="s">
        <v>25</v>
      </c>
      <c r="C28" s="22" t="s">
        <v>10</v>
      </c>
      <c r="D28" s="22" t="s">
        <v>22</v>
      </c>
      <c r="E28" s="22">
        <v>1</v>
      </c>
      <c r="F28" s="21" t="s">
        <v>26</v>
      </c>
      <c r="G28" s="23" t="s">
        <v>15</v>
      </c>
      <c r="H28" s="27">
        <v>0</v>
      </c>
      <c r="I28" s="27">
        <v>0</v>
      </c>
      <c r="J28" s="27">
        <v>0</v>
      </c>
      <c r="K28" s="27">
        <f t="shared" si="0"/>
        <v>0</v>
      </c>
      <c r="L28" s="3"/>
      <c r="O28" s="29"/>
    </row>
    <row r="29" spans="1:15" x14ac:dyDescent="0.2">
      <c r="A29" s="21" t="s">
        <v>27</v>
      </c>
      <c r="B29" s="22" t="s">
        <v>28</v>
      </c>
      <c r="C29" s="22" t="s">
        <v>10</v>
      </c>
      <c r="D29" s="22" t="s">
        <v>22</v>
      </c>
      <c r="E29" s="22">
        <v>1</v>
      </c>
      <c r="F29" s="21" t="s">
        <v>26</v>
      </c>
      <c r="G29" s="23" t="s">
        <v>15</v>
      </c>
      <c r="H29" s="27">
        <v>0</v>
      </c>
      <c r="I29" s="27">
        <v>0</v>
      </c>
      <c r="J29" s="27">
        <v>0</v>
      </c>
      <c r="K29" s="27">
        <f t="shared" si="0"/>
        <v>0</v>
      </c>
      <c r="L29" s="3"/>
      <c r="O29" s="29"/>
    </row>
    <row r="30" spans="1:15" x14ac:dyDescent="0.2">
      <c r="A30" s="21" t="s">
        <v>32</v>
      </c>
      <c r="B30" s="22" t="s">
        <v>33</v>
      </c>
      <c r="C30" s="22" t="s">
        <v>10</v>
      </c>
      <c r="D30" s="22" t="s">
        <v>22</v>
      </c>
      <c r="E30" s="22">
        <v>1</v>
      </c>
      <c r="F30" s="21" t="s">
        <v>26</v>
      </c>
      <c r="G30" s="23" t="s">
        <v>15</v>
      </c>
      <c r="H30" s="27">
        <v>0</v>
      </c>
      <c r="I30" s="27">
        <v>0</v>
      </c>
      <c r="J30" s="27">
        <v>0</v>
      </c>
      <c r="K30" s="27">
        <f t="shared" si="0"/>
        <v>0</v>
      </c>
      <c r="L30" s="3"/>
      <c r="O30" s="29"/>
    </row>
    <row r="31" spans="1:15" x14ac:dyDescent="0.2">
      <c r="A31" s="24" t="s">
        <v>37</v>
      </c>
      <c r="B31" s="23" t="s">
        <v>38</v>
      </c>
      <c r="C31" s="23" t="s">
        <v>17</v>
      </c>
      <c r="D31" s="23" t="s">
        <v>36</v>
      </c>
      <c r="E31" s="23">
        <v>1</v>
      </c>
      <c r="F31" s="24" t="s">
        <v>26</v>
      </c>
      <c r="G31" s="23" t="s">
        <v>15</v>
      </c>
      <c r="H31" s="27">
        <v>0</v>
      </c>
      <c r="I31" s="27">
        <v>0</v>
      </c>
      <c r="J31" s="27">
        <v>0</v>
      </c>
      <c r="K31" s="27">
        <f t="shared" si="0"/>
        <v>0</v>
      </c>
      <c r="L31" s="3"/>
      <c r="O31" s="29"/>
    </row>
    <row r="32" spans="1:15" x14ac:dyDescent="0.2">
      <c r="A32" s="21" t="s">
        <v>39</v>
      </c>
      <c r="B32" s="22" t="s">
        <v>40</v>
      </c>
      <c r="C32" s="22" t="s">
        <v>17</v>
      </c>
      <c r="D32" s="22" t="s">
        <v>41</v>
      </c>
      <c r="E32" s="22">
        <v>1</v>
      </c>
      <c r="F32" s="21" t="s">
        <v>26</v>
      </c>
      <c r="G32" s="23" t="s">
        <v>15</v>
      </c>
      <c r="H32" s="27">
        <v>0</v>
      </c>
      <c r="I32" s="27">
        <v>0</v>
      </c>
      <c r="J32" s="27">
        <v>0</v>
      </c>
      <c r="K32" s="27">
        <f t="shared" si="0"/>
        <v>0</v>
      </c>
      <c r="L32" s="3"/>
      <c r="O32" s="29"/>
    </row>
    <row r="33" spans="1:15" x14ac:dyDescent="0.2">
      <c r="A33" s="21" t="s">
        <v>49</v>
      </c>
      <c r="B33" s="22" t="s">
        <v>50</v>
      </c>
      <c r="C33" s="22" t="s">
        <v>25</v>
      </c>
      <c r="D33" s="22" t="s">
        <v>41</v>
      </c>
      <c r="E33" s="22">
        <v>1</v>
      </c>
      <c r="F33" s="21" t="s">
        <v>26</v>
      </c>
      <c r="G33" s="23" t="s">
        <v>15</v>
      </c>
      <c r="H33" s="27">
        <v>0</v>
      </c>
      <c r="I33" s="27">
        <v>0</v>
      </c>
      <c r="J33" s="27">
        <v>0</v>
      </c>
      <c r="K33" s="27">
        <f t="shared" si="0"/>
        <v>0</v>
      </c>
      <c r="L33" s="3"/>
      <c r="O33" s="29"/>
    </row>
    <row r="34" spans="1:15" x14ac:dyDescent="0.2">
      <c r="A34" s="21" t="s">
        <v>51</v>
      </c>
      <c r="B34" s="22" t="s">
        <v>52</v>
      </c>
      <c r="C34" s="22" t="s">
        <v>25</v>
      </c>
      <c r="D34" s="22" t="s">
        <v>41</v>
      </c>
      <c r="E34" s="22">
        <v>1</v>
      </c>
      <c r="F34" s="21" t="s">
        <v>26</v>
      </c>
      <c r="G34" s="23" t="s">
        <v>15</v>
      </c>
      <c r="H34" s="27">
        <v>0</v>
      </c>
      <c r="I34" s="27">
        <v>0</v>
      </c>
      <c r="J34" s="27">
        <v>0</v>
      </c>
      <c r="K34" s="27">
        <f t="shared" si="0"/>
        <v>0</v>
      </c>
      <c r="L34" s="5"/>
      <c r="O34" s="29"/>
    </row>
    <row r="35" spans="1:15" x14ac:dyDescent="0.2">
      <c r="A35" s="21" t="s">
        <v>57</v>
      </c>
      <c r="B35" s="22" t="s">
        <v>58</v>
      </c>
      <c r="C35" s="22" t="s">
        <v>28</v>
      </c>
      <c r="D35" s="22" t="s">
        <v>41</v>
      </c>
      <c r="E35" s="22">
        <v>1</v>
      </c>
      <c r="F35" s="21" t="s">
        <v>26</v>
      </c>
      <c r="G35" s="23" t="s">
        <v>15</v>
      </c>
      <c r="H35" s="27">
        <v>0</v>
      </c>
      <c r="I35" s="27">
        <v>0</v>
      </c>
      <c r="J35" s="28">
        <v>0</v>
      </c>
      <c r="K35" s="27">
        <f t="shared" si="0"/>
        <v>0</v>
      </c>
      <c r="L35" s="5"/>
      <c r="O35" s="29"/>
    </row>
    <row r="36" spans="1:15" x14ac:dyDescent="0.2">
      <c r="A36" s="21" t="s">
        <v>59</v>
      </c>
      <c r="B36" s="22" t="s">
        <v>60</v>
      </c>
      <c r="C36" s="22" t="s">
        <v>31</v>
      </c>
      <c r="D36" s="22" t="s">
        <v>41</v>
      </c>
      <c r="E36" s="22">
        <v>1</v>
      </c>
      <c r="F36" s="21" t="s">
        <v>26</v>
      </c>
      <c r="G36" s="23" t="s">
        <v>15</v>
      </c>
      <c r="H36" s="27">
        <v>0</v>
      </c>
      <c r="I36" s="27">
        <v>0</v>
      </c>
      <c r="J36" s="28">
        <v>0</v>
      </c>
      <c r="K36" s="27">
        <f t="shared" si="0"/>
        <v>0</v>
      </c>
      <c r="L36" s="3"/>
      <c r="O36" s="29"/>
    </row>
    <row r="37" spans="1:15" x14ac:dyDescent="0.2">
      <c r="A37" s="21" t="s">
        <v>61</v>
      </c>
      <c r="B37" s="22" t="s">
        <v>62</v>
      </c>
      <c r="C37" s="22" t="s">
        <v>31</v>
      </c>
      <c r="D37" s="22" t="s">
        <v>41</v>
      </c>
      <c r="E37" s="22">
        <v>1</v>
      </c>
      <c r="F37" s="21" t="s">
        <v>26</v>
      </c>
      <c r="G37" s="23" t="s">
        <v>15</v>
      </c>
      <c r="H37" s="27">
        <v>0</v>
      </c>
      <c r="I37" s="27">
        <v>0</v>
      </c>
      <c r="J37" s="27">
        <v>0</v>
      </c>
      <c r="K37" s="27">
        <f t="shared" si="0"/>
        <v>0</v>
      </c>
      <c r="L37" s="3"/>
      <c r="O37" s="29"/>
    </row>
    <row r="38" spans="1:15" x14ac:dyDescent="0.2">
      <c r="A38" s="21" t="s">
        <v>63</v>
      </c>
      <c r="B38" s="22" t="s">
        <v>64</v>
      </c>
      <c r="C38" s="22" t="s">
        <v>33</v>
      </c>
      <c r="D38" s="22" t="s">
        <v>41</v>
      </c>
      <c r="E38" s="22">
        <v>1</v>
      </c>
      <c r="F38" s="21" t="s">
        <v>26</v>
      </c>
      <c r="G38" s="23" t="s">
        <v>15</v>
      </c>
      <c r="H38" s="27">
        <v>0</v>
      </c>
      <c r="I38" s="27">
        <v>0</v>
      </c>
      <c r="J38" s="28">
        <v>0</v>
      </c>
      <c r="K38" s="27">
        <f t="shared" si="0"/>
        <v>0</v>
      </c>
      <c r="L38" s="3"/>
      <c r="O38" s="29"/>
    </row>
    <row r="39" spans="1:15" x14ac:dyDescent="0.2">
      <c r="A39" s="21" t="s">
        <v>68</v>
      </c>
      <c r="B39" s="22" t="s">
        <v>69</v>
      </c>
      <c r="C39" s="22" t="s">
        <v>10</v>
      </c>
      <c r="D39" s="22" t="s">
        <v>70</v>
      </c>
      <c r="E39" s="22">
        <v>1</v>
      </c>
      <c r="F39" s="21" t="s">
        <v>26</v>
      </c>
      <c r="G39" s="23" t="s">
        <v>15</v>
      </c>
      <c r="H39" s="27">
        <v>0</v>
      </c>
      <c r="I39" s="27">
        <v>0</v>
      </c>
      <c r="J39" s="27">
        <v>0</v>
      </c>
      <c r="K39" s="27">
        <f t="shared" si="0"/>
        <v>0</v>
      </c>
      <c r="L39" s="3"/>
      <c r="O39" s="29"/>
    </row>
    <row r="40" spans="1:15" x14ac:dyDescent="0.2">
      <c r="A40" s="47"/>
      <c r="B40" s="47"/>
      <c r="C40" s="47"/>
      <c r="D40" s="43" t="s">
        <v>8</v>
      </c>
      <c r="E40" s="43">
        <f>SUM(E9:E39)</f>
        <v>31</v>
      </c>
      <c r="F40" s="43"/>
      <c r="G40" s="43"/>
      <c r="H40" s="46">
        <f>SUM(H9:H39)</f>
        <v>0</v>
      </c>
      <c r="I40" s="46">
        <f t="shared" ref="I40:K40" si="1">SUM(I9:I39)</f>
        <v>10076.260000000002</v>
      </c>
      <c r="J40" s="46">
        <f t="shared" si="1"/>
        <v>67547.11</v>
      </c>
      <c r="K40" s="46">
        <f t="shared" si="1"/>
        <v>77623.37000000001</v>
      </c>
      <c r="O40" s="29"/>
    </row>
    <row r="41" spans="1:15" x14ac:dyDescent="0.2">
      <c r="A41" s="6"/>
      <c r="B41" s="6"/>
      <c r="C41" s="6"/>
      <c r="D41" s="7"/>
      <c r="E41" s="7"/>
      <c r="F41" s="7"/>
      <c r="G41" s="7"/>
      <c r="H41" s="36"/>
      <c r="I41" s="36"/>
      <c r="J41" s="36"/>
      <c r="K41" s="36"/>
      <c r="O41" s="29"/>
    </row>
    <row r="42" spans="1:15" x14ac:dyDescent="0.2">
      <c r="A42" s="29"/>
      <c r="B42" s="29"/>
      <c r="C42" s="29"/>
      <c r="D42" s="29"/>
      <c r="E42" s="29"/>
      <c r="F42" s="29"/>
      <c r="G42" s="29"/>
      <c r="H42" s="29"/>
      <c r="I42" s="8"/>
      <c r="K42" s="9"/>
      <c r="O42" s="29"/>
    </row>
    <row r="43" spans="1:15" x14ac:dyDescent="0.2">
      <c r="A43" s="114" t="s">
        <v>86</v>
      </c>
      <c r="B43" s="115"/>
      <c r="C43" s="115"/>
      <c r="D43" s="115"/>
      <c r="E43" s="115"/>
      <c r="F43" s="115"/>
      <c r="G43" s="115"/>
      <c r="H43" s="115"/>
      <c r="I43" s="1"/>
      <c r="K43" s="4"/>
      <c r="O43" s="29"/>
    </row>
    <row r="44" spans="1:15" x14ac:dyDescent="0.2">
      <c r="A44" s="48" t="s">
        <v>1</v>
      </c>
      <c r="B44" s="48" t="s">
        <v>2</v>
      </c>
      <c r="C44" s="48" t="s">
        <v>3</v>
      </c>
      <c r="D44" s="48" t="s">
        <v>4</v>
      </c>
      <c r="E44" s="48" t="s">
        <v>5</v>
      </c>
      <c r="F44" s="48" t="s">
        <v>6</v>
      </c>
      <c r="G44" s="48" t="s">
        <v>7</v>
      </c>
      <c r="H44" s="48" t="s">
        <v>143</v>
      </c>
      <c r="I44" s="1"/>
      <c r="J44" s="1"/>
      <c r="K44" s="4"/>
      <c r="L44" s="1"/>
      <c r="O44" s="29"/>
    </row>
    <row r="45" spans="1:15" x14ac:dyDescent="0.2">
      <c r="A45" s="21" t="s">
        <v>95</v>
      </c>
      <c r="B45" s="22" t="s">
        <v>15</v>
      </c>
      <c r="C45" s="22" t="s">
        <v>21</v>
      </c>
      <c r="D45" s="22" t="s">
        <v>87</v>
      </c>
      <c r="E45" s="22">
        <v>1</v>
      </c>
      <c r="F45" s="21" t="s">
        <v>96</v>
      </c>
      <c r="G45" s="23" t="s">
        <v>23</v>
      </c>
      <c r="H45" s="27">
        <v>1200.69</v>
      </c>
      <c r="I45" s="3"/>
      <c r="K45" s="4"/>
      <c r="L45" s="4"/>
      <c r="O45" s="29"/>
    </row>
    <row r="46" spans="1:15" x14ac:dyDescent="0.2">
      <c r="A46" s="21" t="s">
        <v>89</v>
      </c>
      <c r="B46" s="22" t="s">
        <v>15</v>
      </c>
      <c r="C46" s="22" t="s">
        <v>21</v>
      </c>
      <c r="D46" s="22" t="s">
        <v>87</v>
      </c>
      <c r="E46" s="22">
        <v>1</v>
      </c>
      <c r="F46" s="21" t="s">
        <v>90</v>
      </c>
      <c r="G46" s="23" t="s">
        <v>14</v>
      </c>
      <c r="H46" s="27">
        <v>1200.69</v>
      </c>
      <c r="I46" s="10"/>
      <c r="J46" s="11"/>
      <c r="K46" s="10"/>
      <c r="L46" s="5"/>
      <c r="O46" s="29"/>
    </row>
    <row r="47" spans="1:15" x14ac:dyDescent="0.2">
      <c r="A47" s="24" t="s">
        <v>109</v>
      </c>
      <c r="B47" s="23" t="s">
        <v>15</v>
      </c>
      <c r="C47" s="23" t="s">
        <v>31</v>
      </c>
      <c r="D47" s="23" t="s">
        <v>110</v>
      </c>
      <c r="E47" s="23">
        <v>1</v>
      </c>
      <c r="F47" s="21" t="s">
        <v>111</v>
      </c>
      <c r="G47" s="23" t="s">
        <v>23</v>
      </c>
      <c r="H47" s="28">
        <v>732.55</v>
      </c>
      <c r="I47" s="3"/>
      <c r="K47" s="4"/>
      <c r="L47" s="4"/>
      <c r="O47" s="29"/>
    </row>
    <row r="48" spans="1:15" x14ac:dyDescent="0.2">
      <c r="A48" s="21" t="s">
        <v>186</v>
      </c>
      <c r="B48" s="22" t="s">
        <v>15</v>
      </c>
      <c r="C48" s="22" t="s">
        <v>31</v>
      </c>
      <c r="D48" s="22" t="s">
        <v>87</v>
      </c>
      <c r="E48" s="22">
        <v>1</v>
      </c>
      <c r="F48" s="21" t="s">
        <v>101</v>
      </c>
      <c r="G48" s="23" t="s">
        <v>23</v>
      </c>
      <c r="H48" s="27">
        <v>1200.69</v>
      </c>
      <c r="I48" s="5"/>
      <c r="K48" s="5"/>
      <c r="L48" s="5"/>
      <c r="O48" s="29"/>
    </row>
    <row r="49" spans="1:15" x14ac:dyDescent="0.2">
      <c r="A49" s="24" t="s">
        <v>189</v>
      </c>
      <c r="B49" s="23" t="s">
        <v>15</v>
      </c>
      <c r="C49" s="23" t="s">
        <v>31</v>
      </c>
      <c r="D49" s="23" t="s">
        <v>110</v>
      </c>
      <c r="E49" s="23">
        <v>1</v>
      </c>
      <c r="F49" s="21" t="s">
        <v>140</v>
      </c>
      <c r="G49" s="23" t="s">
        <v>23</v>
      </c>
      <c r="H49" s="28">
        <v>732.55</v>
      </c>
      <c r="I49" s="3"/>
      <c r="K49" s="4"/>
      <c r="L49" s="4"/>
      <c r="O49" s="29"/>
    </row>
    <row r="50" spans="1:15" x14ac:dyDescent="0.2">
      <c r="A50" s="21" t="s">
        <v>185</v>
      </c>
      <c r="B50" s="22" t="s">
        <v>15</v>
      </c>
      <c r="C50" s="22" t="s">
        <v>31</v>
      </c>
      <c r="D50" s="22" t="s">
        <v>87</v>
      </c>
      <c r="E50" s="22">
        <v>1</v>
      </c>
      <c r="F50" s="21" t="s">
        <v>88</v>
      </c>
      <c r="G50" s="23" t="s">
        <v>23</v>
      </c>
      <c r="H50" s="27">
        <v>1200.69</v>
      </c>
      <c r="I50" s="3"/>
      <c r="K50" s="4"/>
      <c r="L50" s="4"/>
      <c r="O50" s="29"/>
    </row>
    <row r="51" spans="1:15" x14ac:dyDescent="0.2">
      <c r="A51" s="21" t="s">
        <v>199</v>
      </c>
      <c r="B51" s="23" t="s">
        <v>15</v>
      </c>
      <c r="C51" s="23" t="s">
        <v>31</v>
      </c>
      <c r="D51" s="23" t="s">
        <v>87</v>
      </c>
      <c r="E51" s="23">
        <v>1</v>
      </c>
      <c r="F51" s="21" t="s">
        <v>108</v>
      </c>
      <c r="G51" s="23" t="s">
        <v>23</v>
      </c>
      <c r="H51" s="28">
        <v>1200.69</v>
      </c>
      <c r="I51" s="3"/>
      <c r="K51" s="4"/>
      <c r="L51" s="4"/>
      <c r="O51" s="29"/>
    </row>
    <row r="52" spans="1:15" x14ac:dyDescent="0.2">
      <c r="A52" s="21" t="s">
        <v>112</v>
      </c>
      <c r="B52" s="22" t="s">
        <v>15</v>
      </c>
      <c r="C52" s="22" t="s">
        <v>31</v>
      </c>
      <c r="D52" s="23" t="s">
        <v>110</v>
      </c>
      <c r="E52" s="22">
        <v>1</v>
      </c>
      <c r="F52" s="21" t="s">
        <v>113</v>
      </c>
      <c r="G52" s="23" t="s">
        <v>23</v>
      </c>
      <c r="H52" s="28">
        <v>732.55</v>
      </c>
      <c r="I52" s="3"/>
      <c r="K52" s="4"/>
      <c r="L52" s="4"/>
      <c r="O52" s="29"/>
    </row>
    <row r="53" spans="1:15" x14ac:dyDescent="0.2">
      <c r="A53" s="51" t="s">
        <v>187</v>
      </c>
      <c r="B53" s="52" t="s">
        <v>15</v>
      </c>
      <c r="C53" s="52" t="s">
        <v>21</v>
      </c>
      <c r="D53" s="52" t="s">
        <v>87</v>
      </c>
      <c r="E53" s="52">
        <v>1</v>
      </c>
      <c r="F53" s="51" t="s">
        <v>149</v>
      </c>
      <c r="G53" s="53" t="s">
        <v>14</v>
      </c>
      <c r="H53" s="54">
        <v>1200.69</v>
      </c>
      <c r="I53" s="5"/>
      <c r="K53" s="5"/>
      <c r="L53" s="5"/>
    </row>
    <row r="54" spans="1:15" x14ac:dyDescent="0.2">
      <c r="A54" s="32" t="s">
        <v>201</v>
      </c>
      <c r="B54" s="23" t="s">
        <v>15</v>
      </c>
      <c r="C54" s="23" t="s">
        <v>31</v>
      </c>
      <c r="D54" s="23" t="s">
        <v>110</v>
      </c>
      <c r="E54" s="23">
        <v>1</v>
      </c>
      <c r="F54" s="21" t="s">
        <v>116</v>
      </c>
      <c r="G54" s="23" t="s">
        <v>23</v>
      </c>
      <c r="H54" s="28">
        <v>732.55</v>
      </c>
      <c r="I54" s="3"/>
      <c r="K54" s="4"/>
      <c r="L54" s="4"/>
      <c r="O54" s="29"/>
    </row>
    <row r="55" spans="1:15" x14ac:dyDescent="0.2">
      <c r="A55" s="24" t="s">
        <v>200</v>
      </c>
      <c r="B55" s="23" t="s">
        <v>15</v>
      </c>
      <c r="C55" s="23" t="s">
        <v>31</v>
      </c>
      <c r="D55" s="23" t="s">
        <v>110</v>
      </c>
      <c r="E55" s="23">
        <v>1</v>
      </c>
      <c r="F55" s="21" t="s">
        <v>118</v>
      </c>
      <c r="G55" s="23" t="s">
        <v>23</v>
      </c>
      <c r="H55" s="28">
        <v>732.55</v>
      </c>
      <c r="I55" s="3"/>
      <c r="K55" s="4"/>
      <c r="L55" s="4"/>
      <c r="O55" s="29"/>
    </row>
    <row r="56" spans="1:15" x14ac:dyDescent="0.2">
      <c r="A56" s="32" t="s">
        <v>114</v>
      </c>
      <c r="B56" s="23" t="s">
        <v>15</v>
      </c>
      <c r="C56" s="23" t="s">
        <v>31</v>
      </c>
      <c r="D56" s="23" t="s">
        <v>110</v>
      </c>
      <c r="E56" s="23">
        <v>1</v>
      </c>
      <c r="F56" s="21" t="s">
        <v>115</v>
      </c>
      <c r="G56" s="23" t="s">
        <v>23</v>
      </c>
      <c r="H56" s="28">
        <v>732.55</v>
      </c>
      <c r="I56" s="3"/>
      <c r="K56" s="4"/>
      <c r="L56" s="4"/>
      <c r="O56" s="29"/>
    </row>
    <row r="57" spans="1:15" x14ac:dyDescent="0.2">
      <c r="A57" s="21" t="s">
        <v>83</v>
      </c>
      <c r="B57" s="22" t="s">
        <v>84</v>
      </c>
      <c r="C57" s="22" t="s">
        <v>21</v>
      </c>
      <c r="D57" s="22" t="s">
        <v>87</v>
      </c>
      <c r="E57" s="22">
        <v>1</v>
      </c>
      <c r="F57" s="21" t="s">
        <v>119</v>
      </c>
      <c r="G57" s="23" t="s">
        <v>23</v>
      </c>
      <c r="H57" s="27">
        <v>1200.69</v>
      </c>
      <c r="I57" s="3"/>
      <c r="K57" s="4"/>
      <c r="L57" s="4"/>
      <c r="O57" s="29"/>
    </row>
    <row r="58" spans="1:15" x14ac:dyDescent="0.2">
      <c r="A58" s="21" t="s">
        <v>77</v>
      </c>
      <c r="B58" s="22" t="s">
        <v>78</v>
      </c>
      <c r="C58" s="22" t="s">
        <v>21</v>
      </c>
      <c r="D58" s="22" t="s">
        <v>87</v>
      </c>
      <c r="E58" s="22">
        <v>1</v>
      </c>
      <c r="F58" s="26" t="s">
        <v>79</v>
      </c>
      <c r="G58" s="23" t="s">
        <v>23</v>
      </c>
      <c r="H58" s="27">
        <v>1200.69</v>
      </c>
      <c r="I58" s="12"/>
      <c r="J58" s="13"/>
      <c r="K58" s="14"/>
      <c r="L58" s="14"/>
      <c r="O58" s="29"/>
    </row>
    <row r="59" spans="1:15" x14ac:dyDescent="0.2">
      <c r="A59" s="24" t="s">
        <v>186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120</v>
      </c>
      <c r="G59" s="23" t="s">
        <v>23</v>
      </c>
      <c r="H59" s="28">
        <v>732.55</v>
      </c>
      <c r="I59" s="15"/>
      <c r="J59" s="13"/>
      <c r="K59" s="15"/>
      <c r="L59" s="15"/>
      <c r="O59" s="29"/>
    </row>
    <row r="60" spans="1:15" x14ac:dyDescent="0.2">
      <c r="A60" s="32" t="s">
        <v>202</v>
      </c>
      <c r="B60" s="23" t="s">
        <v>15</v>
      </c>
      <c r="C60" s="23" t="s">
        <v>31</v>
      </c>
      <c r="D60" s="23" t="s">
        <v>110</v>
      </c>
      <c r="E60" s="23">
        <v>1</v>
      </c>
      <c r="F60" s="21" t="s">
        <v>117</v>
      </c>
      <c r="G60" s="23" t="s">
        <v>23</v>
      </c>
      <c r="H60" s="28">
        <v>732.55</v>
      </c>
      <c r="I60" s="16"/>
      <c r="K60" s="16"/>
      <c r="L60" s="16"/>
      <c r="O60" s="29"/>
    </row>
    <row r="61" spans="1:15" x14ac:dyDescent="0.2">
      <c r="A61" s="24" t="s">
        <v>203</v>
      </c>
      <c r="B61" s="23" t="s">
        <v>15</v>
      </c>
      <c r="C61" s="23" t="s">
        <v>31</v>
      </c>
      <c r="D61" s="23" t="s">
        <v>110</v>
      </c>
      <c r="E61" s="23">
        <v>1</v>
      </c>
      <c r="F61" s="21" t="s">
        <v>123</v>
      </c>
      <c r="G61" s="23" t="s">
        <v>23</v>
      </c>
      <c r="H61" s="28">
        <v>732.55</v>
      </c>
      <c r="I61" s="3"/>
      <c r="K61" s="4"/>
      <c r="L61" s="4"/>
      <c r="O61" s="29"/>
    </row>
    <row r="62" spans="1:15" x14ac:dyDescent="0.2">
      <c r="A62" s="21" t="s">
        <v>93</v>
      </c>
      <c r="B62" s="22" t="s">
        <v>15</v>
      </c>
      <c r="C62" s="22" t="s">
        <v>21</v>
      </c>
      <c r="D62" s="23" t="s">
        <v>110</v>
      </c>
      <c r="E62" s="22">
        <v>1</v>
      </c>
      <c r="F62" s="21" t="s">
        <v>94</v>
      </c>
      <c r="G62" s="23" t="s">
        <v>23</v>
      </c>
      <c r="H62" s="28">
        <v>732.55</v>
      </c>
      <c r="I62" s="3"/>
      <c r="K62" s="4"/>
      <c r="L62" s="4"/>
      <c r="O62" s="29"/>
    </row>
    <row r="63" spans="1:15" x14ac:dyDescent="0.2">
      <c r="A63" s="24" t="s">
        <v>205</v>
      </c>
      <c r="B63" s="23" t="s">
        <v>15</v>
      </c>
      <c r="C63" s="23" t="s">
        <v>31</v>
      </c>
      <c r="D63" s="23" t="s">
        <v>110</v>
      </c>
      <c r="E63" s="23">
        <v>1</v>
      </c>
      <c r="F63" s="21" t="s">
        <v>121</v>
      </c>
      <c r="G63" s="23" t="s">
        <v>23</v>
      </c>
      <c r="H63" s="28">
        <v>732.55</v>
      </c>
      <c r="I63" s="3"/>
      <c r="K63" s="4"/>
      <c r="L63" s="4"/>
      <c r="M63" s="49"/>
    </row>
    <row r="64" spans="1:15" x14ac:dyDescent="0.2">
      <c r="A64" s="24" t="s">
        <v>206</v>
      </c>
      <c r="B64" s="23" t="s">
        <v>15</v>
      </c>
      <c r="C64" s="23" t="s">
        <v>21</v>
      </c>
      <c r="D64" s="23" t="s">
        <v>110</v>
      </c>
      <c r="E64" s="23">
        <v>1</v>
      </c>
      <c r="F64" s="21" t="s">
        <v>124</v>
      </c>
      <c r="G64" s="23" t="s">
        <v>23</v>
      </c>
      <c r="H64" s="28">
        <v>732.55</v>
      </c>
      <c r="I64" s="5"/>
      <c r="K64" s="5"/>
      <c r="L64" s="5"/>
      <c r="M64" s="49"/>
    </row>
    <row r="65" spans="1:14" x14ac:dyDescent="0.2">
      <c r="A65" s="24" t="s">
        <v>207</v>
      </c>
      <c r="B65" s="23" t="s">
        <v>15</v>
      </c>
      <c r="C65" s="23" t="s">
        <v>31</v>
      </c>
      <c r="D65" s="23" t="s">
        <v>110</v>
      </c>
      <c r="E65" s="23">
        <v>1</v>
      </c>
      <c r="F65" s="21" t="s">
        <v>122</v>
      </c>
      <c r="G65" s="23" t="s">
        <v>23</v>
      </c>
      <c r="H65" s="28">
        <v>732.55</v>
      </c>
      <c r="I65" s="5"/>
      <c r="K65" s="5"/>
      <c r="L65" s="5"/>
      <c r="M65" s="49"/>
    </row>
    <row r="66" spans="1:14" x14ac:dyDescent="0.2">
      <c r="A66" s="21" t="s">
        <v>91</v>
      </c>
      <c r="B66" s="22" t="s">
        <v>15</v>
      </c>
      <c r="C66" s="22" t="s">
        <v>21</v>
      </c>
      <c r="D66" s="22" t="s">
        <v>87</v>
      </c>
      <c r="E66" s="22">
        <v>1</v>
      </c>
      <c r="F66" s="21" t="s">
        <v>26</v>
      </c>
      <c r="G66" s="23" t="s">
        <v>26</v>
      </c>
      <c r="H66" s="27">
        <v>0</v>
      </c>
      <c r="I66" s="16"/>
      <c r="K66" s="16"/>
      <c r="L66" s="16"/>
      <c r="M66" s="49"/>
      <c r="N66" s="49"/>
    </row>
    <row r="67" spans="1:14" x14ac:dyDescent="0.2">
      <c r="A67" s="21" t="s">
        <v>92</v>
      </c>
      <c r="B67" s="22" t="s">
        <v>15</v>
      </c>
      <c r="C67" s="22" t="s">
        <v>21</v>
      </c>
      <c r="D67" s="22" t="s">
        <v>87</v>
      </c>
      <c r="E67" s="22">
        <v>1</v>
      </c>
      <c r="F67" s="21" t="s">
        <v>26</v>
      </c>
      <c r="G67" s="23" t="s">
        <v>26</v>
      </c>
      <c r="H67" s="27">
        <v>0</v>
      </c>
      <c r="I67" s="3"/>
      <c r="K67" s="4"/>
      <c r="L67" s="4"/>
      <c r="M67" s="49"/>
      <c r="N67" s="49"/>
    </row>
    <row r="68" spans="1:14" x14ac:dyDescent="0.2">
      <c r="A68" s="21" t="s">
        <v>97</v>
      </c>
      <c r="B68" s="22" t="s">
        <v>15</v>
      </c>
      <c r="C68" s="22" t="s">
        <v>25</v>
      </c>
      <c r="D68" s="22" t="s">
        <v>87</v>
      </c>
      <c r="E68" s="22">
        <v>1</v>
      </c>
      <c r="F68" s="21" t="s">
        <v>26</v>
      </c>
      <c r="G68" s="23" t="s">
        <v>26</v>
      </c>
      <c r="H68" s="27">
        <v>0</v>
      </c>
      <c r="I68" s="16"/>
      <c r="K68" s="16"/>
      <c r="L68" s="16"/>
      <c r="M68" s="49"/>
      <c r="N68" s="49"/>
    </row>
    <row r="69" spans="1:14" x14ac:dyDescent="0.2">
      <c r="A69" s="21" t="s">
        <v>98</v>
      </c>
      <c r="B69" s="22" t="s">
        <v>15</v>
      </c>
      <c r="C69" s="22" t="s">
        <v>25</v>
      </c>
      <c r="D69" s="22" t="s">
        <v>87</v>
      </c>
      <c r="E69" s="22">
        <v>1</v>
      </c>
      <c r="F69" s="21" t="s">
        <v>26</v>
      </c>
      <c r="G69" s="23" t="s">
        <v>26</v>
      </c>
      <c r="H69" s="27">
        <v>0</v>
      </c>
      <c r="I69" s="16"/>
      <c r="K69" s="16"/>
      <c r="L69" s="16"/>
      <c r="N69" s="49"/>
    </row>
    <row r="70" spans="1:14" x14ac:dyDescent="0.2">
      <c r="A70" s="21" t="s">
        <v>99</v>
      </c>
      <c r="B70" s="22" t="s">
        <v>15</v>
      </c>
      <c r="C70" s="22" t="s">
        <v>25</v>
      </c>
      <c r="D70" s="22" t="s">
        <v>87</v>
      </c>
      <c r="E70" s="22">
        <v>1</v>
      </c>
      <c r="F70" s="21" t="s">
        <v>26</v>
      </c>
      <c r="G70" s="23" t="s">
        <v>26</v>
      </c>
      <c r="H70" s="27">
        <v>0</v>
      </c>
      <c r="I70" s="16"/>
      <c r="K70" s="16"/>
      <c r="L70" s="16"/>
      <c r="N70" s="49"/>
    </row>
    <row r="71" spans="1:14" x14ac:dyDescent="0.2">
      <c r="A71" s="21" t="s">
        <v>100</v>
      </c>
      <c r="B71" s="22" t="s">
        <v>15</v>
      </c>
      <c r="C71" s="22" t="s">
        <v>25</v>
      </c>
      <c r="D71" s="22" t="s">
        <v>87</v>
      </c>
      <c r="E71" s="22">
        <v>1</v>
      </c>
      <c r="F71" s="21" t="s">
        <v>26</v>
      </c>
      <c r="G71" s="23" t="s">
        <v>26</v>
      </c>
      <c r="H71" s="27">
        <v>0</v>
      </c>
      <c r="I71" s="16"/>
      <c r="K71" s="16"/>
      <c r="L71" s="16"/>
    </row>
    <row r="72" spans="1:14" x14ac:dyDescent="0.2">
      <c r="A72" s="21" t="s">
        <v>102</v>
      </c>
      <c r="B72" s="30" t="s">
        <v>15</v>
      </c>
      <c r="C72" s="22" t="s">
        <v>28</v>
      </c>
      <c r="D72" s="22" t="s">
        <v>87</v>
      </c>
      <c r="E72" s="22">
        <v>1</v>
      </c>
      <c r="F72" s="21" t="s">
        <v>26</v>
      </c>
      <c r="G72" s="23" t="s">
        <v>26</v>
      </c>
      <c r="H72" s="31">
        <v>0</v>
      </c>
      <c r="I72" s="16"/>
      <c r="K72" s="16"/>
      <c r="L72" s="16"/>
    </row>
    <row r="73" spans="1:14" x14ac:dyDescent="0.2">
      <c r="A73" s="21" t="s">
        <v>103</v>
      </c>
      <c r="B73" s="30" t="s">
        <v>15</v>
      </c>
      <c r="C73" s="22" t="s">
        <v>28</v>
      </c>
      <c r="D73" s="22" t="s">
        <v>87</v>
      </c>
      <c r="E73" s="22">
        <v>1</v>
      </c>
      <c r="F73" s="21" t="s">
        <v>26</v>
      </c>
      <c r="G73" s="23" t="s">
        <v>26</v>
      </c>
      <c r="H73" s="31">
        <v>0</v>
      </c>
      <c r="I73" s="16"/>
      <c r="K73" s="16"/>
      <c r="L73" s="16"/>
    </row>
    <row r="74" spans="1:14" x14ac:dyDescent="0.2">
      <c r="A74" s="21" t="s">
        <v>104</v>
      </c>
      <c r="B74" s="23" t="s">
        <v>15</v>
      </c>
      <c r="C74" s="23" t="s">
        <v>28</v>
      </c>
      <c r="D74" s="23" t="s">
        <v>87</v>
      </c>
      <c r="E74" s="23">
        <v>1</v>
      </c>
      <c r="F74" s="21" t="s">
        <v>26</v>
      </c>
      <c r="G74" s="23" t="s">
        <v>26</v>
      </c>
      <c r="H74" s="28">
        <v>0</v>
      </c>
      <c r="I74" s="16"/>
      <c r="K74" s="16"/>
      <c r="L74" s="16"/>
    </row>
    <row r="75" spans="1:14" x14ac:dyDescent="0.2">
      <c r="A75" s="21" t="s">
        <v>105</v>
      </c>
      <c r="B75" s="22" t="s">
        <v>15</v>
      </c>
      <c r="C75" s="22" t="s">
        <v>28</v>
      </c>
      <c r="D75" s="22" t="s">
        <v>87</v>
      </c>
      <c r="E75" s="22">
        <v>1</v>
      </c>
      <c r="F75" s="21" t="s">
        <v>26</v>
      </c>
      <c r="G75" s="23" t="s">
        <v>26</v>
      </c>
      <c r="H75" s="27">
        <v>0</v>
      </c>
      <c r="I75" s="16"/>
      <c r="K75" s="16"/>
      <c r="L75" s="16"/>
    </row>
    <row r="76" spans="1:14" x14ac:dyDescent="0.2">
      <c r="A76" s="21" t="s">
        <v>106</v>
      </c>
      <c r="B76" s="22" t="s">
        <v>15</v>
      </c>
      <c r="C76" s="22" t="s">
        <v>28</v>
      </c>
      <c r="D76" s="22" t="s">
        <v>87</v>
      </c>
      <c r="E76" s="22">
        <v>1</v>
      </c>
      <c r="F76" s="21" t="s">
        <v>26</v>
      </c>
      <c r="G76" s="23" t="s">
        <v>26</v>
      </c>
      <c r="H76" s="27">
        <v>0</v>
      </c>
      <c r="I76" s="16"/>
      <c r="K76" s="16"/>
      <c r="L76" s="16"/>
    </row>
    <row r="77" spans="1:14" x14ac:dyDescent="0.2">
      <c r="A77" s="21" t="s">
        <v>107</v>
      </c>
      <c r="B77" s="22" t="s">
        <v>15</v>
      </c>
      <c r="C77" s="22" t="s">
        <v>11</v>
      </c>
      <c r="D77" s="22" t="s">
        <v>87</v>
      </c>
      <c r="E77" s="22">
        <v>1</v>
      </c>
      <c r="F77" s="21" t="s">
        <v>26</v>
      </c>
      <c r="G77" s="23" t="s">
        <v>26</v>
      </c>
      <c r="H77" s="27">
        <v>0</v>
      </c>
      <c r="I77" s="16"/>
      <c r="K77" s="16"/>
      <c r="L77" s="16"/>
    </row>
    <row r="78" spans="1:14" x14ac:dyDescent="0.2">
      <c r="A78" s="42"/>
      <c r="B78" s="42"/>
      <c r="C78" s="42"/>
      <c r="D78" s="43" t="s">
        <v>8</v>
      </c>
      <c r="E78" s="43">
        <f>SUM(E45:E77)</f>
        <v>33</v>
      </c>
      <c r="F78" s="44"/>
      <c r="G78" s="43" t="s">
        <v>8</v>
      </c>
      <c r="H78" s="46">
        <f>SUM(H45:H77)</f>
        <v>19128.669999999995</v>
      </c>
      <c r="I78" s="4"/>
      <c r="J78" s="1"/>
      <c r="K78" s="4"/>
      <c r="L78" s="1"/>
    </row>
    <row r="79" spans="1:14" x14ac:dyDescent="0.2">
      <c r="A79" s="29"/>
      <c r="B79" s="29"/>
      <c r="C79" s="29"/>
      <c r="D79" s="29"/>
      <c r="E79" s="29"/>
      <c r="F79" s="17"/>
      <c r="G79" s="29"/>
      <c r="H79" s="29"/>
      <c r="I79" s="16"/>
      <c r="J79" s="1"/>
      <c r="K79" s="4"/>
      <c r="L79" s="1"/>
    </row>
    <row r="80" spans="1:14" x14ac:dyDescent="0.2">
      <c r="A80" s="29"/>
      <c r="B80" s="29"/>
      <c r="C80" s="29"/>
      <c r="D80" s="29"/>
      <c r="E80" s="29"/>
      <c r="F80" s="37"/>
      <c r="G80" s="29"/>
      <c r="H80" s="29"/>
      <c r="I80" s="16"/>
      <c r="J80" s="37"/>
      <c r="K80" s="5"/>
      <c r="L80" s="37"/>
    </row>
    <row r="81" spans="1:12" s="40" customFormat="1" x14ac:dyDescent="0.2">
      <c r="A81" s="117" t="s">
        <v>125</v>
      </c>
      <c r="B81" s="118"/>
      <c r="C81" s="118"/>
      <c r="D81" s="118"/>
      <c r="E81" s="118"/>
      <c r="F81" s="118"/>
      <c r="G81" s="118"/>
      <c r="H81" s="119"/>
      <c r="I81" s="38"/>
      <c r="J81" s="39"/>
      <c r="K81" s="38"/>
      <c r="L81" s="39"/>
    </row>
    <row r="82" spans="1:12" x14ac:dyDescent="0.2">
      <c r="A82" s="48" t="s">
        <v>1</v>
      </c>
      <c r="B82" s="48" t="s">
        <v>2</v>
      </c>
      <c r="C82" s="48" t="s">
        <v>3</v>
      </c>
      <c r="D82" s="48" t="s">
        <v>4</v>
      </c>
      <c r="E82" s="48" t="s">
        <v>5</v>
      </c>
      <c r="F82" s="48" t="s">
        <v>6</v>
      </c>
      <c r="G82" s="48" t="s">
        <v>7</v>
      </c>
      <c r="H82" s="48" t="s">
        <v>143</v>
      </c>
      <c r="I82" s="4"/>
      <c r="J82" s="1"/>
      <c r="K82" s="4"/>
      <c r="L82" s="1"/>
    </row>
    <row r="83" spans="1:12" x14ac:dyDescent="0.2">
      <c r="A83" s="23" t="s">
        <v>126</v>
      </c>
      <c r="B83" s="23" t="s">
        <v>15</v>
      </c>
      <c r="C83" s="23" t="s">
        <v>127</v>
      </c>
      <c r="D83" s="23" t="s">
        <v>15</v>
      </c>
      <c r="E83" s="23">
        <v>1</v>
      </c>
      <c r="F83" s="33" t="s">
        <v>85</v>
      </c>
      <c r="G83" s="23" t="s">
        <v>23</v>
      </c>
      <c r="H83" s="28">
        <v>1200</v>
      </c>
      <c r="I83" s="18"/>
      <c r="J83" s="1"/>
      <c r="K83" s="4"/>
      <c r="L83" s="1"/>
    </row>
    <row r="84" spans="1:12" x14ac:dyDescent="0.2">
      <c r="A84" s="23" t="s">
        <v>128</v>
      </c>
      <c r="B84" s="23" t="s">
        <v>15</v>
      </c>
      <c r="C84" s="23" t="s">
        <v>127</v>
      </c>
      <c r="D84" s="23" t="s">
        <v>15</v>
      </c>
      <c r="E84" s="23">
        <v>1</v>
      </c>
      <c r="F84" s="24" t="s">
        <v>79</v>
      </c>
      <c r="G84" s="23" t="s">
        <v>23</v>
      </c>
      <c r="H84" s="28">
        <v>500</v>
      </c>
      <c r="I84" s="18"/>
      <c r="J84" s="1"/>
      <c r="K84" s="4"/>
      <c r="L84" s="1"/>
    </row>
    <row r="85" spans="1:12" x14ac:dyDescent="0.2">
      <c r="A85" s="34" t="s">
        <v>128</v>
      </c>
      <c r="B85" s="23" t="s">
        <v>15</v>
      </c>
      <c r="C85" s="23" t="s">
        <v>127</v>
      </c>
      <c r="D85" s="23" t="s">
        <v>15</v>
      </c>
      <c r="E85" s="23">
        <v>1</v>
      </c>
      <c r="F85" s="21" t="s">
        <v>94</v>
      </c>
      <c r="G85" s="22" t="s">
        <v>23</v>
      </c>
      <c r="H85" s="28">
        <v>500</v>
      </c>
      <c r="I85" s="18"/>
      <c r="J85" s="1"/>
      <c r="K85" s="1"/>
      <c r="L85" s="1"/>
    </row>
    <row r="86" spans="1:12" x14ac:dyDescent="0.2">
      <c r="A86" s="42"/>
      <c r="B86" s="42"/>
      <c r="C86" s="42"/>
      <c r="D86" s="43" t="s">
        <v>8</v>
      </c>
      <c r="E86" s="43">
        <f>SUM(E83:E85)</f>
        <v>3</v>
      </c>
      <c r="F86" s="42"/>
      <c r="G86" s="43" t="s">
        <v>8</v>
      </c>
      <c r="H86" s="46">
        <f>SUM(H83:H85)</f>
        <v>2200</v>
      </c>
      <c r="I86" s="4"/>
      <c r="J86" s="1"/>
      <c r="K86" s="1"/>
      <c r="L86" s="1"/>
    </row>
    <row r="87" spans="1:12" x14ac:dyDescent="0.2">
      <c r="A87" s="13"/>
      <c r="I87" s="16"/>
    </row>
    <row r="88" spans="1:12" x14ac:dyDescent="0.2">
      <c r="A88" s="1"/>
      <c r="B88" s="1"/>
      <c r="C88" s="1"/>
      <c r="D88" s="1"/>
      <c r="E88" s="1"/>
      <c r="F88" s="1"/>
      <c r="G88" s="1"/>
      <c r="H88" s="19"/>
      <c r="I88" s="4"/>
      <c r="J88" s="1"/>
      <c r="K88" s="1"/>
      <c r="L88" s="1"/>
    </row>
    <row r="89" spans="1:12" x14ac:dyDescent="0.2">
      <c r="A89" s="111" t="s">
        <v>174</v>
      </c>
      <c r="B89" s="112"/>
      <c r="C89" s="112"/>
      <c r="D89" s="112"/>
      <c r="E89" s="112"/>
      <c r="F89" s="112"/>
      <c r="G89" s="112"/>
      <c r="H89" s="113"/>
      <c r="I89" s="1"/>
      <c r="K89" s="4"/>
    </row>
    <row r="90" spans="1:12" x14ac:dyDescent="0.2">
      <c r="A90" s="48" t="s">
        <v>1</v>
      </c>
      <c r="B90" s="48" t="s">
        <v>2</v>
      </c>
      <c r="C90" s="48" t="s">
        <v>3</v>
      </c>
      <c r="D90" s="48" t="s">
        <v>4</v>
      </c>
      <c r="E90" s="48" t="s">
        <v>5</v>
      </c>
      <c r="F90" s="48" t="s">
        <v>6</v>
      </c>
      <c r="G90" s="48" t="s">
        <v>7</v>
      </c>
      <c r="H90" s="48"/>
      <c r="I90" s="1"/>
      <c r="J90" s="1"/>
      <c r="K90" s="4"/>
      <c r="L90" s="1"/>
    </row>
    <row r="91" spans="1:12" x14ac:dyDescent="0.2">
      <c r="A91" s="21" t="s">
        <v>184</v>
      </c>
      <c r="B91" s="22" t="s">
        <v>15</v>
      </c>
      <c r="C91" s="22" t="s">
        <v>31</v>
      </c>
      <c r="D91" s="22" t="s">
        <v>176</v>
      </c>
      <c r="E91" s="22">
        <v>1</v>
      </c>
      <c r="F91" s="26" t="s">
        <v>150</v>
      </c>
      <c r="G91" s="23" t="s">
        <v>14</v>
      </c>
      <c r="H91" s="27" t="s">
        <v>182</v>
      </c>
      <c r="I91" s="10"/>
      <c r="J91" s="11"/>
      <c r="K91" s="10"/>
      <c r="L91" s="5"/>
    </row>
    <row r="92" spans="1:12" x14ac:dyDescent="0.2">
      <c r="A92" s="21" t="s">
        <v>179</v>
      </c>
      <c r="B92" s="22" t="s">
        <v>15</v>
      </c>
      <c r="C92" s="22" t="s">
        <v>31</v>
      </c>
      <c r="D92" s="22" t="s">
        <v>176</v>
      </c>
      <c r="E92" s="22">
        <v>1</v>
      </c>
      <c r="F92" s="21" t="s">
        <v>160</v>
      </c>
      <c r="G92" s="23" t="s">
        <v>23</v>
      </c>
      <c r="H92" s="27" t="s">
        <v>177</v>
      </c>
      <c r="I92" s="3"/>
      <c r="K92" s="4"/>
      <c r="L92" s="4"/>
    </row>
    <row r="93" spans="1:12" x14ac:dyDescent="0.2">
      <c r="A93" s="21" t="s">
        <v>189</v>
      </c>
      <c r="B93" s="22" t="s">
        <v>15</v>
      </c>
      <c r="C93" s="22" t="s">
        <v>31</v>
      </c>
      <c r="D93" s="22" t="s">
        <v>176</v>
      </c>
      <c r="E93" s="22">
        <v>1</v>
      </c>
      <c r="F93" s="21" t="s">
        <v>161</v>
      </c>
      <c r="G93" s="23" t="s">
        <v>23</v>
      </c>
      <c r="H93" s="27" t="s">
        <v>177</v>
      </c>
      <c r="I93" s="5"/>
      <c r="K93" s="5"/>
      <c r="L93" s="5"/>
    </row>
    <row r="94" spans="1:12" x14ac:dyDescent="0.2">
      <c r="A94" s="21" t="s">
        <v>185</v>
      </c>
      <c r="B94" s="22" t="s">
        <v>15</v>
      </c>
      <c r="C94" s="22" t="s">
        <v>31</v>
      </c>
      <c r="D94" s="22" t="s">
        <v>176</v>
      </c>
      <c r="E94" s="22">
        <v>1</v>
      </c>
      <c r="F94" s="21" t="s">
        <v>158</v>
      </c>
      <c r="G94" s="23" t="s">
        <v>23</v>
      </c>
      <c r="H94" s="27" t="s">
        <v>177</v>
      </c>
      <c r="I94" s="3"/>
      <c r="K94" s="4"/>
      <c r="L94" s="4"/>
    </row>
    <row r="95" spans="1:12" x14ac:dyDescent="0.2">
      <c r="A95" s="21" t="s">
        <v>181</v>
      </c>
      <c r="B95" s="22" t="s">
        <v>15</v>
      </c>
      <c r="C95" s="22" t="s">
        <v>21</v>
      </c>
      <c r="D95" s="22" t="s">
        <v>176</v>
      </c>
      <c r="E95" s="22">
        <v>1</v>
      </c>
      <c r="F95" s="21" t="s">
        <v>156</v>
      </c>
      <c r="G95" s="23" t="s">
        <v>23</v>
      </c>
      <c r="H95" s="27" t="s">
        <v>177</v>
      </c>
      <c r="I95" s="3"/>
      <c r="K95" s="4"/>
      <c r="L95" s="4"/>
    </row>
    <row r="96" spans="1:12" x14ac:dyDescent="0.2">
      <c r="A96" s="21" t="s">
        <v>186</v>
      </c>
      <c r="B96" s="22" t="s">
        <v>15</v>
      </c>
      <c r="C96" s="22" t="s">
        <v>31</v>
      </c>
      <c r="D96" s="22" t="s">
        <v>176</v>
      </c>
      <c r="E96" s="22">
        <v>1</v>
      </c>
      <c r="F96" s="21" t="s">
        <v>162</v>
      </c>
      <c r="G96" s="23" t="s">
        <v>23</v>
      </c>
      <c r="H96" s="27" t="s">
        <v>177</v>
      </c>
      <c r="I96" s="3"/>
      <c r="K96" s="4"/>
      <c r="L96" s="4"/>
    </row>
    <row r="97" spans="1:12" x14ac:dyDescent="0.2">
      <c r="A97" s="21" t="s">
        <v>179</v>
      </c>
      <c r="B97" s="22" t="s">
        <v>15</v>
      </c>
      <c r="C97" s="22" t="s">
        <v>31</v>
      </c>
      <c r="D97" s="22" t="s">
        <v>176</v>
      </c>
      <c r="E97" s="22">
        <v>1</v>
      </c>
      <c r="F97" s="21" t="s">
        <v>167</v>
      </c>
      <c r="G97" s="23" t="s">
        <v>23</v>
      </c>
      <c r="H97" s="27" t="s">
        <v>177</v>
      </c>
      <c r="I97" s="3"/>
      <c r="K97" s="4"/>
      <c r="L97" s="4"/>
    </row>
    <row r="98" spans="1:12" x14ac:dyDescent="0.2">
      <c r="A98" s="21" t="s">
        <v>188</v>
      </c>
      <c r="B98" s="22" t="s">
        <v>15</v>
      </c>
      <c r="C98" s="22" t="s">
        <v>21</v>
      </c>
      <c r="D98" s="22" t="s">
        <v>176</v>
      </c>
      <c r="E98" s="22">
        <v>1</v>
      </c>
      <c r="F98" s="21" t="s">
        <v>152</v>
      </c>
      <c r="G98" s="23" t="s">
        <v>14</v>
      </c>
      <c r="H98" s="27" t="s">
        <v>178</v>
      </c>
      <c r="I98" s="3"/>
      <c r="K98" s="4"/>
      <c r="L98" s="4"/>
    </row>
    <row r="99" spans="1:12" x14ac:dyDescent="0.2">
      <c r="A99" s="21" t="s">
        <v>185</v>
      </c>
      <c r="B99" s="22" t="s">
        <v>15</v>
      </c>
      <c r="C99" s="22" t="s">
        <v>31</v>
      </c>
      <c r="D99" s="22" t="s">
        <v>176</v>
      </c>
      <c r="E99" s="22">
        <v>1</v>
      </c>
      <c r="F99" s="21" t="s">
        <v>169</v>
      </c>
      <c r="G99" s="23" t="s">
        <v>23</v>
      </c>
      <c r="H99" s="27" t="s">
        <v>177</v>
      </c>
      <c r="I99" s="3"/>
      <c r="K99" s="4"/>
      <c r="L99" s="4"/>
    </row>
    <row r="100" spans="1:12" x14ac:dyDescent="0.2">
      <c r="A100" s="21" t="s">
        <v>190</v>
      </c>
      <c r="B100" s="22" t="s">
        <v>15</v>
      </c>
      <c r="C100" s="22" t="s">
        <v>31</v>
      </c>
      <c r="D100" s="22" t="s">
        <v>176</v>
      </c>
      <c r="E100" s="22">
        <v>1</v>
      </c>
      <c r="F100" s="21" t="s">
        <v>163</v>
      </c>
      <c r="G100" s="23" t="s">
        <v>23</v>
      </c>
      <c r="H100" s="27" t="s">
        <v>177</v>
      </c>
      <c r="I100" s="3"/>
      <c r="K100" s="4"/>
      <c r="L100" s="4"/>
    </row>
    <row r="101" spans="1:12" x14ac:dyDescent="0.2">
      <c r="A101" s="21" t="s">
        <v>191</v>
      </c>
      <c r="B101" s="30" t="s">
        <v>15</v>
      </c>
      <c r="C101" s="22" t="s">
        <v>21</v>
      </c>
      <c r="D101" s="22" t="s">
        <v>176</v>
      </c>
      <c r="E101" s="22">
        <v>1</v>
      </c>
      <c r="F101" s="21" t="s">
        <v>153</v>
      </c>
      <c r="G101" s="23" t="s">
        <v>14</v>
      </c>
      <c r="H101" s="27" t="s">
        <v>178</v>
      </c>
      <c r="I101" s="12"/>
      <c r="J101" s="13"/>
      <c r="K101" s="14"/>
      <c r="L101" s="14"/>
    </row>
    <row r="102" spans="1:12" x14ac:dyDescent="0.2">
      <c r="A102" s="21" t="s">
        <v>188</v>
      </c>
      <c r="B102" s="30" t="s">
        <v>15</v>
      </c>
      <c r="C102" s="22" t="s">
        <v>21</v>
      </c>
      <c r="D102" s="22" t="s">
        <v>176</v>
      </c>
      <c r="E102" s="22">
        <v>1</v>
      </c>
      <c r="F102" s="21" t="s">
        <v>151</v>
      </c>
      <c r="G102" s="23" t="s">
        <v>23</v>
      </c>
      <c r="H102" s="27" t="s">
        <v>177</v>
      </c>
      <c r="I102" s="15"/>
      <c r="J102" s="13"/>
      <c r="K102" s="15"/>
      <c r="L102" s="15"/>
    </row>
    <row r="103" spans="1:12" x14ac:dyDescent="0.2">
      <c r="A103" s="21" t="s">
        <v>186</v>
      </c>
      <c r="B103" s="23" t="s">
        <v>15</v>
      </c>
      <c r="C103" s="23" t="s">
        <v>183</v>
      </c>
      <c r="D103" s="23" t="s">
        <v>176</v>
      </c>
      <c r="E103" s="23">
        <v>1</v>
      </c>
      <c r="F103" s="21" t="s">
        <v>164</v>
      </c>
      <c r="G103" s="23" t="s">
        <v>23</v>
      </c>
      <c r="H103" s="28" t="s">
        <v>177</v>
      </c>
      <c r="I103" s="16"/>
      <c r="K103" s="16"/>
      <c r="L103" s="16"/>
    </row>
    <row r="104" spans="1:12" x14ac:dyDescent="0.2">
      <c r="A104" s="21" t="s">
        <v>175</v>
      </c>
      <c r="B104" s="22" t="s">
        <v>15</v>
      </c>
      <c r="C104" s="22" t="s">
        <v>21</v>
      </c>
      <c r="D104" s="22" t="s">
        <v>176</v>
      </c>
      <c r="E104" s="22">
        <v>1</v>
      </c>
      <c r="F104" s="21" t="s">
        <v>154</v>
      </c>
      <c r="G104" s="23" t="s">
        <v>23</v>
      </c>
      <c r="H104" s="27" t="s">
        <v>177</v>
      </c>
      <c r="I104" s="3"/>
      <c r="K104" s="4"/>
      <c r="L104" s="4"/>
    </row>
    <row r="105" spans="1:12" x14ac:dyDescent="0.2">
      <c r="A105" s="21" t="s">
        <v>179</v>
      </c>
      <c r="B105" s="22" t="s">
        <v>15</v>
      </c>
      <c r="C105" s="22" t="s">
        <v>31</v>
      </c>
      <c r="D105" s="22" t="s">
        <v>176</v>
      </c>
      <c r="E105" s="22">
        <v>1</v>
      </c>
      <c r="F105" s="21" t="s">
        <v>168</v>
      </c>
      <c r="G105" s="23" t="s">
        <v>23</v>
      </c>
      <c r="H105" s="27" t="s">
        <v>177</v>
      </c>
      <c r="I105" s="3"/>
      <c r="K105" s="4"/>
      <c r="L105" s="4"/>
    </row>
    <row r="106" spans="1:12" x14ac:dyDescent="0.2">
      <c r="A106" s="21" t="s">
        <v>192</v>
      </c>
      <c r="B106" s="22" t="s">
        <v>15</v>
      </c>
      <c r="C106" s="22" t="s">
        <v>28</v>
      </c>
      <c r="D106" s="22" t="s">
        <v>176</v>
      </c>
      <c r="E106" s="22">
        <v>1</v>
      </c>
      <c r="F106" s="21" t="s">
        <v>159</v>
      </c>
      <c r="G106" s="23" t="s">
        <v>23</v>
      </c>
      <c r="H106" s="27" t="s">
        <v>180</v>
      </c>
      <c r="I106" s="3"/>
      <c r="K106" s="4"/>
      <c r="L106" s="4"/>
    </row>
    <row r="107" spans="1:12" x14ac:dyDescent="0.2">
      <c r="A107" s="21" t="s">
        <v>175</v>
      </c>
      <c r="B107" s="23" t="s">
        <v>15</v>
      </c>
      <c r="C107" s="23" t="s">
        <v>21</v>
      </c>
      <c r="D107" s="23" t="s">
        <v>176</v>
      </c>
      <c r="E107" s="23">
        <v>1</v>
      </c>
      <c r="F107" s="21" t="s">
        <v>165</v>
      </c>
      <c r="G107" s="23" t="s">
        <v>23</v>
      </c>
      <c r="H107" s="28" t="s">
        <v>177</v>
      </c>
      <c r="I107" s="5"/>
      <c r="K107" s="5"/>
      <c r="L107" s="5"/>
    </row>
    <row r="108" spans="1:12" x14ac:dyDescent="0.2">
      <c r="A108" s="21" t="s">
        <v>179</v>
      </c>
      <c r="B108" s="22" t="s">
        <v>15</v>
      </c>
      <c r="C108" s="22" t="s">
        <v>31</v>
      </c>
      <c r="D108" s="23" t="s">
        <v>176</v>
      </c>
      <c r="E108" s="22">
        <v>1</v>
      </c>
      <c r="F108" s="21" t="s">
        <v>170</v>
      </c>
      <c r="G108" s="23" t="s">
        <v>23</v>
      </c>
      <c r="H108" s="28" t="s">
        <v>177</v>
      </c>
      <c r="I108" s="5"/>
      <c r="K108" s="5"/>
      <c r="L108" s="5"/>
    </row>
    <row r="109" spans="1:12" x14ac:dyDescent="0.2">
      <c r="A109" s="24" t="s">
        <v>186</v>
      </c>
      <c r="B109" s="23" t="s">
        <v>15</v>
      </c>
      <c r="C109" s="23" t="s">
        <v>31</v>
      </c>
      <c r="D109" s="23" t="s">
        <v>176</v>
      </c>
      <c r="E109" s="23">
        <v>1</v>
      </c>
      <c r="F109" s="21" t="s">
        <v>166</v>
      </c>
      <c r="G109" s="23" t="s">
        <v>23</v>
      </c>
      <c r="H109" s="28" t="s">
        <v>177</v>
      </c>
      <c r="I109" s="16"/>
      <c r="K109" s="16"/>
      <c r="L109" s="16"/>
    </row>
    <row r="110" spans="1:12" x14ac:dyDescent="0.2">
      <c r="A110" s="42"/>
      <c r="B110" s="42"/>
      <c r="C110" s="42"/>
      <c r="D110" s="43" t="s">
        <v>8</v>
      </c>
      <c r="E110" s="43">
        <f>SUM(E91:E109)</f>
        <v>19</v>
      </c>
      <c r="F110" s="44"/>
      <c r="G110" s="45"/>
      <c r="H110" s="45"/>
      <c r="I110" s="4"/>
      <c r="J110" s="1"/>
      <c r="K110" s="4"/>
      <c r="L110" s="1"/>
    </row>
    <row r="111" spans="1:12" x14ac:dyDescent="0.2">
      <c r="A111" s="37"/>
      <c r="B111" s="37"/>
      <c r="C111" s="37"/>
      <c r="D111" s="37"/>
      <c r="E111" s="37"/>
      <c r="F111" s="37"/>
      <c r="G111" s="37"/>
      <c r="H111" s="37"/>
      <c r="I111" s="5"/>
      <c r="J111" s="37"/>
      <c r="K111" s="37"/>
      <c r="L111" s="37"/>
    </row>
  </sheetData>
  <sortState ref="N2:N112">
    <sortCondition ref="N1"/>
  </sortState>
  <mergeCells count="5">
    <mergeCell ref="A1:K5"/>
    <mergeCell ref="A7:K7"/>
    <mergeCell ref="A43:H43"/>
    <mergeCell ref="A81:H81"/>
    <mergeCell ref="A89:H89"/>
  </mergeCells>
  <pageMargins left="0.74803149606299213" right="0.74803149606299213" top="0.98425196850393704" bottom="0.98425196850393704" header="0" footer="0"/>
  <pageSetup paperSize="9" scale="75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showGridLines="0" zoomScaleNormal="100" zoomScaleSheetLayoutView="100" workbookViewId="0">
      <selection sqref="A1:K5"/>
    </sheetView>
  </sheetViews>
  <sheetFormatPr defaultColWidth="12.625" defaultRowHeight="12.75" x14ac:dyDescent="0.2"/>
  <cols>
    <col min="1" max="1" width="68.875" style="2" bestFit="1" customWidth="1"/>
    <col min="2" max="2" width="14.5" style="2" bestFit="1" customWidth="1"/>
    <col min="3" max="3" width="8.75" style="2" bestFit="1" customWidth="1"/>
    <col min="4" max="4" width="8.5" style="2" bestFit="1" customWidth="1"/>
    <col min="5" max="5" width="11.375" style="2" bestFit="1" customWidth="1"/>
    <col min="6" max="6" width="38.625" style="2" bestFit="1" customWidth="1"/>
    <col min="7" max="7" width="10.375" style="2" bestFit="1" customWidth="1"/>
    <col min="8" max="8" width="12.25" style="2" bestFit="1" customWidth="1"/>
    <col min="9" max="9" width="15.125" style="2" bestFit="1" customWidth="1"/>
    <col min="10" max="10" width="18.875" style="2" bestFit="1" customWidth="1"/>
    <col min="11" max="11" width="9.75" style="2" bestFit="1" customWidth="1"/>
    <col min="12" max="12" width="7.25" style="2" customWidth="1"/>
    <col min="13" max="16384" width="12.625" style="2"/>
  </cols>
  <sheetData>
    <row r="1" spans="1:12" s="29" customFormat="1" ht="18" customHeight="1" x14ac:dyDescent="0.2">
      <c r="A1" s="120" t="s">
        <v>196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2" s="29" customFormat="1" ht="18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2" s="29" customFormat="1" ht="18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2" s="29" customFormat="1" ht="18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2" s="29" customFormat="1" ht="18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2" s="29" customFormat="1" ht="18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2" s="29" customFormat="1" x14ac:dyDescent="0.2">
      <c r="A7" s="116" t="s">
        <v>0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8" spans="1:12" x14ac:dyDescent="0.2">
      <c r="A8" s="48" t="s">
        <v>1</v>
      </c>
      <c r="B8" s="48" t="s">
        <v>2</v>
      </c>
      <c r="C8" s="48" t="s">
        <v>3</v>
      </c>
      <c r="D8" s="48" t="s">
        <v>4</v>
      </c>
      <c r="E8" s="48" t="s">
        <v>142</v>
      </c>
      <c r="F8" s="48" t="s">
        <v>6</v>
      </c>
      <c r="G8" s="48" t="s">
        <v>7</v>
      </c>
      <c r="H8" s="48" t="s">
        <v>147</v>
      </c>
      <c r="I8" s="48" t="s">
        <v>146</v>
      </c>
      <c r="J8" s="48" t="s">
        <v>145</v>
      </c>
      <c r="K8" s="48" t="s">
        <v>144</v>
      </c>
      <c r="L8" s="1"/>
    </row>
    <row r="9" spans="1:12" x14ac:dyDescent="0.2">
      <c r="A9" s="21" t="s">
        <v>71</v>
      </c>
      <c r="B9" s="22" t="s">
        <v>74</v>
      </c>
      <c r="C9" s="22" t="s">
        <v>31</v>
      </c>
      <c r="D9" s="22" t="s">
        <v>70</v>
      </c>
      <c r="E9" s="22">
        <v>1</v>
      </c>
      <c r="F9" s="26" t="s">
        <v>135</v>
      </c>
      <c r="G9" s="23" t="s">
        <v>29</v>
      </c>
      <c r="H9" s="27">
        <v>0</v>
      </c>
      <c r="I9" s="27">
        <v>664.44</v>
      </c>
      <c r="J9" s="27">
        <v>2657.77</v>
      </c>
      <c r="K9" s="27">
        <f t="shared" ref="K9:K39" si="0">SUM(I9:J9)</f>
        <v>3322.21</v>
      </c>
      <c r="L9" s="3"/>
    </row>
    <row r="10" spans="1:12" x14ac:dyDescent="0.2">
      <c r="A10" s="21" t="s">
        <v>42</v>
      </c>
      <c r="B10" s="22" t="s">
        <v>43</v>
      </c>
      <c r="C10" s="22" t="s">
        <v>17</v>
      </c>
      <c r="D10" s="22" t="s">
        <v>41</v>
      </c>
      <c r="E10" s="22">
        <v>1</v>
      </c>
      <c r="F10" s="21" t="s">
        <v>173</v>
      </c>
      <c r="G10" s="23" t="s">
        <v>29</v>
      </c>
      <c r="H10" s="27">
        <v>0</v>
      </c>
      <c r="I10" s="27">
        <v>930.22</v>
      </c>
      <c r="J10" s="28">
        <v>3720.87</v>
      </c>
      <c r="K10" s="27">
        <f t="shared" si="0"/>
        <v>4651.09</v>
      </c>
      <c r="L10" s="3"/>
    </row>
    <row r="11" spans="1:12" x14ac:dyDescent="0.2">
      <c r="A11" s="21" t="s">
        <v>137</v>
      </c>
      <c r="B11" s="22" t="s">
        <v>66</v>
      </c>
      <c r="C11" s="22" t="s">
        <v>10</v>
      </c>
      <c r="D11" s="22" t="s">
        <v>75</v>
      </c>
      <c r="E11" s="22">
        <v>1</v>
      </c>
      <c r="F11" s="21" t="s">
        <v>172</v>
      </c>
      <c r="G11" s="23" t="s">
        <v>29</v>
      </c>
      <c r="H11" s="27">
        <v>0</v>
      </c>
      <c r="I11" s="27">
        <v>431.89</v>
      </c>
      <c r="J11" s="27">
        <v>1727.55</v>
      </c>
      <c r="K11" s="27">
        <f t="shared" si="0"/>
        <v>2159.44</v>
      </c>
      <c r="L11" s="3"/>
    </row>
    <row r="12" spans="1:12" x14ac:dyDescent="0.2">
      <c r="A12" s="21" t="s">
        <v>73</v>
      </c>
      <c r="B12" s="22" t="s">
        <v>74</v>
      </c>
      <c r="C12" s="22" t="s">
        <v>31</v>
      </c>
      <c r="D12" s="22" t="s">
        <v>75</v>
      </c>
      <c r="E12" s="22">
        <v>1</v>
      </c>
      <c r="F12" s="26" t="s">
        <v>76</v>
      </c>
      <c r="G12" s="23" t="s">
        <v>23</v>
      </c>
      <c r="H12" s="27">
        <v>0</v>
      </c>
      <c r="I12" s="27">
        <v>0</v>
      </c>
      <c r="J12" s="27">
        <v>1727.55</v>
      </c>
      <c r="K12" s="27">
        <f t="shared" si="0"/>
        <v>1727.55</v>
      </c>
      <c r="L12" s="3"/>
    </row>
    <row r="13" spans="1:12" x14ac:dyDescent="0.2">
      <c r="A13" s="21" t="s">
        <v>30</v>
      </c>
      <c r="B13" s="22" t="s">
        <v>31</v>
      </c>
      <c r="C13" s="22" t="s">
        <v>10</v>
      </c>
      <c r="D13" s="22" t="s">
        <v>22</v>
      </c>
      <c r="E13" s="22">
        <v>1</v>
      </c>
      <c r="F13" s="21" t="s">
        <v>157</v>
      </c>
      <c r="G13" s="23" t="s">
        <v>29</v>
      </c>
      <c r="H13" s="27">
        <v>0</v>
      </c>
      <c r="I13" s="27">
        <v>1229.22</v>
      </c>
      <c r="J13" s="27">
        <v>4916.8599999999997</v>
      </c>
      <c r="K13" s="27">
        <f t="shared" si="0"/>
        <v>6146.08</v>
      </c>
      <c r="L13" s="3"/>
    </row>
    <row r="14" spans="1:12" x14ac:dyDescent="0.2">
      <c r="A14" s="24" t="s">
        <v>53</v>
      </c>
      <c r="B14" s="23" t="s">
        <v>54</v>
      </c>
      <c r="C14" s="23" t="s">
        <v>28</v>
      </c>
      <c r="D14" s="23" t="s">
        <v>41</v>
      </c>
      <c r="E14" s="23">
        <v>1</v>
      </c>
      <c r="F14" s="21" t="s">
        <v>132</v>
      </c>
      <c r="G14" s="23" t="s">
        <v>29</v>
      </c>
      <c r="H14" s="27">
        <v>0</v>
      </c>
      <c r="I14" s="27">
        <v>930.22</v>
      </c>
      <c r="J14" s="28">
        <v>3720.87</v>
      </c>
      <c r="K14" s="27">
        <f t="shared" si="0"/>
        <v>4651.09</v>
      </c>
      <c r="L14" s="3"/>
    </row>
    <row r="15" spans="1:12" x14ac:dyDescent="0.2">
      <c r="A15" s="21" t="s">
        <v>47</v>
      </c>
      <c r="B15" s="22" t="s">
        <v>48</v>
      </c>
      <c r="C15" s="22" t="s">
        <v>21</v>
      </c>
      <c r="D15" s="22" t="s">
        <v>41</v>
      </c>
      <c r="E15" s="22">
        <v>1</v>
      </c>
      <c r="F15" s="21" t="s">
        <v>46</v>
      </c>
      <c r="G15" s="23" t="s">
        <v>14</v>
      </c>
      <c r="H15" s="27">
        <v>0</v>
      </c>
      <c r="I15" s="27">
        <v>0</v>
      </c>
      <c r="J15" s="27">
        <v>3720.87</v>
      </c>
      <c r="K15" s="27">
        <f t="shared" si="0"/>
        <v>3720.87</v>
      </c>
      <c r="L15" s="3"/>
    </row>
    <row r="16" spans="1:12" x14ac:dyDescent="0.2">
      <c r="A16" s="21" t="s">
        <v>16</v>
      </c>
      <c r="B16" s="22" t="s">
        <v>17</v>
      </c>
      <c r="C16" s="22" t="s">
        <v>10</v>
      </c>
      <c r="D16" s="22" t="s">
        <v>18</v>
      </c>
      <c r="E16" s="22">
        <v>1</v>
      </c>
      <c r="F16" s="21" t="s">
        <v>19</v>
      </c>
      <c r="G16" s="23" t="s">
        <v>14</v>
      </c>
      <c r="H16" s="27">
        <v>0</v>
      </c>
      <c r="I16" s="27">
        <v>0</v>
      </c>
      <c r="J16" s="27">
        <v>5847.08</v>
      </c>
      <c r="K16" s="27">
        <f t="shared" si="0"/>
        <v>5847.08</v>
      </c>
      <c r="L16" s="3"/>
    </row>
    <row r="17" spans="1:12" x14ac:dyDescent="0.2">
      <c r="A17" s="21" t="s">
        <v>20</v>
      </c>
      <c r="B17" s="22" t="s">
        <v>21</v>
      </c>
      <c r="C17" s="22" t="s">
        <v>10</v>
      </c>
      <c r="D17" s="22" t="s">
        <v>22</v>
      </c>
      <c r="E17" s="22">
        <v>1</v>
      </c>
      <c r="F17" s="21" t="s">
        <v>130</v>
      </c>
      <c r="G17" s="23" t="s">
        <v>29</v>
      </c>
      <c r="H17" s="27">
        <v>0</v>
      </c>
      <c r="I17" s="27">
        <v>1229.22</v>
      </c>
      <c r="J17" s="27">
        <v>4916.8599999999997</v>
      </c>
      <c r="K17" s="27">
        <f t="shared" si="0"/>
        <v>6146.08</v>
      </c>
      <c r="L17" s="3"/>
    </row>
    <row r="18" spans="1:12" x14ac:dyDescent="0.2">
      <c r="A18" s="21" t="s">
        <v>9</v>
      </c>
      <c r="B18" s="22" t="s">
        <v>10</v>
      </c>
      <c r="C18" s="22" t="s">
        <v>10</v>
      </c>
      <c r="D18" s="22" t="s">
        <v>12</v>
      </c>
      <c r="E18" s="22">
        <v>1</v>
      </c>
      <c r="F18" s="21" t="s">
        <v>13</v>
      </c>
      <c r="G18" s="23" t="s">
        <v>14</v>
      </c>
      <c r="H18" s="27">
        <v>0</v>
      </c>
      <c r="I18" s="27">
        <v>0</v>
      </c>
      <c r="J18" s="27">
        <v>7973.3</v>
      </c>
      <c r="K18" s="27">
        <f t="shared" si="0"/>
        <v>7973.3</v>
      </c>
      <c r="L18" s="3"/>
    </row>
    <row r="19" spans="1:12" x14ac:dyDescent="0.2">
      <c r="A19" s="21" t="s">
        <v>138</v>
      </c>
      <c r="B19" s="22" t="s">
        <v>84</v>
      </c>
      <c r="C19" s="22" t="s">
        <v>21</v>
      </c>
      <c r="D19" s="22" t="s">
        <v>75</v>
      </c>
      <c r="E19" s="22">
        <v>1</v>
      </c>
      <c r="F19" s="21" t="s">
        <v>85</v>
      </c>
      <c r="G19" s="23" t="s">
        <v>23</v>
      </c>
      <c r="H19" s="27">
        <v>0</v>
      </c>
      <c r="I19" s="27">
        <v>0</v>
      </c>
      <c r="J19" s="27">
        <v>1727.55</v>
      </c>
      <c r="K19" s="27">
        <f t="shared" si="0"/>
        <v>1727.55</v>
      </c>
      <c r="L19" s="3"/>
    </row>
    <row r="20" spans="1:12" x14ac:dyDescent="0.2">
      <c r="A20" s="24" t="s">
        <v>55</v>
      </c>
      <c r="B20" s="23" t="s">
        <v>56</v>
      </c>
      <c r="C20" s="23" t="s">
        <v>28</v>
      </c>
      <c r="D20" s="23" t="s">
        <v>41</v>
      </c>
      <c r="E20" s="23">
        <v>1</v>
      </c>
      <c r="F20" s="25" t="s">
        <v>133</v>
      </c>
      <c r="G20" s="23" t="s">
        <v>29</v>
      </c>
      <c r="H20" s="27">
        <v>0</v>
      </c>
      <c r="I20" s="27">
        <v>930.22</v>
      </c>
      <c r="J20" s="28">
        <v>3720.87</v>
      </c>
      <c r="K20" s="27">
        <f t="shared" si="0"/>
        <v>4651.09</v>
      </c>
      <c r="L20" s="3"/>
    </row>
    <row r="21" spans="1:12" x14ac:dyDescent="0.2">
      <c r="A21" s="21" t="s">
        <v>44</v>
      </c>
      <c r="B21" s="22" t="s">
        <v>45</v>
      </c>
      <c r="C21" s="22" t="s">
        <v>21</v>
      </c>
      <c r="D21" s="22" t="s">
        <v>41</v>
      </c>
      <c r="E21" s="22">
        <v>1</v>
      </c>
      <c r="F21" s="21" t="s">
        <v>131</v>
      </c>
      <c r="G21" s="23" t="s">
        <v>29</v>
      </c>
      <c r="H21" s="27">
        <v>0</v>
      </c>
      <c r="I21" s="27">
        <v>930.22</v>
      </c>
      <c r="J21" s="27">
        <v>3720.87</v>
      </c>
      <c r="K21" s="27">
        <f t="shared" si="0"/>
        <v>4651.09</v>
      </c>
      <c r="L21" s="3"/>
    </row>
    <row r="22" spans="1:12" x14ac:dyDescent="0.2">
      <c r="A22" s="21" t="s">
        <v>136</v>
      </c>
      <c r="B22" s="22" t="s">
        <v>72</v>
      </c>
      <c r="C22" s="22" t="s">
        <v>21</v>
      </c>
      <c r="D22" s="22" t="s">
        <v>70</v>
      </c>
      <c r="E22" s="22">
        <v>1</v>
      </c>
      <c r="F22" s="21" t="s">
        <v>171</v>
      </c>
      <c r="G22" s="23" t="s">
        <v>29</v>
      </c>
      <c r="H22" s="27">
        <v>0</v>
      </c>
      <c r="I22" s="27">
        <v>664.44</v>
      </c>
      <c r="J22" s="27">
        <v>2657.77</v>
      </c>
      <c r="K22" s="27">
        <f t="shared" si="0"/>
        <v>3322.21</v>
      </c>
      <c r="L22" s="3"/>
    </row>
    <row r="23" spans="1:12" x14ac:dyDescent="0.2">
      <c r="A23" s="21" t="s">
        <v>65</v>
      </c>
      <c r="B23" s="22" t="s">
        <v>66</v>
      </c>
      <c r="C23" s="22" t="s">
        <v>10</v>
      </c>
      <c r="D23" s="22" t="s">
        <v>67</v>
      </c>
      <c r="E23" s="22">
        <v>1</v>
      </c>
      <c r="F23" s="21" t="s">
        <v>134</v>
      </c>
      <c r="G23" s="23" t="s">
        <v>29</v>
      </c>
      <c r="H23" s="27">
        <v>0</v>
      </c>
      <c r="I23" s="27">
        <v>807.29</v>
      </c>
      <c r="J23" s="27">
        <v>3229.18</v>
      </c>
      <c r="K23" s="27">
        <f t="shared" si="0"/>
        <v>4036.47</v>
      </c>
      <c r="L23" s="3"/>
    </row>
    <row r="24" spans="1:12" x14ac:dyDescent="0.2">
      <c r="A24" s="21" t="s">
        <v>80</v>
      </c>
      <c r="B24" s="22" t="s">
        <v>81</v>
      </c>
      <c r="C24" s="22" t="s">
        <v>21</v>
      </c>
      <c r="D24" s="22" t="s">
        <v>75</v>
      </c>
      <c r="E24" s="22">
        <v>1</v>
      </c>
      <c r="F24" s="21" t="s">
        <v>82</v>
      </c>
      <c r="G24" s="23" t="s">
        <v>23</v>
      </c>
      <c r="H24" s="27">
        <v>0</v>
      </c>
      <c r="I24" s="27">
        <v>0</v>
      </c>
      <c r="J24" s="27">
        <v>1727.55</v>
      </c>
      <c r="K24" s="27">
        <f t="shared" si="0"/>
        <v>1727.55</v>
      </c>
      <c r="L24" s="3"/>
    </row>
    <row r="25" spans="1:12" x14ac:dyDescent="0.2">
      <c r="A25" s="21" t="s">
        <v>34</v>
      </c>
      <c r="B25" s="22" t="s">
        <v>35</v>
      </c>
      <c r="C25" s="22" t="s">
        <v>10</v>
      </c>
      <c r="D25" s="22" t="s">
        <v>36</v>
      </c>
      <c r="E25" s="22">
        <v>1</v>
      </c>
      <c r="F25" s="21" t="s">
        <v>194</v>
      </c>
      <c r="G25" s="23" t="s">
        <v>14</v>
      </c>
      <c r="H25" s="27">
        <v>0</v>
      </c>
      <c r="I25" s="27">
        <v>0</v>
      </c>
      <c r="J25" s="27">
        <v>4518.2</v>
      </c>
      <c r="K25" s="27">
        <f t="shared" si="0"/>
        <v>4518.2</v>
      </c>
      <c r="L25" s="3"/>
    </row>
    <row r="26" spans="1:12" x14ac:dyDescent="0.2">
      <c r="A26" s="21" t="s">
        <v>204</v>
      </c>
      <c r="B26" s="22" t="s">
        <v>72</v>
      </c>
      <c r="C26" s="22" t="s">
        <v>10</v>
      </c>
      <c r="D26" s="22" t="s">
        <v>70</v>
      </c>
      <c r="E26" s="22">
        <v>1</v>
      </c>
      <c r="F26" s="26" t="s">
        <v>129</v>
      </c>
      <c r="G26" s="23" t="s">
        <v>29</v>
      </c>
      <c r="H26" s="27">
        <v>0</v>
      </c>
      <c r="I26" s="27">
        <v>664.44</v>
      </c>
      <c r="J26" s="27">
        <v>2657.77</v>
      </c>
      <c r="K26" s="27">
        <f t="shared" si="0"/>
        <v>3322.21</v>
      </c>
      <c r="L26" s="3"/>
    </row>
    <row r="27" spans="1:12" x14ac:dyDescent="0.2">
      <c r="A27" s="21" t="s">
        <v>208</v>
      </c>
      <c r="B27" s="22" t="s">
        <v>141</v>
      </c>
      <c r="C27" s="22" t="s">
        <v>10</v>
      </c>
      <c r="D27" s="22" t="s">
        <v>70</v>
      </c>
      <c r="E27" s="22">
        <v>1</v>
      </c>
      <c r="F27" s="21" t="s">
        <v>139</v>
      </c>
      <c r="G27" s="23" t="s">
        <v>29</v>
      </c>
      <c r="H27" s="27">
        <v>0</v>
      </c>
      <c r="I27" s="27">
        <v>664.44</v>
      </c>
      <c r="J27" s="27">
        <v>2657.77</v>
      </c>
      <c r="K27" s="27">
        <f t="shared" si="0"/>
        <v>3322.21</v>
      </c>
      <c r="L27" s="3"/>
    </row>
    <row r="28" spans="1:12" x14ac:dyDescent="0.2">
      <c r="A28" s="21" t="s">
        <v>24</v>
      </c>
      <c r="B28" s="22" t="s">
        <v>25</v>
      </c>
      <c r="C28" s="22" t="s">
        <v>10</v>
      </c>
      <c r="D28" s="22" t="s">
        <v>22</v>
      </c>
      <c r="E28" s="22">
        <v>1</v>
      </c>
      <c r="F28" s="21" t="s">
        <v>26</v>
      </c>
      <c r="G28" s="23" t="s">
        <v>15</v>
      </c>
      <c r="H28" s="27">
        <v>0</v>
      </c>
      <c r="I28" s="27">
        <v>0</v>
      </c>
      <c r="J28" s="27">
        <v>0</v>
      </c>
      <c r="K28" s="27">
        <f t="shared" si="0"/>
        <v>0</v>
      </c>
      <c r="L28" s="3"/>
    </row>
    <row r="29" spans="1:12" x14ac:dyDescent="0.2">
      <c r="A29" s="21" t="s">
        <v>27</v>
      </c>
      <c r="B29" s="22" t="s">
        <v>28</v>
      </c>
      <c r="C29" s="22" t="s">
        <v>10</v>
      </c>
      <c r="D29" s="22" t="s">
        <v>22</v>
      </c>
      <c r="E29" s="22">
        <v>1</v>
      </c>
      <c r="F29" s="21" t="s">
        <v>26</v>
      </c>
      <c r="G29" s="23" t="s">
        <v>15</v>
      </c>
      <c r="H29" s="27">
        <v>0</v>
      </c>
      <c r="I29" s="27">
        <v>0</v>
      </c>
      <c r="J29" s="27">
        <v>0</v>
      </c>
      <c r="K29" s="27">
        <f t="shared" si="0"/>
        <v>0</v>
      </c>
      <c r="L29" s="3"/>
    </row>
    <row r="30" spans="1:12" x14ac:dyDescent="0.2">
      <c r="A30" s="21" t="s">
        <v>32</v>
      </c>
      <c r="B30" s="22" t="s">
        <v>33</v>
      </c>
      <c r="C30" s="22" t="s">
        <v>10</v>
      </c>
      <c r="D30" s="22" t="s">
        <v>22</v>
      </c>
      <c r="E30" s="22">
        <v>1</v>
      </c>
      <c r="F30" s="21" t="s">
        <v>26</v>
      </c>
      <c r="G30" s="23" t="s">
        <v>15</v>
      </c>
      <c r="H30" s="27">
        <v>0</v>
      </c>
      <c r="I30" s="27">
        <v>0</v>
      </c>
      <c r="J30" s="27">
        <v>0</v>
      </c>
      <c r="K30" s="27">
        <f t="shared" si="0"/>
        <v>0</v>
      </c>
      <c r="L30" s="3"/>
    </row>
    <row r="31" spans="1:12" x14ac:dyDescent="0.2">
      <c r="A31" s="24" t="s">
        <v>37</v>
      </c>
      <c r="B31" s="23" t="s">
        <v>38</v>
      </c>
      <c r="C31" s="23" t="s">
        <v>17</v>
      </c>
      <c r="D31" s="23" t="s">
        <v>36</v>
      </c>
      <c r="E31" s="23">
        <v>1</v>
      </c>
      <c r="F31" s="24" t="s">
        <v>26</v>
      </c>
      <c r="G31" s="23" t="s">
        <v>15</v>
      </c>
      <c r="H31" s="27">
        <v>0</v>
      </c>
      <c r="I31" s="27">
        <v>0</v>
      </c>
      <c r="J31" s="27">
        <v>0</v>
      </c>
      <c r="K31" s="27">
        <f t="shared" si="0"/>
        <v>0</v>
      </c>
      <c r="L31" s="3"/>
    </row>
    <row r="32" spans="1:12" x14ac:dyDescent="0.2">
      <c r="A32" s="21" t="s">
        <v>39</v>
      </c>
      <c r="B32" s="22" t="s">
        <v>40</v>
      </c>
      <c r="C32" s="22" t="s">
        <v>17</v>
      </c>
      <c r="D32" s="22" t="s">
        <v>41</v>
      </c>
      <c r="E32" s="22">
        <v>1</v>
      </c>
      <c r="F32" s="21" t="s">
        <v>26</v>
      </c>
      <c r="G32" s="23" t="s">
        <v>15</v>
      </c>
      <c r="H32" s="27">
        <v>0</v>
      </c>
      <c r="I32" s="27">
        <v>0</v>
      </c>
      <c r="J32" s="27">
        <v>0</v>
      </c>
      <c r="K32" s="27">
        <f t="shared" si="0"/>
        <v>0</v>
      </c>
      <c r="L32" s="3"/>
    </row>
    <row r="33" spans="1:12" x14ac:dyDescent="0.2">
      <c r="A33" s="21" t="s">
        <v>49</v>
      </c>
      <c r="B33" s="22" t="s">
        <v>50</v>
      </c>
      <c r="C33" s="22" t="s">
        <v>25</v>
      </c>
      <c r="D33" s="22" t="s">
        <v>41</v>
      </c>
      <c r="E33" s="22">
        <v>1</v>
      </c>
      <c r="F33" s="21" t="s">
        <v>26</v>
      </c>
      <c r="G33" s="23" t="s">
        <v>15</v>
      </c>
      <c r="H33" s="27">
        <v>0</v>
      </c>
      <c r="I33" s="27">
        <v>0</v>
      </c>
      <c r="J33" s="27">
        <v>0</v>
      </c>
      <c r="K33" s="27">
        <f t="shared" si="0"/>
        <v>0</v>
      </c>
      <c r="L33" s="3"/>
    </row>
    <row r="34" spans="1:12" x14ac:dyDescent="0.2">
      <c r="A34" s="21" t="s">
        <v>51</v>
      </c>
      <c r="B34" s="22" t="s">
        <v>52</v>
      </c>
      <c r="C34" s="22" t="s">
        <v>25</v>
      </c>
      <c r="D34" s="22" t="s">
        <v>41</v>
      </c>
      <c r="E34" s="22">
        <v>1</v>
      </c>
      <c r="F34" s="21" t="s">
        <v>26</v>
      </c>
      <c r="G34" s="23" t="s">
        <v>15</v>
      </c>
      <c r="H34" s="27">
        <v>0</v>
      </c>
      <c r="I34" s="27">
        <v>0</v>
      </c>
      <c r="J34" s="27">
        <v>0</v>
      </c>
      <c r="K34" s="27">
        <f t="shared" si="0"/>
        <v>0</v>
      </c>
      <c r="L34" s="5"/>
    </row>
    <row r="35" spans="1:12" x14ac:dyDescent="0.2">
      <c r="A35" s="21" t="s">
        <v>57</v>
      </c>
      <c r="B35" s="22" t="s">
        <v>58</v>
      </c>
      <c r="C35" s="22" t="s">
        <v>28</v>
      </c>
      <c r="D35" s="22" t="s">
        <v>41</v>
      </c>
      <c r="E35" s="22">
        <v>1</v>
      </c>
      <c r="F35" s="21" t="s">
        <v>26</v>
      </c>
      <c r="G35" s="23" t="s">
        <v>15</v>
      </c>
      <c r="H35" s="27">
        <v>0</v>
      </c>
      <c r="I35" s="27">
        <v>0</v>
      </c>
      <c r="J35" s="28">
        <v>0</v>
      </c>
      <c r="K35" s="27">
        <f t="shared" si="0"/>
        <v>0</v>
      </c>
      <c r="L35" s="5"/>
    </row>
    <row r="36" spans="1:12" x14ac:dyDescent="0.2">
      <c r="A36" s="21" t="s">
        <v>59</v>
      </c>
      <c r="B36" s="22" t="s">
        <v>60</v>
      </c>
      <c r="C36" s="22" t="s">
        <v>31</v>
      </c>
      <c r="D36" s="22" t="s">
        <v>41</v>
      </c>
      <c r="E36" s="22">
        <v>1</v>
      </c>
      <c r="F36" s="21" t="s">
        <v>26</v>
      </c>
      <c r="G36" s="23" t="s">
        <v>15</v>
      </c>
      <c r="H36" s="27">
        <v>0</v>
      </c>
      <c r="I36" s="27">
        <v>0</v>
      </c>
      <c r="J36" s="28">
        <v>0</v>
      </c>
      <c r="K36" s="27">
        <f t="shared" si="0"/>
        <v>0</v>
      </c>
      <c r="L36" s="3"/>
    </row>
    <row r="37" spans="1:12" x14ac:dyDescent="0.2">
      <c r="A37" s="21" t="s">
        <v>61</v>
      </c>
      <c r="B37" s="22" t="s">
        <v>62</v>
      </c>
      <c r="C37" s="22" t="s">
        <v>31</v>
      </c>
      <c r="D37" s="22" t="s">
        <v>41</v>
      </c>
      <c r="E37" s="22">
        <v>1</v>
      </c>
      <c r="F37" s="21" t="s">
        <v>26</v>
      </c>
      <c r="G37" s="23" t="s">
        <v>15</v>
      </c>
      <c r="H37" s="27">
        <v>0</v>
      </c>
      <c r="I37" s="27">
        <v>0</v>
      </c>
      <c r="J37" s="27">
        <v>0</v>
      </c>
      <c r="K37" s="27">
        <f t="shared" si="0"/>
        <v>0</v>
      </c>
      <c r="L37" s="3"/>
    </row>
    <row r="38" spans="1:12" x14ac:dyDescent="0.2">
      <c r="A38" s="21" t="s">
        <v>63</v>
      </c>
      <c r="B38" s="22" t="s">
        <v>64</v>
      </c>
      <c r="C38" s="22" t="s">
        <v>33</v>
      </c>
      <c r="D38" s="22" t="s">
        <v>41</v>
      </c>
      <c r="E38" s="22">
        <v>1</v>
      </c>
      <c r="F38" s="21" t="s">
        <v>26</v>
      </c>
      <c r="G38" s="23" t="s">
        <v>15</v>
      </c>
      <c r="H38" s="27">
        <v>0</v>
      </c>
      <c r="I38" s="27">
        <v>0</v>
      </c>
      <c r="J38" s="28">
        <v>0</v>
      </c>
      <c r="K38" s="27">
        <f t="shared" si="0"/>
        <v>0</v>
      </c>
      <c r="L38" s="3"/>
    </row>
    <row r="39" spans="1:12" x14ac:dyDescent="0.2">
      <c r="A39" s="21" t="s">
        <v>68</v>
      </c>
      <c r="B39" s="22" t="s">
        <v>69</v>
      </c>
      <c r="C39" s="22" t="s">
        <v>10</v>
      </c>
      <c r="D39" s="22" t="s">
        <v>70</v>
      </c>
      <c r="E39" s="22">
        <v>1</v>
      </c>
      <c r="F39" s="21" t="s">
        <v>26</v>
      </c>
      <c r="G39" s="23" t="s">
        <v>15</v>
      </c>
      <c r="H39" s="27">
        <v>0</v>
      </c>
      <c r="I39" s="27">
        <v>0</v>
      </c>
      <c r="J39" s="27">
        <v>0</v>
      </c>
      <c r="K39" s="27">
        <f t="shared" si="0"/>
        <v>0</v>
      </c>
      <c r="L39" s="3"/>
    </row>
    <row r="40" spans="1:12" x14ac:dyDescent="0.2">
      <c r="A40" s="47"/>
      <c r="B40" s="47"/>
      <c r="C40" s="47"/>
      <c r="D40" s="43" t="s">
        <v>8</v>
      </c>
      <c r="E40" s="43">
        <f>SUM(E9:E39)</f>
        <v>31</v>
      </c>
      <c r="F40" s="43"/>
      <c r="G40" s="43"/>
      <c r="H40" s="46">
        <f>SUM(H9:H39)</f>
        <v>0</v>
      </c>
      <c r="I40" s="46">
        <f t="shared" ref="I40:K40" si="1">SUM(I9:I39)</f>
        <v>10076.260000000002</v>
      </c>
      <c r="J40" s="46">
        <f t="shared" si="1"/>
        <v>67547.11</v>
      </c>
      <c r="K40" s="46">
        <f t="shared" si="1"/>
        <v>77623.37000000001</v>
      </c>
    </row>
    <row r="41" spans="1:12" x14ac:dyDescent="0.2">
      <c r="A41" s="6"/>
      <c r="B41" s="6"/>
      <c r="C41" s="6"/>
      <c r="D41" s="7"/>
      <c r="E41" s="7"/>
      <c r="F41" s="7"/>
      <c r="G41" s="7"/>
      <c r="H41" s="36"/>
      <c r="I41" s="36"/>
      <c r="J41" s="36"/>
      <c r="K41" s="36"/>
    </row>
    <row r="42" spans="1:12" x14ac:dyDescent="0.2">
      <c r="A42" s="29"/>
      <c r="B42" s="29"/>
      <c r="C42" s="29"/>
      <c r="D42" s="29"/>
      <c r="E42" s="29"/>
      <c r="F42" s="29"/>
      <c r="G42" s="29"/>
      <c r="H42" s="29"/>
      <c r="I42" s="8"/>
      <c r="K42" s="9"/>
    </row>
    <row r="43" spans="1:12" x14ac:dyDescent="0.2">
      <c r="A43" s="114" t="s">
        <v>86</v>
      </c>
      <c r="B43" s="115"/>
      <c r="C43" s="115"/>
      <c r="D43" s="115"/>
      <c r="E43" s="115"/>
      <c r="F43" s="115"/>
      <c r="G43" s="115"/>
      <c r="H43" s="115"/>
      <c r="I43" s="1"/>
      <c r="K43" s="4"/>
    </row>
    <row r="44" spans="1:12" x14ac:dyDescent="0.2">
      <c r="A44" s="48" t="s">
        <v>1</v>
      </c>
      <c r="B44" s="48" t="s">
        <v>2</v>
      </c>
      <c r="C44" s="48" t="s">
        <v>3</v>
      </c>
      <c r="D44" s="48" t="s">
        <v>4</v>
      </c>
      <c r="E44" s="48" t="s">
        <v>5</v>
      </c>
      <c r="F44" s="48" t="s">
        <v>6</v>
      </c>
      <c r="G44" s="48" t="s">
        <v>7</v>
      </c>
      <c r="H44" s="48" t="s">
        <v>143</v>
      </c>
      <c r="I44" s="1"/>
      <c r="J44" s="1"/>
      <c r="K44" s="4"/>
      <c r="L44" s="1"/>
    </row>
    <row r="45" spans="1:12" x14ac:dyDescent="0.2">
      <c r="A45" s="21" t="s">
        <v>95</v>
      </c>
      <c r="B45" s="22" t="s">
        <v>15</v>
      </c>
      <c r="C45" s="22" t="s">
        <v>21</v>
      </c>
      <c r="D45" s="22" t="s">
        <v>87</v>
      </c>
      <c r="E45" s="22">
        <v>1</v>
      </c>
      <c r="F45" s="21" t="s">
        <v>96</v>
      </c>
      <c r="G45" s="23" t="s">
        <v>23</v>
      </c>
      <c r="H45" s="27">
        <v>1200.69</v>
      </c>
      <c r="I45" s="3"/>
      <c r="K45" s="4"/>
      <c r="L45" s="4"/>
    </row>
    <row r="46" spans="1:12" x14ac:dyDescent="0.2">
      <c r="A46" s="21" t="s">
        <v>89</v>
      </c>
      <c r="B46" s="22" t="s">
        <v>15</v>
      </c>
      <c r="C46" s="22" t="s">
        <v>21</v>
      </c>
      <c r="D46" s="22" t="s">
        <v>87</v>
      </c>
      <c r="E46" s="22">
        <v>1</v>
      </c>
      <c r="F46" s="21" t="s">
        <v>90</v>
      </c>
      <c r="G46" s="23" t="s">
        <v>14</v>
      </c>
      <c r="H46" s="27">
        <v>1200.69</v>
      </c>
      <c r="I46" s="10"/>
      <c r="J46" s="11"/>
      <c r="K46" s="10"/>
      <c r="L46" s="5"/>
    </row>
    <row r="47" spans="1:12" x14ac:dyDescent="0.2">
      <c r="A47" s="24" t="s">
        <v>109</v>
      </c>
      <c r="B47" s="23" t="s">
        <v>15</v>
      </c>
      <c r="C47" s="23" t="s">
        <v>31</v>
      </c>
      <c r="D47" s="23" t="s">
        <v>110</v>
      </c>
      <c r="E47" s="23">
        <v>1</v>
      </c>
      <c r="F47" s="21" t="s">
        <v>111</v>
      </c>
      <c r="G47" s="23" t="s">
        <v>23</v>
      </c>
      <c r="H47" s="28">
        <v>732.55</v>
      </c>
      <c r="I47" s="3"/>
      <c r="K47" s="4"/>
      <c r="L47" s="4"/>
    </row>
    <row r="48" spans="1:12" x14ac:dyDescent="0.2">
      <c r="A48" s="21" t="s">
        <v>186</v>
      </c>
      <c r="B48" s="22" t="s">
        <v>15</v>
      </c>
      <c r="C48" s="22" t="s">
        <v>31</v>
      </c>
      <c r="D48" s="22" t="s">
        <v>87</v>
      </c>
      <c r="E48" s="22">
        <v>1</v>
      </c>
      <c r="F48" s="21" t="s">
        <v>101</v>
      </c>
      <c r="G48" s="23" t="s">
        <v>23</v>
      </c>
      <c r="H48" s="27">
        <v>1200.69</v>
      </c>
      <c r="I48" s="5"/>
      <c r="K48" s="5"/>
      <c r="L48" s="5"/>
    </row>
    <row r="49" spans="1:12" x14ac:dyDescent="0.2">
      <c r="A49" s="24" t="s">
        <v>189</v>
      </c>
      <c r="B49" s="23" t="s">
        <v>15</v>
      </c>
      <c r="C49" s="23" t="s">
        <v>31</v>
      </c>
      <c r="D49" s="23" t="s">
        <v>110</v>
      </c>
      <c r="E49" s="23">
        <v>1</v>
      </c>
      <c r="F49" s="21" t="s">
        <v>140</v>
      </c>
      <c r="G49" s="23" t="s">
        <v>23</v>
      </c>
      <c r="H49" s="28">
        <v>732.55</v>
      </c>
      <c r="I49" s="3"/>
      <c r="K49" s="4"/>
      <c r="L49" s="4"/>
    </row>
    <row r="50" spans="1:12" x14ac:dyDescent="0.2">
      <c r="A50" s="21" t="s">
        <v>185</v>
      </c>
      <c r="B50" s="22" t="s">
        <v>15</v>
      </c>
      <c r="C50" s="22" t="s">
        <v>31</v>
      </c>
      <c r="D50" s="22" t="s">
        <v>87</v>
      </c>
      <c r="E50" s="22">
        <v>1</v>
      </c>
      <c r="F50" s="21" t="s">
        <v>88</v>
      </c>
      <c r="G50" s="23" t="s">
        <v>23</v>
      </c>
      <c r="H50" s="27">
        <v>1200.69</v>
      </c>
      <c r="I50" s="3"/>
      <c r="K50" s="4"/>
      <c r="L50" s="4"/>
    </row>
    <row r="51" spans="1:12" x14ac:dyDescent="0.2">
      <c r="A51" s="21" t="s">
        <v>199</v>
      </c>
      <c r="B51" s="23" t="s">
        <v>15</v>
      </c>
      <c r="C51" s="23" t="s">
        <v>31</v>
      </c>
      <c r="D51" s="23" t="s">
        <v>87</v>
      </c>
      <c r="E51" s="23">
        <v>1</v>
      </c>
      <c r="F51" s="21" t="s">
        <v>108</v>
      </c>
      <c r="G51" s="23" t="s">
        <v>23</v>
      </c>
      <c r="H51" s="28">
        <v>1200.69</v>
      </c>
      <c r="I51" s="3"/>
      <c r="K51" s="4"/>
      <c r="L51" s="4"/>
    </row>
    <row r="52" spans="1:12" x14ac:dyDescent="0.2">
      <c r="A52" s="21" t="s">
        <v>112</v>
      </c>
      <c r="B52" s="22" t="s">
        <v>15</v>
      </c>
      <c r="C52" s="22" t="s">
        <v>31</v>
      </c>
      <c r="D52" s="23" t="s">
        <v>110</v>
      </c>
      <c r="E52" s="22">
        <v>1</v>
      </c>
      <c r="F52" s="21" t="s">
        <v>113</v>
      </c>
      <c r="G52" s="23" t="s">
        <v>23</v>
      </c>
      <c r="H52" s="28">
        <v>732.55</v>
      </c>
      <c r="I52" s="3"/>
      <c r="K52" s="4"/>
      <c r="L52" s="4"/>
    </row>
    <row r="53" spans="1:12" x14ac:dyDescent="0.2">
      <c r="A53" s="51" t="s">
        <v>187</v>
      </c>
      <c r="B53" s="52" t="s">
        <v>15</v>
      </c>
      <c r="C53" s="52" t="s">
        <v>21</v>
      </c>
      <c r="D53" s="52" t="s">
        <v>87</v>
      </c>
      <c r="E53" s="52">
        <v>1</v>
      </c>
      <c r="F53" s="51" t="s">
        <v>149</v>
      </c>
      <c r="G53" s="53" t="s">
        <v>14</v>
      </c>
      <c r="H53" s="54">
        <v>1200.69</v>
      </c>
      <c r="I53" s="5"/>
      <c r="K53" s="5"/>
      <c r="L53" s="5"/>
    </row>
    <row r="54" spans="1:12" x14ac:dyDescent="0.2">
      <c r="A54" s="32" t="s">
        <v>201</v>
      </c>
      <c r="B54" s="23" t="s">
        <v>15</v>
      </c>
      <c r="C54" s="23" t="s">
        <v>31</v>
      </c>
      <c r="D54" s="23" t="s">
        <v>110</v>
      </c>
      <c r="E54" s="23">
        <v>1</v>
      </c>
      <c r="F54" s="21" t="s">
        <v>116</v>
      </c>
      <c r="G54" s="23" t="s">
        <v>23</v>
      </c>
      <c r="H54" s="28">
        <v>732.55</v>
      </c>
      <c r="I54" s="3"/>
      <c r="K54" s="4"/>
      <c r="L54" s="4"/>
    </row>
    <row r="55" spans="1:12" x14ac:dyDescent="0.2">
      <c r="A55" s="24" t="s">
        <v>200</v>
      </c>
      <c r="B55" s="23" t="s">
        <v>15</v>
      </c>
      <c r="C55" s="23" t="s">
        <v>31</v>
      </c>
      <c r="D55" s="23" t="s">
        <v>110</v>
      </c>
      <c r="E55" s="23">
        <v>1</v>
      </c>
      <c r="F55" s="21" t="s">
        <v>118</v>
      </c>
      <c r="G55" s="23" t="s">
        <v>23</v>
      </c>
      <c r="H55" s="28">
        <v>732.55</v>
      </c>
      <c r="I55" s="3"/>
      <c r="K55" s="4"/>
      <c r="L55" s="4"/>
    </row>
    <row r="56" spans="1:12" x14ac:dyDescent="0.2">
      <c r="A56" s="32" t="s">
        <v>114</v>
      </c>
      <c r="B56" s="23" t="s">
        <v>15</v>
      </c>
      <c r="C56" s="23" t="s">
        <v>31</v>
      </c>
      <c r="D56" s="23" t="s">
        <v>110</v>
      </c>
      <c r="E56" s="23">
        <v>1</v>
      </c>
      <c r="F56" s="21" t="s">
        <v>115</v>
      </c>
      <c r="G56" s="23" t="s">
        <v>23</v>
      </c>
      <c r="H56" s="28">
        <v>732.55</v>
      </c>
      <c r="I56" s="3"/>
      <c r="K56" s="4"/>
      <c r="L56" s="4"/>
    </row>
    <row r="57" spans="1:12" x14ac:dyDescent="0.2">
      <c r="A57" s="21" t="s">
        <v>83</v>
      </c>
      <c r="B57" s="22" t="s">
        <v>84</v>
      </c>
      <c r="C57" s="22" t="s">
        <v>21</v>
      </c>
      <c r="D57" s="22" t="s">
        <v>87</v>
      </c>
      <c r="E57" s="22">
        <v>1</v>
      </c>
      <c r="F57" s="21" t="s">
        <v>119</v>
      </c>
      <c r="G57" s="23" t="s">
        <v>23</v>
      </c>
      <c r="H57" s="27">
        <v>1200.69</v>
      </c>
      <c r="I57" s="3"/>
      <c r="K57" s="4"/>
      <c r="L57" s="4"/>
    </row>
    <row r="58" spans="1:12" x14ac:dyDescent="0.2">
      <c r="A58" s="21" t="s">
        <v>77</v>
      </c>
      <c r="B58" s="22" t="s">
        <v>78</v>
      </c>
      <c r="C58" s="22" t="s">
        <v>21</v>
      </c>
      <c r="D58" s="22" t="s">
        <v>87</v>
      </c>
      <c r="E58" s="22">
        <v>1</v>
      </c>
      <c r="F58" s="26" t="s">
        <v>79</v>
      </c>
      <c r="G58" s="23" t="s">
        <v>23</v>
      </c>
      <c r="H58" s="27">
        <v>1200.69</v>
      </c>
      <c r="I58" s="12"/>
      <c r="J58" s="13"/>
      <c r="K58" s="14"/>
      <c r="L58" s="14"/>
    </row>
    <row r="59" spans="1:12" x14ac:dyDescent="0.2">
      <c r="A59" s="24" t="s">
        <v>186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120</v>
      </c>
      <c r="G59" s="23" t="s">
        <v>23</v>
      </c>
      <c r="H59" s="28">
        <v>732.55</v>
      </c>
      <c r="I59" s="15"/>
      <c r="J59" s="13"/>
      <c r="K59" s="15"/>
      <c r="L59" s="15"/>
    </row>
    <row r="60" spans="1:12" x14ac:dyDescent="0.2">
      <c r="A60" s="32" t="s">
        <v>202</v>
      </c>
      <c r="B60" s="23" t="s">
        <v>15</v>
      </c>
      <c r="C60" s="23" t="s">
        <v>31</v>
      </c>
      <c r="D60" s="23" t="s">
        <v>110</v>
      </c>
      <c r="E60" s="23">
        <v>1</v>
      </c>
      <c r="F60" s="21" t="s">
        <v>117</v>
      </c>
      <c r="G60" s="23" t="s">
        <v>23</v>
      </c>
      <c r="H60" s="28">
        <v>732.55</v>
      </c>
      <c r="I60" s="16"/>
      <c r="K60" s="16"/>
      <c r="L60" s="16"/>
    </row>
    <row r="61" spans="1:12" x14ac:dyDescent="0.2">
      <c r="A61" s="24" t="s">
        <v>203</v>
      </c>
      <c r="B61" s="23" t="s">
        <v>15</v>
      </c>
      <c r="C61" s="23" t="s">
        <v>31</v>
      </c>
      <c r="D61" s="23" t="s">
        <v>110</v>
      </c>
      <c r="E61" s="23">
        <v>1</v>
      </c>
      <c r="F61" s="21" t="s">
        <v>123</v>
      </c>
      <c r="G61" s="23" t="s">
        <v>23</v>
      </c>
      <c r="H61" s="28">
        <v>732.55</v>
      </c>
      <c r="I61" s="3"/>
      <c r="K61" s="4"/>
      <c r="L61" s="4"/>
    </row>
    <row r="62" spans="1:12" x14ac:dyDescent="0.2">
      <c r="A62" s="21" t="s">
        <v>93</v>
      </c>
      <c r="B62" s="22" t="s">
        <v>15</v>
      </c>
      <c r="C62" s="22" t="s">
        <v>21</v>
      </c>
      <c r="D62" s="23" t="s">
        <v>110</v>
      </c>
      <c r="E62" s="22">
        <v>1</v>
      </c>
      <c r="F62" s="21" t="s">
        <v>94</v>
      </c>
      <c r="G62" s="23" t="s">
        <v>23</v>
      </c>
      <c r="H62" s="28">
        <v>732.55</v>
      </c>
      <c r="I62" s="3"/>
      <c r="K62" s="4"/>
      <c r="L62" s="4"/>
    </row>
    <row r="63" spans="1:12" x14ac:dyDescent="0.2">
      <c r="A63" s="24" t="s">
        <v>205</v>
      </c>
      <c r="B63" s="23" t="s">
        <v>15</v>
      </c>
      <c r="C63" s="23" t="s">
        <v>31</v>
      </c>
      <c r="D63" s="23" t="s">
        <v>110</v>
      </c>
      <c r="E63" s="23">
        <v>1</v>
      </c>
      <c r="F63" s="21" t="s">
        <v>121</v>
      </c>
      <c r="G63" s="23" t="s">
        <v>23</v>
      </c>
      <c r="H63" s="28">
        <v>732.55</v>
      </c>
      <c r="I63" s="3"/>
      <c r="K63" s="4"/>
      <c r="L63" s="4"/>
    </row>
    <row r="64" spans="1:12" x14ac:dyDescent="0.2">
      <c r="A64" s="24" t="s">
        <v>206</v>
      </c>
      <c r="B64" s="23" t="s">
        <v>15</v>
      </c>
      <c r="C64" s="23" t="s">
        <v>21</v>
      </c>
      <c r="D64" s="23" t="s">
        <v>110</v>
      </c>
      <c r="E64" s="23">
        <v>1</v>
      </c>
      <c r="F64" s="21" t="s">
        <v>124</v>
      </c>
      <c r="G64" s="23" t="s">
        <v>23</v>
      </c>
      <c r="H64" s="28">
        <v>732.55</v>
      </c>
      <c r="I64" s="5"/>
      <c r="K64" s="5"/>
      <c r="L64" s="5"/>
    </row>
    <row r="65" spans="1:12" x14ac:dyDescent="0.2">
      <c r="A65" s="24" t="s">
        <v>207</v>
      </c>
      <c r="B65" s="23" t="s">
        <v>15</v>
      </c>
      <c r="C65" s="23" t="s">
        <v>31</v>
      </c>
      <c r="D65" s="23" t="s">
        <v>110</v>
      </c>
      <c r="E65" s="23">
        <v>1</v>
      </c>
      <c r="F65" s="21" t="s">
        <v>122</v>
      </c>
      <c r="G65" s="23" t="s">
        <v>23</v>
      </c>
      <c r="H65" s="28">
        <v>732.55</v>
      </c>
      <c r="I65" s="5"/>
      <c r="K65" s="5"/>
      <c r="L65" s="5"/>
    </row>
    <row r="66" spans="1:12" x14ac:dyDescent="0.2">
      <c r="A66" s="21" t="s">
        <v>91</v>
      </c>
      <c r="B66" s="22" t="s">
        <v>15</v>
      </c>
      <c r="C66" s="22" t="s">
        <v>21</v>
      </c>
      <c r="D66" s="22" t="s">
        <v>87</v>
      </c>
      <c r="E66" s="22">
        <v>1</v>
      </c>
      <c r="F66" s="21" t="s">
        <v>26</v>
      </c>
      <c r="G66" s="23" t="s">
        <v>26</v>
      </c>
      <c r="H66" s="27">
        <v>0</v>
      </c>
      <c r="I66" s="16"/>
      <c r="K66" s="16"/>
      <c r="L66" s="16"/>
    </row>
    <row r="67" spans="1:12" x14ac:dyDescent="0.2">
      <c r="A67" s="21" t="s">
        <v>92</v>
      </c>
      <c r="B67" s="22" t="s">
        <v>15</v>
      </c>
      <c r="C67" s="22" t="s">
        <v>21</v>
      </c>
      <c r="D67" s="22" t="s">
        <v>87</v>
      </c>
      <c r="E67" s="22">
        <v>1</v>
      </c>
      <c r="F67" s="21" t="s">
        <v>26</v>
      </c>
      <c r="G67" s="23" t="s">
        <v>26</v>
      </c>
      <c r="H67" s="27">
        <v>0</v>
      </c>
      <c r="I67" s="3"/>
      <c r="K67" s="4"/>
      <c r="L67" s="4"/>
    </row>
    <row r="68" spans="1:12" x14ac:dyDescent="0.2">
      <c r="A68" s="21" t="s">
        <v>97</v>
      </c>
      <c r="B68" s="22" t="s">
        <v>15</v>
      </c>
      <c r="C68" s="22" t="s">
        <v>25</v>
      </c>
      <c r="D68" s="22" t="s">
        <v>87</v>
      </c>
      <c r="E68" s="22">
        <v>1</v>
      </c>
      <c r="F68" s="21" t="s">
        <v>26</v>
      </c>
      <c r="G68" s="23" t="s">
        <v>26</v>
      </c>
      <c r="H68" s="27">
        <v>0</v>
      </c>
      <c r="I68" s="16"/>
      <c r="K68" s="16"/>
      <c r="L68" s="16"/>
    </row>
    <row r="69" spans="1:12" x14ac:dyDescent="0.2">
      <c r="A69" s="21" t="s">
        <v>98</v>
      </c>
      <c r="B69" s="22" t="s">
        <v>15</v>
      </c>
      <c r="C69" s="22" t="s">
        <v>25</v>
      </c>
      <c r="D69" s="22" t="s">
        <v>87</v>
      </c>
      <c r="E69" s="22">
        <v>1</v>
      </c>
      <c r="F69" s="21" t="s">
        <v>26</v>
      </c>
      <c r="G69" s="23" t="s">
        <v>26</v>
      </c>
      <c r="H69" s="27">
        <v>0</v>
      </c>
      <c r="I69" s="16"/>
      <c r="K69" s="16"/>
      <c r="L69" s="16"/>
    </row>
    <row r="70" spans="1:12" x14ac:dyDescent="0.2">
      <c r="A70" s="21" t="s">
        <v>99</v>
      </c>
      <c r="B70" s="22" t="s">
        <v>15</v>
      </c>
      <c r="C70" s="22" t="s">
        <v>25</v>
      </c>
      <c r="D70" s="22" t="s">
        <v>87</v>
      </c>
      <c r="E70" s="22">
        <v>1</v>
      </c>
      <c r="F70" s="21" t="s">
        <v>26</v>
      </c>
      <c r="G70" s="23" t="s">
        <v>26</v>
      </c>
      <c r="H70" s="27">
        <v>0</v>
      </c>
      <c r="I70" s="16"/>
      <c r="K70" s="16"/>
      <c r="L70" s="16"/>
    </row>
    <row r="71" spans="1:12" x14ac:dyDescent="0.2">
      <c r="A71" s="21" t="s">
        <v>100</v>
      </c>
      <c r="B71" s="22" t="s">
        <v>15</v>
      </c>
      <c r="C71" s="22" t="s">
        <v>25</v>
      </c>
      <c r="D71" s="22" t="s">
        <v>87</v>
      </c>
      <c r="E71" s="22">
        <v>1</v>
      </c>
      <c r="F71" s="21" t="s">
        <v>26</v>
      </c>
      <c r="G71" s="23" t="s">
        <v>26</v>
      </c>
      <c r="H71" s="27">
        <v>0</v>
      </c>
      <c r="I71" s="16"/>
      <c r="K71" s="16"/>
      <c r="L71" s="16"/>
    </row>
    <row r="72" spans="1:12" x14ac:dyDescent="0.2">
      <c r="A72" s="21" t="s">
        <v>102</v>
      </c>
      <c r="B72" s="30" t="s">
        <v>15</v>
      </c>
      <c r="C72" s="22" t="s">
        <v>28</v>
      </c>
      <c r="D72" s="22" t="s">
        <v>87</v>
      </c>
      <c r="E72" s="22">
        <v>1</v>
      </c>
      <c r="F72" s="21" t="s">
        <v>26</v>
      </c>
      <c r="G72" s="23" t="s">
        <v>26</v>
      </c>
      <c r="H72" s="31">
        <v>0</v>
      </c>
      <c r="I72" s="16"/>
      <c r="K72" s="16"/>
      <c r="L72" s="16"/>
    </row>
    <row r="73" spans="1:12" x14ac:dyDescent="0.2">
      <c r="A73" s="21" t="s">
        <v>103</v>
      </c>
      <c r="B73" s="30" t="s">
        <v>15</v>
      </c>
      <c r="C73" s="22" t="s">
        <v>28</v>
      </c>
      <c r="D73" s="22" t="s">
        <v>87</v>
      </c>
      <c r="E73" s="22">
        <v>1</v>
      </c>
      <c r="F73" s="21" t="s">
        <v>26</v>
      </c>
      <c r="G73" s="23" t="s">
        <v>26</v>
      </c>
      <c r="H73" s="31">
        <v>0</v>
      </c>
      <c r="I73" s="16"/>
      <c r="K73" s="16"/>
      <c r="L73" s="16"/>
    </row>
    <row r="74" spans="1:12" x14ac:dyDescent="0.2">
      <c r="A74" s="21" t="s">
        <v>104</v>
      </c>
      <c r="B74" s="23" t="s">
        <v>15</v>
      </c>
      <c r="C74" s="23" t="s">
        <v>28</v>
      </c>
      <c r="D74" s="23" t="s">
        <v>87</v>
      </c>
      <c r="E74" s="23">
        <v>1</v>
      </c>
      <c r="F74" s="21" t="s">
        <v>26</v>
      </c>
      <c r="G74" s="23" t="s">
        <v>26</v>
      </c>
      <c r="H74" s="28">
        <v>0</v>
      </c>
      <c r="I74" s="16"/>
      <c r="K74" s="16"/>
      <c r="L74" s="16"/>
    </row>
    <row r="75" spans="1:12" x14ac:dyDescent="0.2">
      <c r="A75" s="21" t="s">
        <v>105</v>
      </c>
      <c r="B75" s="22" t="s">
        <v>15</v>
      </c>
      <c r="C75" s="22" t="s">
        <v>28</v>
      </c>
      <c r="D75" s="22" t="s">
        <v>87</v>
      </c>
      <c r="E75" s="22">
        <v>1</v>
      </c>
      <c r="F75" s="21" t="s">
        <v>26</v>
      </c>
      <c r="G75" s="23" t="s">
        <v>26</v>
      </c>
      <c r="H75" s="27">
        <v>0</v>
      </c>
      <c r="I75" s="16"/>
      <c r="K75" s="16"/>
      <c r="L75" s="16"/>
    </row>
    <row r="76" spans="1:12" x14ac:dyDescent="0.2">
      <c r="A76" s="21" t="s">
        <v>106</v>
      </c>
      <c r="B76" s="22" t="s">
        <v>15</v>
      </c>
      <c r="C76" s="22" t="s">
        <v>28</v>
      </c>
      <c r="D76" s="22" t="s">
        <v>87</v>
      </c>
      <c r="E76" s="22">
        <v>1</v>
      </c>
      <c r="F76" s="21" t="s">
        <v>26</v>
      </c>
      <c r="G76" s="23" t="s">
        <v>26</v>
      </c>
      <c r="H76" s="27">
        <v>0</v>
      </c>
      <c r="I76" s="16"/>
      <c r="K76" s="16"/>
      <c r="L76" s="16"/>
    </row>
    <row r="77" spans="1:12" x14ac:dyDescent="0.2">
      <c r="A77" s="21" t="s">
        <v>107</v>
      </c>
      <c r="B77" s="22" t="s">
        <v>15</v>
      </c>
      <c r="C77" s="22" t="s">
        <v>11</v>
      </c>
      <c r="D77" s="22" t="s">
        <v>87</v>
      </c>
      <c r="E77" s="22">
        <v>1</v>
      </c>
      <c r="F77" s="21" t="s">
        <v>26</v>
      </c>
      <c r="G77" s="23" t="s">
        <v>26</v>
      </c>
      <c r="H77" s="27">
        <v>0</v>
      </c>
      <c r="I77" s="16"/>
      <c r="K77" s="16"/>
      <c r="L77" s="16"/>
    </row>
    <row r="78" spans="1:12" x14ac:dyDescent="0.2">
      <c r="A78" s="42"/>
      <c r="B78" s="42"/>
      <c r="C78" s="42"/>
      <c r="D78" s="43" t="s">
        <v>8</v>
      </c>
      <c r="E78" s="43">
        <f>SUM(E45:E77)</f>
        <v>33</v>
      </c>
      <c r="F78" s="44"/>
      <c r="G78" s="43" t="s">
        <v>8</v>
      </c>
      <c r="H78" s="46">
        <f>SUM(H45:H77)</f>
        <v>19128.669999999995</v>
      </c>
      <c r="I78" s="4"/>
      <c r="J78" s="1"/>
      <c r="K78" s="4"/>
      <c r="L78" s="1"/>
    </row>
    <row r="79" spans="1:12" x14ac:dyDescent="0.2">
      <c r="A79" s="29"/>
      <c r="B79" s="29"/>
      <c r="C79" s="29"/>
      <c r="D79" s="29"/>
      <c r="E79" s="29"/>
      <c r="F79" s="17"/>
      <c r="G79" s="29"/>
      <c r="H79" s="29"/>
      <c r="I79" s="16"/>
      <c r="J79" s="1"/>
      <c r="K79" s="4"/>
      <c r="L79" s="1"/>
    </row>
    <row r="80" spans="1:12" x14ac:dyDescent="0.2">
      <c r="A80" s="29"/>
      <c r="B80" s="29"/>
      <c r="C80" s="29"/>
      <c r="D80" s="29"/>
      <c r="E80" s="29"/>
      <c r="F80" s="37"/>
      <c r="G80" s="29"/>
      <c r="H80" s="29"/>
      <c r="I80" s="16"/>
      <c r="J80" s="37"/>
      <c r="K80" s="5"/>
      <c r="L80" s="37"/>
    </row>
    <row r="81" spans="1:12" s="40" customFormat="1" x14ac:dyDescent="0.2">
      <c r="A81" s="117" t="s">
        <v>125</v>
      </c>
      <c r="B81" s="118"/>
      <c r="C81" s="118"/>
      <c r="D81" s="118"/>
      <c r="E81" s="118"/>
      <c r="F81" s="118"/>
      <c r="G81" s="118"/>
      <c r="H81" s="119"/>
      <c r="I81" s="38"/>
      <c r="J81" s="39"/>
      <c r="K81" s="38"/>
      <c r="L81" s="39"/>
    </row>
    <row r="82" spans="1:12" x14ac:dyDescent="0.2">
      <c r="A82" s="48" t="s">
        <v>1</v>
      </c>
      <c r="B82" s="48" t="s">
        <v>2</v>
      </c>
      <c r="C82" s="48" t="s">
        <v>3</v>
      </c>
      <c r="D82" s="48" t="s">
        <v>4</v>
      </c>
      <c r="E82" s="48" t="s">
        <v>5</v>
      </c>
      <c r="F82" s="48" t="s">
        <v>6</v>
      </c>
      <c r="G82" s="48" t="s">
        <v>7</v>
      </c>
      <c r="H82" s="48" t="s">
        <v>143</v>
      </c>
      <c r="I82" s="4"/>
      <c r="J82" s="1"/>
      <c r="K82" s="4"/>
      <c r="L82" s="1"/>
    </row>
    <row r="83" spans="1:12" x14ac:dyDescent="0.2">
      <c r="A83" s="23" t="s">
        <v>126</v>
      </c>
      <c r="B83" s="23" t="s">
        <v>15</v>
      </c>
      <c r="C83" s="23" t="s">
        <v>127</v>
      </c>
      <c r="D83" s="23" t="s">
        <v>15</v>
      </c>
      <c r="E83" s="23">
        <v>1</v>
      </c>
      <c r="F83" s="33" t="s">
        <v>85</v>
      </c>
      <c r="G83" s="23" t="s">
        <v>23</v>
      </c>
      <c r="H83" s="28">
        <v>1200</v>
      </c>
      <c r="I83" s="18"/>
      <c r="J83" s="1"/>
      <c r="K83" s="4"/>
      <c r="L83" s="1"/>
    </row>
    <row r="84" spans="1:12" x14ac:dyDescent="0.2">
      <c r="A84" s="23" t="s">
        <v>128</v>
      </c>
      <c r="B84" s="23" t="s">
        <v>15</v>
      </c>
      <c r="C84" s="23" t="s">
        <v>127</v>
      </c>
      <c r="D84" s="23" t="s">
        <v>15</v>
      </c>
      <c r="E84" s="23">
        <v>1</v>
      </c>
      <c r="F84" s="24" t="s">
        <v>79</v>
      </c>
      <c r="G84" s="23" t="s">
        <v>23</v>
      </c>
      <c r="H84" s="28">
        <v>500</v>
      </c>
      <c r="I84" s="18"/>
      <c r="J84" s="1"/>
      <c r="K84" s="4"/>
      <c r="L84" s="1"/>
    </row>
    <row r="85" spans="1:12" x14ac:dyDescent="0.2">
      <c r="A85" s="34" t="s">
        <v>128</v>
      </c>
      <c r="B85" s="23" t="s">
        <v>15</v>
      </c>
      <c r="C85" s="23" t="s">
        <v>127</v>
      </c>
      <c r="D85" s="23" t="s">
        <v>15</v>
      </c>
      <c r="E85" s="23">
        <v>1</v>
      </c>
      <c r="F85" s="21" t="s">
        <v>94</v>
      </c>
      <c r="G85" s="22" t="s">
        <v>23</v>
      </c>
      <c r="H85" s="28">
        <v>500</v>
      </c>
      <c r="I85" s="18"/>
      <c r="J85" s="1"/>
      <c r="K85" s="1"/>
      <c r="L85" s="1"/>
    </row>
    <row r="86" spans="1:12" x14ac:dyDescent="0.2">
      <c r="A86" s="42"/>
      <c r="B86" s="42"/>
      <c r="C86" s="42"/>
      <c r="D86" s="43" t="s">
        <v>8</v>
      </c>
      <c r="E86" s="43">
        <f>SUM(E83:E85)</f>
        <v>3</v>
      </c>
      <c r="F86" s="42"/>
      <c r="G86" s="43" t="s">
        <v>8</v>
      </c>
      <c r="H86" s="46">
        <f>SUM(H83:H85)</f>
        <v>2200</v>
      </c>
      <c r="I86" s="4"/>
      <c r="J86" s="1"/>
      <c r="K86" s="1"/>
      <c r="L86" s="1"/>
    </row>
    <row r="87" spans="1:12" x14ac:dyDescent="0.2">
      <c r="A87" s="13"/>
      <c r="I87" s="16"/>
    </row>
    <row r="88" spans="1:12" x14ac:dyDescent="0.2">
      <c r="A88" s="1"/>
      <c r="B88" s="1"/>
      <c r="C88" s="1"/>
      <c r="D88" s="1"/>
      <c r="E88" s="1"/>
      <c r="F88" s="1"/>
      <c r="G88" s="1"/>
      <c r="H88" s="19"/>
      <c r="I88" s="4"/>
      <c r="J88" s="1"/>
      <c r="K88" s="1"/>
      <c r="L88" s="1"/>
    </row>
    <row r="89" spans="1:12" x14ac:dyDescent="0.2">
      <c r="A89" s="111" t="s">
        <v>174</v>
      </c>
      <c r="B89" s="112"/>
      <c r="C89" s="112"/>
      <c r="D89" s="112"/>
      <c r="E89" s="112"/>
      <c r="F89" s="112"/>
      <c r="G89" s="112"/>
      <c r="H89" s="113"/>
      <c r="I89" s="1"/>
      <c r="K89" s="4"/>
    </row>
    <row r="90" spans="1:12" x14ac:dyDescent="0.2">
      <c r="A90" s="48" t="s">
        <v>1</v>
      </c>
      <c r="B90" s="48" t="s">
        <v>2</v>
      </c>
      <c r="C90" s="48" t="s">
        <v>3</v>
      </c>
      <c r="D90" s="48" t="s">
        <v>4</v>
      </c>
      <c r="E90" s="48" t="s">
        <v>5</v>
      </c>
      <c r="F90" s="48" t="s">
        <v>6</v>
      </c>
      <c r="G90" s="48" t="s">
        <v>7</v>
      </c>
      <c r="H90" s="48"/>
      <c r="I90" s="1"/>
      <c r="J90" s="1"/>
      <c r="K90" s="4"/>
      <c r="L90" s="1"/>
    </row>
    <row r="91" spans="1:12" x14ac:dyDescent="0.2">
      <c r="A91" s="21" t="s">
        <v>184</v>
      </c>
      <c r="B91" s="22" t="s">
        <v>15</v>
      </c>
      <c r="C91" s="22" t="s">
        <v>31</v>
      </c>
      <c r="D91" s="22" t="s">
        <v>176</v>
      </c>
      <c r="E91" s="22">
        <v>1</v>
      </c>
      <c r="F91" s="26" t="s">
        <v>150</v>
      </c>
      <c r="G91" s="23" t="s">
        <v>14</v>
      </c>
      <c r="H91" s="27" t="s">
        <v>182</v>
      </c>
      <c r="I91" s="10"/>
      <c r="J91" s="11"/>
      <c r="K91" s="10"/>
      <c r="L91" s="5"/>
    </row>
    <row r="92" spans="1:12" x14ac:dyDescent="0.2">
      <c r="A92" s="21" t="s">
        <v>179</v>
      </c>
      <c r="B92" s="22" t="s">
        <v>15</v>
      </c>
      <c r="C92" s="22" t="s">
        <v>31</v>
      </c>
      <c r="D92" s="22" t="s">
        <v>176</v>
      </c>
      <c r="E92" s="22">
        <v>1</v>
      </c>
      <c r="F92" s="21" t="s">
        <v>160</v>
      </c>
      <c r="G92" s="23" t="s">
        <v>23</v>
      </c>
      <c r="H92" s="27" t="s">
        <v>177</v>
      </c>
      <c r="I92" s="3"/>
      <c r="K92" s="4"/>
      <c r="L92" s="4"/>
    </row>
    <row r="93" spans="1:12" x14ac:dyDescent="0.2">
      <c r="A93" s="21" t="s">
        <v>189</v>
      </c>
      <c r="B93" s="22" t="s">
        <v>15</v>
      </c>
      <c r="C93" s="22" t="s">
        <v>31</v>
      </c>
      <c r="D93" s="22" t="s">
        <v>176</v>
      </c>
      <c r="E93" s="22">
        <v>1</v>
      </c>
      <c r="F93" s="21" t="s">
        <v>161</v>
      </c>
      <c r="G93" s="23" t="s">
        <v>23</v>
      </c>
      <c r="H93" s="27" t="s">
        <v>177</v>
      </c>
      <c r="I93" s="5"/>
      <c r="K93" s="5"/>
      <c r="L93" s="5"/>
    </row>
    <row r="94" spans="1:12" x14ac:dyDescent="0.2">
      <c r="A94" s="21" t="s">
        <v>185</v>
      </c>
      <c r="B94" s="22" t="s">
        <v>15</v>
      </c>
      <c r="C94" s="22" t="s">
        <v>31</v>
      </c>
      <c r="D94" s="22" t="s">
        <v>176</v>
      </c>
      <c r="E94" s="22">
        <v>1</v>
      </c>
      <c r="F94" s="21" t="s">
        <v>158</v>
      </c>
      <c r="G94" s="23" t="s">
        <v>23</v>
      </c>
      <c r="H94" s="27" t="s">
        <v>177</v>
      </c>
      <c r="I94" s="3"/>
      <c r="K94" s="4"/>
      <c r="L94" s="4"/>
    </row>
    <row r="95" spans="1:12" x14ac:dyDescent="0.2">
      <c r="A95" s="21" t="s">
        <v>181</v>
      </c>
      <c r="B95" s="22" t="s">
        <v>15</v>
      </c>
      <c r="C95" s="22" t="s">
        <v>21</v>
      </c>
      <c r="D95" s="22" t="s">
        <v>176</v>
      </c>
      <c r="E95" s="22">
        <v>1</v>
      </c>
      <c r="F95" s="21" t="s">
        <v>156</v>
      </c>
      <c r="G95" s="23" t="s">
        <v>23</v>
      </c>
      <c r="H95" s="27" t="s">
        <v>177</v>
      </c>
      <c r="I95" s="3"/>
      <c r="K95" s="4"/>
      <c r="L95" s="4"/>
    </row>
    <row r="96" spans="1:12" x14ac:dyDescent="0.2">
      <c r="A96" s="21" t="s">
        <v>186</v>
      </c>
      <c r="B96" s="22" t="s">
        <v>15</v>
      </c>
      <c r="C96" s="22" t="s">
        <v>31</v>
      </c>
      <c r="D96" s="22" t="s">
        <v>176</v>
      </c>
      <c r="E96" s="22">
        <v>1</v>
      </c>
      <c r="F96" s="21" t="s">
        <v>162</v>
      </c>
      <c r="G96" s="23" t="s">
        <v>23</v>
      </c>
      <c r="H96" s="27" t="s">
        <v>177</v>
      </c>
      <c r="I96" s="3"/>
      <c r="K96" s="4"/>
      <c r="L96" s="4"/>
    </row>
    <row r="97" spans="1:12" x14ac:dyDescent="0.2">
      <c r="A97" s="21" t="s">
        <v>179</v>
      </c>
      <c r="B97" s="22" t="s">
        <v>15</v>
      </c>
      <c r="C97" s="22" t="s">
        <v>31</v>
      </c>
      <c r="D97" s="22" t="s">
        <v>176</v>
      </c>
      <c r="E97" s="22">
        <v>1</v>
      </c>
      <c r="F97" s="21" t="s">
        <v>167</v>
      </c>
      <c r="G97" s="23" t="s">
        <v>23</v>
      </c>
      <c r="H97" s="27" t="s">
        <v>177</v>
      </c>
      <c r="I97" s="3"/>
      <c r="K97" s="4"/>
      <c r="L97" s="4"/>
    </row>
    <row r="98" spans="1:12" x14ac:dyDescent="0.2">
      <c r="A98" s="21" t="s">
        <v>188</v>
      </c>
      <c r="B98" s="22" t="s">
        <v>15</v>
      </c>
      <c r="C98" s="22" t="s">
        <v>21</v>
      </c>
      <c r="D98" s="22" t="s">
        <v>176</v>
      </c>
      <c r="E98" s="22">
        <v>1</v>
      </c>
      <c r="F98" s="21" t="s">
        <v>152</v>
      </c>
      <c r="G98" s="23" t="s">
        <v>14</v>
      </c>
      <c r="H98" s="27" t="s">
        <v>178</v>
      </c>
      <c r="I98" s="3"/>
      <c r="K98" s="4"/>
      <c r="L98" s="4"/>
    </row>
    <row r="99" spans="1:12" x14ac:dyDescent="0.2">
      <c r="A99" s="21" t="s">
        <v>185</v>
      </c>
      <c r="B99" s="22" t="s">
        <v>15</v>
      </c>
      <c r="C99" s="22" t="s">
        <v>31</v>
      </c>
      <c r="D99" s="22" t="s">
        <v>176</v>
      </c>
      <c r="E99" s="22">
        <v>1</v>
      </c>
      <c r="F99" s="21" t="s">
        <v>169</v>
      </c>
      <c r="G99" s="23" t="s">
        <v>23</v>
      </c>
      <c r="H99" s="27" t="s">
        <v>177</v>
      </c>
      <c r="I99" s="3"/>
      <c r="K99" s="4"/>
      <c r="L99" s="4"/>
    </row>
    <row r="100" spans="1:12" x14ac:dyDescent="0.2">
      <c r="A100" s="21" t="s">
        <v>190</v>
      </c>
      <c r="B100" s="22" t="s">
        <v>15</v>
      </c>
      <c r="C100" s="22" t="s">
        <v>31</v>
      </c>
      <c r="D100" s="22" t="s">
        <v>176</v>
      </c>
      <c r="E100" s="22">
        <v>1</v>
      </c>
      <c r="F100" s="21" t="s">
        <v>163</v>
      </c>
      <c r="G100" s="23" t="s">
        <v>23</v>
      </c>
      <c r="H100" s="27" t="s">
        <v>177</v>
      </c>
      <c r="I100" s="3"/>
      <c r="K100" s="4"/>
      <c r="L100" s="4"/>
    </row>
    <row r="101" spans="1:12" x14ac:dyDescent="0.2">
      <c r="A101" s="21" t="s">
        <v>191</v>
      </c>
      <c r="B101" s="30" t="s">
        <v>15</v>
      </c>
      <c r="C101" s="22" t="s">
        <v>21</v>
      </c>
      <c r="D101" s="22" t="s">
        <v>176</v>
      </c>
      <c r="E101" s="22">
        <v>1</v>
      </c>
      <c r="F101" s="21" t="s">
        <v>153</v>
      </c>
      <c r="G101" s="23" t="s">
        <v>14</v>
      </c>
      <c r="H101" s="27" t="s">
        <v>178</v>
      </c>
      <c r="I101" s="12"/>
      <c r="J101" s="13"/>
      <c r="K101" s="14"/>
      <c r="L101" s="14"/>
    </row>
    <row r="102" spans="1:12" x14ac:dyDescent="0.2">
      <c r="A102" s="21" t="s">
        <v>188</v>
      </c>
      <c r="B102" s="30" t="s">
        <v>15</v>
      </c>
      <c r="C102" s="22" t="s">
        <v>21</v>
      </c>
      <c r="D102" s="22" t="s">
        <v>176</v>
      </c>
      <c r="E102" s="22">
        <v>1</v>
      </c>
      <c r="F102" s="21" t="s">
        <v>151</v>
      </c>
      <c r="G102" s="23" t="s">
        <v>23</v>
      </c>
      <c r="H102" s="27" t="s">
        <v>177</v>
      </c>
      <c r="I102" s="15"/>
      <c r="J102" s="13"/>
      <c r="K102" s="15"/>
      <c r="L102" s="15"/>
    </row>
    <row r="103" spans="1:12" x14ac:dyDescent="0.2">
      <c r="A103" s="21" t="s">
        <v>186</v>
      </c>
      <c r="B103" s="23" t="s">
        <v>15</v>
      </c>
      <c r="C103" s="23" t="s">
        <v>183</v>
      </c>
      <c r="D103" s="23" t="s">
        <v>176</v>
      </c>
      <c r="E103" s="23">
        <v>1</v>
      </c>
      <c r="F103" s="21" t="s">
        <v>164</v>
      </c>
      <c r="G103" s="23" t="s">
        <v>23</v>
      </c>
      <c r="H103" s="28" t="s">
        <v>177</v>
      </c>
      <c r="I103" s="16"/>
      <c r="K103" s="16"/>
      <c r="L103" s="16"/>
    </row>
    <row r="104" spans="1:12" x14ac:dyDescent="0.2">
      <c r="A104" s="21" t="s">
        <v>175</v>
      </c>
      <c r="B104" s="22" t="s">
        <v>15</v>
      </c>
      <c r="C104" s="22" t="s">
        <v>21</v>
      </c>
      <c r="D104" s="22" t="s">
        <v>176</v>
      </c>
      <c r="E104" s="22">
        <v>1</v>
      </c>
      <c r="F104" s="21" t="s">
        <v>154</v>
      </c>
      <c r="G104" s="23" t="s">
        <v>23</v>
      </c>
      <c r="H104" s="27" t="s">
        <v>177</v>
      </c>
      <c r="I104" s="3"/>
      <c r="K104" s="4"/>
      <c r="L104" s="4"/>
    </row>
    <row r="105" spans="1:12" x14ac:dyDescent="0.2">
      <c r="A105" s="21" t="s">
        <v>179</v>
      </c>
      <c r="B105" s="22" t="s">
        <v>15</v>
      </c>
      <c r="C105" s="22" t="s">
        <v>31</v>
      </c>
      <c r="D105" s="22" t="s">
        <v>176</v>
      </c>
      <c r="E105" s="22">
        <v>1</v>
      </c>
      <c r="F105" s="21" t="s">
        <v>168</v>
      </c>
      <c r="G105" s="23" t="s">
        <v>23</v>
      </c>
      <c r="H105" s="27" t="s">
        <v>177</v>
      </c>
      <c r="I105" s="3"/>
      <c r="K105" s="4"/>
      <c r="L105" s="4"/>
    </row>
    <row r="106" spans="1:12" x14ac:dyDescent="0.2">
      <c r="A106" s="21" t="s">
        <v>192</v>
      </c>
      <c r="B106" s="22" t="s">
        <v>15</v>
      </c>
      <c r="C106" s="22" t="s">
        <v>28</v>
      </c>
      <c r="D106" s="22" t="s">
        <v>176</v>
      </c>
      <c r="E106" s="22">
        <v>1</v>
      </c>
      <c r="F106" s="21" t="s">
        <v>159</v>
      </c>
      <c r="G106" s="23" t="s">
        <v>23</v>
      </c>
      <c r="H106" s="27" t="s">
        <v>180</v>
      </c>
      <c r="I106" s="3"/>
      <c r="K106" s="4"/>
      <c r="L106" s="4"/>
    </row>
    <row r="107" spans="1:12" x14ac:dyDescent="0.2">
      <c r="A107" s="21" t="s">
        <v>175</v>
      </c>
      <c r="B107" s="23" t="s">
        <v>15</v>
      </c>
      <c r="C107" s="23" t="s">
        <v>21</v>
      </c>
      <c r="D107" s="23" t="s">
        <v>176</v>
      </c>
      <c r="E107" s="23">
        <v>1</v>
      </c>
      <c r="F107" s="21" t="s">
        <v>165</v>
      </c>
      <c r="G107" s="23" t="s">
        <v>23</v>
      </c>
      <c r="H107" s="28" t="s">
        <v>177</v>
      </c>
      <c r="I107" s="5"/>
      <c r="K107" s="5"/>
      <c r="L107" s="5"/>
    </row>
    <row r="108" spans="1:12" x14ac:dyDescent="0.2">
      <c r="A108" s="21" t="s">
        <v>179</v>
      </c>
      <c r="B108" s="22" t="s">
        <v>15</v>
      </c>
      <c r="C108" s="22" t="s">
        <v>31</v>
      </c>
      <c r="D108" s="23" t="s">
        <v>176</v>
      </c>
      <c r="E108" s="22">
        <v>1</v>
      </c>
      <c r="F108" s="21" t="s">
        <v>170</v>
      </c>
      <c r="G108" s="23" t="s">
        <v>23</v>
      </c>
      <c r="H108" s="28" t="s">
        <v>177</v>
      </c>
      <c r="I108" s="5"/>
      <c r="K108" s="5"/>
      <c r="L108" s="5"/>
    </row>
    <row r="109" spans="1:12" x14ac:dyDescent="0.2">
      <c r="A109" s="24" t="s">
        <v>186</v>
      </c>
      <c r="B109" s="23" t="s">
        <v>15</v>
      </c>
      <c r="C109" s="23" t="s">
        <v>31</v>
      </c>
      <c r="D109" s="23" t="s">
        <v>176</v>
      </c>
      <c r="E109" s="23">
        <v>1</v>
      </c>
      <c r="F109" s="21" t="s">
        <v>166</v>
      </c>
      <c r="G109" s="23" t="s">
        <v>23</v>
      </c>
      <c r="H109" s="28" t="s">
        <v>177</v>
      </c>
      <c r="I109" s="16"/>
      <c r="K109" s="16"/>
      <c r="L109" s="16"/>
    </row>
    <row r="110" spans="1:12" x14ac:dyDescent="0.2">
      <c r="A110" s="42"/>
      <c r="B110" s="42"/>
      <c r="C110" s="42"/>
      <c r="D110" s="43" t="s">
        <v>8</v>
      </c>
      <c r="E110" s="43">
        <f>SUM(E91:E109)</f>
        <v>19</v>
      </c>
      <c r="F110" s="44"/>
      <c r="G110" s="45"/>
      <c r="H110" s="45"/>
      <c r="I110" s="4"/>
      <c r="J110" s="1"/>
      <c r="K110" s="4"/>
      <c r="L110" s="1"/>
    </row>
    <row r="111" spans="1:12" x14ac:dyDescent="0.2">
      <c r="A111" s="37"/>
      <c r="B111" s="37"/>
      <c r="C111" s="37"/>
      <c r="D111" s="37"/>
      <c r="E111" s="37"/>
      <c r="F111" s="37"/>
      <c r="G111" s="37"/>
      <c r="H111" s="37"/>
      <c r="I111" s="5"/>
      <c r="J111" s="37"/>
      <c r="K111" s="37"/>
      <c r="L111" s="37"/>
    </row>
  </sheetData>
  <mergeCells count="5">
    <mergeCell ref="A1:K5"/>
    <mergeCell ref="A7:K7"/>
    <mergeCell ref="A43:H43"/>
    <mergeCell ref="A81:H81"/>
    <mergeCell ref="A89:H89"/>
  </mergeCells>
  <pageMargins left="0.74803149606299213" right="0.74803149606299213" top="0.98425196850393704" bottom="0.98425196850393704" header="0" footer="0"/>
  <pageSetup paperSize="9" scale="75" fitToHeight="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1"/>
  <sheetViews>
    <sheetView showGridLines="0" zoomScaleNormal="100" zoomScaleSheetLayoutView="100" workbookViewId="0">
      <selection sqref="A1:K5"/>
    </sheetView>
  </sheetViews>
  <sheetFormatPr defaultColWidth="12.625" defaultRowHeight="12.75" x14ac:dyDescent="0.2"/>
  <cols>
    <col min="1" max="1" width="68.875" style="2" bestFit="1" customWidth="1"/>
    <col min="2" max="2" width="14.5" style="2" bestFit="1" customWidth="1"/>
    <col min="3" max="3" width="8.75" style="2" bestFit="1" customWidth="1"/>
    <col min="4" max="4" width="8.5" style="2" bestFit="1" customWidth="1"/>
    <col min="5" max="5" width="11.375" style="2" bestFit="1" customWidth="1"/>
    <col min="6" max="6" width="38.625" style="2" bestFit="1" customWidth="1"/>
    <col min="7" max="7" width="10.375" style="2" bestFit="1" customWidth="1"/>
    <col min="8" max="8" width="12.25" style="2" bestFit="1" customWidth="1"/>
    <col min="9" max="9" width="15.125" style="2" bestFit="1" customWidth="1"/>
    <col min="10" max="10" width="18.875" style="2" bestFit="1" customWidth="1"/>
    <col min="11" max="11" width="9.75" style="2" bestFit="1" customWidth="1"/>
    <col min="12" max="12" width="7.25" style="2" customWidth="1"/>
    <col min="13" max="13" width="38.625" style="2" bestFit="1" customWidth="1"/>
    <col min="14" max="14" width="68.875" style="2" bestFit="1" customWidth="1"/>
    <col min="15" max="15" width="52.625" style="2" bestFit="1" customWidth="1"/>
    <col min="16" max="16" width="11.5" style="2" bestFit="1" customWidth="1"/>
    <col min="17" max="16384" width="12.625" style="2"/>
  </cols>
  <sheetData>
    <row r="1" spans="1:16" s="29" customFormat="1" ht="18" customHeight="1" x14ac:dyDescent="0.2">
      <c r="A1" s="120" t="s">
        <v>197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6" s="29" customFormat="1" ht="18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6" s="29" customFormat="1" ht="18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6" s="29" customFormat="1" ht="18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6" s="29" customFormat="1" ht="18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6" s="29" customFormat="1" ht="18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6" s="29" customFormat="1" x14ac:dyDescent="0.2">
      <c r="A7" s="116" t="s">
        <v>0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8" spans="1:16" x14ac:dyDescent="0.2">
      <c r="A8" s="48" t="s">
        <v>1</v>
      </c>
      <c r="B8" s="48" t="s">
        <v>2</v>
      </c>
      <c r="C8" s="48" t="s">
        <v>3</v>
      </c>
      <c r="D8" s="48" t="s">
        <v>4</v>
      </c>
      <c r="E8" s="48" t="s">
        <v>142</v>
      </c>
      <c r="F8" s="48" t="s">
        <v>6</v>
      </c>
      <c r="G8" s="48" t="s">
        <v>7</v>
      </c>
      <c r="H8" s="48" t="s">
        <v>147</v>
      </c>
      <c r="I8" s="48" t="s">
        <v>146</v>
      </c>
      <c r="J8" s="48" t="s">
        <v>145</v>
      </c>
      <c r="K8" s="48" t="s">
        <v>144</v>
      </c>
      <c r="L8" s="1"/>
      <c r="P8" s="29"/>
    </row>
    <row r="9" spans="1:16" x14ac:dyDescent="0.2">
      <c r="A9" s="21" t="s">
        <v>71</v>
      </c>
      <c r="B9" s="22" t="s">
        <v>74</v>
      </c>
      <c r="C9" s="22" t="s">
        <v>31</v>
      </c>
      <c r="D9" s="22" t="s">
        <v>70</v>
      </c>
      <c r="E9" s="22">
        <v>1</v>
      </c>
      <c r="F9" s="26" t="s">
        <v>135</v>
      </c>
      <c r="G9" s="23" t="s">
        <v>29</v>
      </c>
      <c r="H9" s="27">
        <v>0</v>
      </c>
      <c r="I9" s="27">
        <v>664.44</v>
      </c>
      <c r="J9" s="27">
        <v>2657.77</v>
      </c>
      <c r="K9" s="27">
        <f t="shared" ref="K9:K39" si="0">SUM(I9:J9)</f>
        <v>3322.21</v>
      </c>
      <c r="L9" s="3"/>
      <c r="P9" s="29"/>
    </row>
    <row r="10" spans="1:16" x14ac:dyDescent="0.2">
      <c r="A10" s="21" t="s">
        <v>42</v>
      </c>
      <c r="B10" s="22" t="s">
        <v>43</v>
      </c>
      <c r="C10" s="22" t="s">
        <v>17</v>
      </c>
      <c r="D10" s="22" t="s">
        <v>41</v>
      </c>
      <c r="E10" s="22">
        <v>1</v>
      </c>
      <c r="F10" s="21" t="s">
        <v>173</v>
      </c>
      <c r="G10" s="23" t="s">
        <v>29</v>
      </c>
      <c r="H10" s="27">
        <v>0</v>
      </c>
      <c r="I10" s="27">
        <v>930.22</v>
      </c>
      <c r="J10" s="28">
        <v>3720.87</v>
      </c>
      <c r="K10" s="27">
        <f t="shared" si="0"/>
        <v>4651.09</v>
      </c>
      <c r="L10" s="3"/>
      <c r="P10" s="29"/>
    </row>
    <row r="11" spans="1:16" x14ac:dyDescent="0.2">
      <c r="A11" s="21" t="s">
        <v>137</v>
      </c>
      <c r="B11" s="22" t="s">
        <v>66</v>
      </c>
      <c r="C11" s="22" t="s">
        <v>10</v>
      </c>
      <c r="D11" s="22" t="s">
        <v>75</v>
      </c>
      <c r="E11" s="22">
        <v>1</v>
      </c>
      <c r="F11" s="21" t="s">
        <v>172</v>
      </c>
      <c r="G11" s="23" t="s">
        <v>29</v>
      </c>
      <c r="H11" s="27">
        <v>0</v>
      </c>
      <c r="I11" s="27">
        <v>431.89</v>
      </c>
      <c r="J11" s="27">
        <v>1727.55</v>
      </c>
      <c r="K11" s="27">
        <f t="shared" si="0"/>
        <v>2159.44</v>
      </c>
      <c r="L11" s="3"/>
      <c r="P11" s="29"/>
    </row>
    <row r="12" spans="1:16" x14ac:dyDescent="0.2">
      <c r="A12" s="21" t="s">
        <v>73</v>
      </c>
      <c r="B12" s="22" t="s">
        <v>74</v>
      </c>
      <c r="C12" s="22" t="s">
        <v>31</v>
      </c>
      <c r="D12" s="22" t="s">
        <v>75</v>
      </c>
      <c r="E12" s="22">
        <v>1</v>
      </c>
      <c r="F12" s="26" t="s">
        <v>76</v>
      </c>
      <c r="G12" s="23" t="s">
        <v>23</v>
      </c>
      <c r="H12" s="27">
        <v>0</v>
      </c>
      <c r="I12" s="27">
        <v>0</v>
      </c>
      <c r="J12" s="27">
        <v>1727.55</v>
      </c>
      <c r="K12" s="27">
        <f t="shared" si="0"/>
        <v>1727.55</v>
      </c>
      <c r="L12" s="3"/>
      <c r="P12" s="29"/>
    </row>
    <row r="13" spans="1:16" x14ac:dyDescent="0.2">
      <c r="A13" s="21" t="s">
        <v>30</v>
      </c>
      <c r="B13" s="22" t="s">
        <v>31</v>
      </c>
      <c r="C13" s="22" t="s">
        <v>10</v>
      </c>
      <c r="D13" s="22" t="s">
        <v>22</v>
      </c>
      <c r="E13" s="22">
        <v>1</v>
      </c>
      <c r="F13" s="21" t="s">
        <v>157</v>
      </c>
      <c r="G13" s="23" t="s">
        <v>29</v>
      </c>
      <c r="H13" s="27">
        <v>0</v>
      </c>
      <c r="I13" s="27">
        <v>1229.22</v>
      </c>
      <c r="J13" s="27">
        <v>4916.8599999999997</v>
      </c>
      <c r="K13" s="27">
        <f t="shared" si="0"/>
        <v>6146.08</v>
      </c>
      <c r="L13" s="3"/>
      <c r="P13" s="29"/>
    </row>
    <row r="14" spans="1:16" x14ac:dyDescent="0.2">
      <c r="A14" s="24" t="s">
        <v>53</v>
      </c>
      <c r="B14" s="23" t="s">
        <v>54</v>
      </c>
      <c r="C14" s="23" t="s">
        <v>28</v>
      </c>
      <c r="D14" s="23" t="s">
        <v>41</v>
      </c>
      <c r="E14" s="23">
        <v>1</v>
      </c>
      <c r="F14" s="21" t="s">
        <v>132</v>
      </c>
      <c r="G14" s="23" t="s">
        <v>29</v>
      </c>
      <c r="H14" s="27">
        <v>0</v>
      </c>
      <c r="I14" s="27">
        <v>930.22</v>
      </c>
      <c r="J14" s="28">
        <v>3720.87</v>
      </c>
      <c r="K14" s="27">
        <f t="shared" si="0"/>
        <v>4651.09</v>
      </c>
      <c r="L14" s="3"/>
      <c r="P14" s="29"/>
    </row>
    <row r="15" spans="1:16" x14ac:dyDescent="0.2">
      <c r="A15" s="21" t="s">
        <v>47</v>
      </c>
      <c r="B15" s="22" t="s">
        <v>48</v>
      </c>
      <c r="C15" s="22" t="s">
        <v>21</v>
      </c>
      <c r="D15" s="22" t="s">
        <v>41</v>
      </c>
      <c r="E15" s="22">
        <v>1</v>
      </c>
      <c r="F15" s="21" t="s">
        <v>46</v>
      </c>
      <c r="G15" s="23" t="s">
        <v>14</v>
      </c>
      <c r="H15" s="27">
        <v>0</v>
      </c>
      <c r="I15" s="27">
        <v>0</v>
      </c>
      <c r="J15" s="27">
        <v>3720.87</v>
      </c>
      <c r="K15" s="27">
        <f t="shared" si="0"/>
        <v>3720.87</v>
      </c>
      <c r="L15" s="3"/>
      <c r="M15" s="49"/>
      <c r="N15" s="49"/>
      <c r="O15" s="49"/>
      <c r="P15" s="29"/>
    </row>
    <row r="16" spans="1:16" x14ac:dyDescent="0.2">
      <c r="A16" s="21" t="s">
        <v>16</v>
      </c>
      <c r="B16" s="22" t="s">
        <v>17</v>
      </c>
      <c r="C16" s="22" t="s">
        <v>10</v>
      </c>
      <c r="D16" s="22" t="s">
        <v>18</v>
      </c>
      <c r="E16" s="22">
        <v>1</v>
      </c>
      <c r="F16" s="21" t="s">
        <v>19</v>
      </c>
      <c r="G16" s="23" t="s">
        <v>14</v>
      </c>
      <c r="H16" s="27">
        <v>0</v>
      </c>
      <c r="I16" s="27">
        <v>0</v>
      </c>
      <c r="J16" s="27">
        <v>5847.08</v>
      </c>
      <c r="K16" s="27">
        <f t="shared" si="0"/>
        <v>5847.08</v>
      </c>
      <c r="L16" s="3"/>
      <c r="M16" s="49"/>
      <c r="N16" s="49"/>
      <c r="O16" s="49"/>
      <c r="P16" s="29"/>
    </row>
    <row r="17" spans="1:16" x14ac:dyDescent="0.2">
      <c r="A17" s="21" t="s">
        <v>20</v>
      </c>
      <c r="B17" s="22" t="s">
        <v>21</v>
      </c>
      <c r="C17" s="22" t="s">
        <v>10</v>
      </c>
      <c r="D17" s="22" t="s">
        <v>22</v>
      </c>
      <c r="E17" s="22">
        <v>1</v>
      </c>
      <c r="F17" s="21" t="s">
        <v>130</v>
      </c>
      <c r="G17" s="23" t="s">
        <v>29</v>
      </c>
      <c r="H17" s="27">
        <v>0</v>
      </c>
      <c r="I17" s="27">
        <v>1229.22</v>
      </c>
      <c r="J17" s="27">
        <v>4916.8599999999997</v>
      </c>
      <c r="K17" s="27">
        <f t="shared" si="0"/>
        <v>6146.08</v>
      </c>
      <c r="L17" s="3"/>
      <c r="P17" s="29"/>
    </row>
    <row r="18" spans="1:16" x14ac:dyDescent="0.2">
      <c r="A18" s="21" t="s">
        <v>9</v>
      </c>
      <c r="B18" s="22" t="s">
        <v>10</v>
      </c>
      <c r="C18" s="22" t="s">
        <v>10</v>
      </c>
      <c r="D18" s="22" t="s">
        <v>12</v>
      </c>
      <c r="E18" s="22">
        <v>1</v>
      </c>
      <c r="F18" s="21" t="s">
        <v>13</v>
      </c>
      <c r="G18" s="23" t="s">
        <v>14</v>
      </c>
      <c r="H18" s="27">
        <v>0</v>
      </c>
      <c r="I18" s="27">
        <v>0</v>
      </c>
      <c r="J18" s="27">
        <v>7973.3</v>
      </c>
      <c r="K18" s="27">
        <f t="shared" si="0"/>
        <v>7973.3</v>
      </c>
      <c r="L18" s="3"/>
      <c r="P18" s="29"/>
    </row>
    <row r="19" spans="1:16" x14ac:dyDescent="0.2">
      <c r="A19" s="21" t="s">
        <v>138</v>
      </c>
      <c r="B19" s="22" t="s">
        <v>84</v>
      </c>
      <c r="C19" s="22" t="s">
        <v>21</v>
      </c>
      <c r="D19" s="22" t="s">
        <v>75</v>
      </c>
      <c r="E19" s="22">
        <v>1</v>
      </c>
      <c r="F19" s="21" t="s">
        <v>85</v>
      </c>
      <c r="G19" s="23" t="s">
        <v>23</v>
      </c>
      <c r="H19" s="27">
        <v>0</v>
      </c>
      <c r="I19" s="27">
        <v>0</v>
      </c>
      <c r="J19" s="27">
        <v>1727.55</v>
      </c>
      <c r="K19" s="27">
        <f t="shared" si="0"/>
        <v>1727.55</v>
      </c>
      <c r="L19" s="3"/>
      <c r="M19" s="49"/>
      <c r="N19" s="49"/>
      <c r="O19" s="49"/>
      <c r="P19" s="29"/>
    </row>
    <row r="20" spans="1:16" x14ac:dyDescent="0.2">
      <c r="A20" s="24" t="s">
        <v>55</v>
      </c>
      <c r="B20" s="23" t="s">
        <v>56</v>
      </c>
      <c r="C20" s="23" t="s">
        <v>28</v>
      </c>
      <c r="D20" s="23" t="s">
        <v>41</v>
      </c>
      <c r="E20" s="23">
        <v>1</v>
      </c>
      <c r="F20" s="25" t="s">
        <v>133</v>
      </c>
      <c r="G20" s="23" t="s">
        <v>29</v>
      </c>
      <c r="H20" s="27">
        <v>0</v>
      </c>
      <c r="I20" s="27">
        <v>930.22</v>
      </c>
      <c r="J20" s="28">
        <v>3720.87</v>
      </c>
      <c r="K20" s="27">
        <f t="shared" si="0"/>
        <v>4651.09</v>
      </c>
      <c r="L20" s="3"/>
      <c r="P20" s="29"/>
    </row>
    <row r="21" spans="1:16" x14ac:dyDescent="0.2">
      <c r="A21" s="21" t="s">
        <v>44</v>
      </c>
      <c r="B21" s="22" t="s">
        <v>45</v>
      </c>
      <c r="C21" s="22" t="s">
        <v>21</v>
      </c>
      <c r="D21" s="22" t="s">
        <v>41</v>
      </c>
      <c r="E21" s="22">
        <v>1</v>
      </c>
      <c r="F21" s="21" t="s">
        <v>131</v>
      </c>
      <c r="G21" s="23" t="s">
        <v>29</v>
      </c>
      <c r="H21" s="27">
        <v>0</v>
      </c>
      <c r="I21" s="27">
        <v>930.22</v>
      </c>
      <c r="J21" s="27">
        <v>3720.87</v>
      </c>
      <c r="K21" s="27">
        <f t="shared" si="0"/>
        <v>4651.09</v>
      </c>
      <c r="L21" s="3"/>
      <c r="P21" s="29"/>
    </row>
    <row r="22" spans="1:16" x14ac:dyDescent="0.2">
      <c r="A22" s="21" t="s">
        <v>136</v>
      </c>
      <c r="B22" s="22" t="s">
        <v>72</v>
      </c>
      <c r="C22" s="22" t="s">
        <v>21</v>
      </c>
      <c r="D22" s="22" t="s">
        <v>70</v>
      </c>
      <c r="E22" s="22">
        <v>1</v>
      </c>
      <c r="F22" s="21" t="s">
        <v>171</v>
      </c>
      <c r="G22" s="23" t="s">
        <v>29</v>
      </c>
      <c r="H22" s="27">
        <v>0</v>
      </c>
      <c r="I22" s="27">
        <v>664.44</v>
      </c>
      <c r="J22" s="27">
        <v>2657.77</v>
      </c>
      <c r="K22" s="27">
        <f t="shared" si="0"/>
        <v>3322.21</v>
      </c>
      <c r="L22" s="3"/>
      <c r="P22" s="29"/>
    </row>
    <row r="23" spans="1:16" x14ac:dyDescent="0.2">
      <c r="A23" s="21" t="s">
        <v>65</v>
      </c>
      <c r="B23" s="22" t="s">
        <v>66</v>
      </c>
      <c r="C23" s="22" t="s">
        <v>10</v>
      </c>
      <c r="D23" s="22" t="s">
        <v>67</v>
      </c>
      <c r="E23" s="22">
        <v>1</v>
      </c>
      <c r="F23" s="21" t="s">
        <v>134</v>
      </c>
      <c r="G23" s="23" t="s">
        <v>29</v>
      </c>
      <c r="H23" s="27">
        <v>0</v>
      </c>
      <c r="I23" s="27">
        <v>807.29</v>
      </c>
      <c r="J23" s="27">
        <v>3229.18</v>
      </c>
      <c r="K23" s="27">
        <f t="shared" si="0"/>
        <v>4036.47</v>
      </c>
      <c r="L23" s="3"/>
      <c r="M23" s="49"/>
      <c r="N23" s="49"/>
      <c r="O23" s="49"/>
      <c r="P23" s="29"/>
    </row>
    <row r="24" spans="1:16" x14ac:dyDescent="0.2">
      <c r="A24" s="21" t="s">
        <v>80</v>
      </c>
      <c r="B24" s="22" t="s">
        <v>81</v>
      </c>
      <c r="C24" s="22" t="s">
        <v>21</v>
      </c>
      <c r="D24" s="22" t="s">
        <v>75</v>
      </c>
      <c r="E24" s="22">
        <v>1</v>
      </c>
      <c r="F24" s="21" t="s">
        <v>82</v>
      </c>
      <c r="G24" s="23" t="s">
        <v>23</v>
      </c>
      <c r="H24" s="27">
        <v>0</v>
      </c>
      <c r="I24" s="27">
        <v>0</v>
      </c>
      <c r="J24" s="27">
        <v>1727.55</v>
      </c>
      <c r="K24" s="27">
        <f t="shared" si="0"/>
        <v>1727.55</v>
      </c>
      <c r="L24" s="3"/>
      <c r="M24" s="49"/>
      <c r="N24" s="49"/>
      <c r="O24" s="49"/>
      <c r="P24" s="29"/>
    </row>
    <row r="25" spans="1:16" x14ac:dyDescent="0.2">
      <c r="A25" s="21" t="s">
        <v>34</v>
      </c>
      <c r="B25" s="22" t="s">
        <v>35</v>
      </c>
      <c r="C25" s="22" t="s">
        <v>10</v>
      </c>
      <c r="D25" s="22" t="s">
        <v>36</v>
      </c>
      <c r="E25" s="22">
        <v>1</v>
      </c>
      <c r="F25" s="21" t="s">
        <v>194</v>
      </c>
      <c r="G25" s="23" t="s">
        <v>14</v>
      </c>
      <c r="H25" s="27">
        <v>0</v>
      </c>
      <c r="I25" s="27">
        <v>0</v>
      </c>
      <c r="J25" s="27">
        <v>4518.2</v>
      </c>
      <c r="K25" s="27">
        <f t="shared" si="0"/>
        <v>4518.2</v>
      </c>
      <c r="L25" s="3"/>
      <c r="M25" s="49"/>
      <c r="N25" s="49"/>
      <c r="O25" s="49"/>
      <c r="P25" s="29"/>
    </row>
    <row r="26" spans="1:16" x14ac:dyDescent="0.2">
      <c r="A26" s="21" t="s">
        <v>204</v>
      </c>
      <c r="B26" s="22" t="s">
        <v>72</v>
      </c>
      <c r="C26" s="22" t="s">
        <v>10</v>
      </c>
      <c r="D26" s="22" t="s">
        <v>70</v>
      </c>
      <c r="E26" s="22">
        <v>1</v>
      </c>
      <c r="F26" s="26" t="s">
        <v>129</v>
      </c>
      <c r="G26" s="23" t="s">
        <v>29</v>
      </c>
      <c r="H26" s="27">
        <v>0</v>
      </c>
      <c r="I26" s="27">
        <v>664.44</v>
      </c>
      <c r="J26" s="27">
        <v>2657.77</v>
      </c>
      <c r="K26" s="27">
        <f t="shared" si="0"/>
        <v>3322.21</v>
      </c>
      <c r="L26" s="3"/>
      <c r="M26" s="49"/>
      <c r="N26" s="49"/>
      <c r="O26" s="49"/>
      <c r="P26" s="29"/>
    </row>
    <row r="27" spans="1:16" x14ac:dyDescent="0.2">
      <c r="A27" s="21" t="s">
        <v>208</v>
      </c>
      <c r="B27" s="22" t="s">
        <v>141</v>
      </c>
      <c r="C27" s="22" t="s">
        <v>10</v>
      </c>
      <c r="D27" s="22" t="s">
        <v>70</v>
      </c>
      <c r="E27" s="22">
        <v>1</v>
      </c>
      <c r="F27" s="21" t="s">
        <v>139</v>
      </c>
      <c r="G27" s="23" t="s">
        <v>29</v>
      </c>
      <c r="H27" s="27">
        <v>0</v>
      </c>
      <c r="I27" s="27">
        <v>664.44</v>
      </c>
      <c r="J27" s="27">
        <v>2657.77</v>
      </c>
      <c r="K27" s="27">
        <f t="shared" si="0"/>
        <v>3322.21</v>
      </c>
      <c r="L27" s="3"/>
      <c r="M27" s="49"/>
      <c r="N27" s="49"/>
      <c r="O27" s="49"/>
      <c r="P27" s="29"/>
    </row>
    <row r="28" spans="1:16" x14ac:dyDescent="0.2">
      <c r="A28" s="21" t="s">
        <v>24</v>
      </c>
      <c r="B28" s="22" t="s">
        <v>25</v>
      </c>
      <c r="C28" s="22" t="s">
        <v>10</v>
      </c>
      <c r="D28" s="22" t="s">
        <v>22</v>
      </c>
      <c r="E28" s="22">
        <v>1</v>
      </c>
      <c r="F28" s="21" t="s">
        <v>26</v>
      </c>
      <c r="G28" s="23" t="s">
        <v>15</v>
      </c>
      <c r="H28" s="27">
        <v>0</v>
      </c>
      <c r="I28" s="27">
        <v>0</v>
      </c>
      <c r="J28" s="27">
        <v>0</v>
      </c>
      <c r="K28" s="27">
        <f t="shared" si="0"/>
        <v>0</v>
      </c>
      <c r="L28" s="3"/>
      <c r="P28" s="29"/>
    </row>
    <row r="29" spans="1:16" x14ac:dyDescent="0.2">
      <c r="A29" s="21" t="s">
        <v>27</v>
      </c>
      <c r="B29" s="22" t="s">
        <v>28</v>
      </c>
      <c r="C29" s="22" t="s">
        <v>10</v>
      </c>
      <c r="D29" s="22" t="s">
        <v>22</v>
      </c>
      <c r="E29" s="22">
        <v>1</v>
      </c>
      <c r="F29" s="21" t="s">
        <v>26</v>
      </c>
      <c r="G29" s="23" t="s">
        <v>15</v>
      </c>
      <c r="H29" s="27">
        <v>0</v>
      </c>
      <c r="I29" s="27">
        <v>0</v>
      </c>
      <c r="J29" s="27">
        <v>0</v>
      </c>
      <c r="K29" s="27">
        <f t="shared" si="0"/>
        <v>0</v>
      </c>
      <c r="L29" s="3"/>
      <c r="P29" s="29"/>
    </row>
    <row r="30" spans="1:16" x14ac:dyDescent="0.2">
      <c r="A30" s="21" t="s">
        <v>32</v>
      </c>
      <c r="B30" s="22" t="s">
        <v>33</v>
      </c>
      <c r="C30" s="22" t="s">
        <v>10</v>
      </c>
      <c r="D30" s="22" t="s">
        <v>22</v>
      </c>
      <c r="E30" s="22">
        <v>1</v>
      </c>
      <c r="F30" s="21" t="s">
        <v>26</v>
      </c>
      <c r="G30" s="23" t="s">
        <v>15</v>
      </c>
      <c r="H30" s="27">
        <v>0</v>
      </c>
      <c r="I30" s="27">
        <v>0</v>
      </c>
      <c r="J30" s="27">
        <v>0</v>
      </c>
      <c r="K30" s="27">
        <f t="shared" si="0"/>
        <v>0</v>
      </c>
      <c r="L30" s="3"/>
      <c r="P30" s="29"/>
    </row>
    <row r="31" spans="1:16" x14ac:dyDescent="0.2">
      <c r="A31" s="24" t="s">
        <v>37</v>
      </c>
      <c r="B31" s="23" t="s">
        <v>38</v>
      </c>
      <c r="C31" s="23" t="s">
        <v>17</v>
      </c>
      <c r="D31" s="23" t="s">
        <v>36</v>
      </c>
      <c r="E31" s="23">
        <v>1</v>
      </c>
      <c r="F31" s="24" t="s">
        <v>26</v>
      </c>
      <c r="G31" s="23" t="s">
        <v>15</v>
      </c>
      <c r="H31" s="27">
        <v>0</v>
      </c>
      <c r="I31" s="27">
        <v>0</v>
      </c>
      <c r="J31" s="27">
        <v>0</v>
      </c>
      <c r="K31" s="27">
        <f t="shared" si="0"/>
        <v>0</v>
      </c>
      <c r="L31" s="3"/>
      <c r="P31" s="29"/>
    </row>
    <row r="32" spans="1:16" x14ac:dyDescent="0.2">
      <c r="A32" s="21" t="s">
        <v>39</v>
      </c>
      <c r="B32" s="22" t="s">
        <v>40</v>
      </c>
      <c r="C32" s="22" t="s">
        <v>17</v>
      </c>
      <c r="D32" s="22" t="s">
        <v>41</v>
      </c>
      <c r="E32" s="22">
        <v>1</v>
      </c>
      <c r="F32" s="21" t="s">
        <v>26</v>
      </c>
      <c r="G32" s="23" t="s">
        <v>15</v>
      </c>
      <c r="H32" s="27">
        <v>0</v>
      </c>
      <c r="I32" s="27">
        <v>0</v>
      </c>
      <c r="J32" s="27">
        <v>0</v>
      </c>
      <c r="K32" s="27">
        <f t="shared" si="0"/>
        <v>0</v>
      </c>
      <c r="L32" s="3"/>
      <c r="P32" s="29"/>
    </row>
    <row r="33" spans="1:16" x14ac:dyDescent="0.2">
      <c r="A33" s="21" t="s">
        <v>49</v>
      </c>
      <c r="B33" s="22" t="s">
        <v>50</v>
      </c>
      <c r="C33" s="22" t="s">
        <v>25</v>
      </c>
      <c r="D33" s="22" t="s">
        <v>41</v>
      </c>
      <c r="E33" s="22">
        <v>1</v>
      </c>
      <c r="F33" s="21" t="s">
        <v>26</v>
      </c>
      <c r="G33" s="23" t="s">
        <v>15</v>
      </c>
      <c r="H33" s="27">
        <v>0</v>
      </c>
      <c r="I33" s="27">
        <v>0</v>
      </c>
      <c r="J33" s="27">
        <v>0</v>
      </c>
      <c r="K33" s="27">
        <f t="shared" si="0"/>
        <v>0</v>
      </c>
      <c r="L33" s="3"/>
      <c r="P33" s="29"/>
    </row>
    <row r="34" spans="1:16" x14ac:dyDescent="0.2">
      <c r="A34" s="21" t="s">
        <v>51</v>
      </c>
      <c r="B34" s="22" t="s">
        <v>52</v>
      </c>
      <c r="C34" s="22" t="s">
        <v>25</v>
      </c>
      <c r="D34" s="22" t="s">
        <v>41</v>
      </c>
      <c r="E34" s="22">
        <v>1</v>
      </c>
      <c r="F34" s="21" t="s">
        <v>26</v>
      </c>
      <c r="G34" s="23" t="s">
        <v>15</v>
      </c>
      <c r="H34" s="27">
        <v>0</v>
      </c>
      <c r="I34" s="27">
        <v>0</v>
      </c>
      <c r="J34" s="27">
        <v>0</v>
      </c>
      <c r="K34" s="27">
        <f t="shared" si="0"/>
        <v>0</v>
      </c>
      <c r="L34" s="5"/>
      <c r="P34" s="29"/>
    </row>
    <row r="35" spans="1:16" x14ac:dyDescent="0.2">
      <c r="A35" s="21" t="s">
        <v>57</v>
      </c>
      <c r="B35" s="22" t="s">
        <v>58</v>
      </c>
      <c r="C35" s="22" t="s">
        <v>28</v>
      </c>
      <c r="D35" s="22" t="s">
        <v>41</v>
      </c>
      <c r="E35" s="22">
        <v>1</v>
      </c>
      <c r="F35" s="21" t="s">
        <v>26</v>
      </c>
      <c r="G35" s="23" t="s">
        <v>15</v>
      </c>
      <c r="H35" s="27">
        <v>0</v>
      </c>
      <c r="I35" s="27">
        <v>0</v>
      </c>
      <c r="J35" s="28">
        <v>0</v>
      </c>
      <c r="K35" s="27">
        <f t="shared" si="0"/>
        <v>0</v>
      </c>
      <c r="L35" s="5"/>
      <c r="P35" s="29"/>
    </row>
    <row r="36" spans="1:16" x14ac:dyDescent="0.2">
      <c r="A36" s="21" t="s">
        <v>59</v>
      </c>
      <c r="B36" s="22" t="s">
        <v>60</v>
      </c>
      <c r="C36" s="22" t="s">
        <v>31</v>
      </c>
      <c r="D36" s="22" t="s">
        <v>41</v>
      </c>
      <c r="E36" s="22">
        <v>1</v>
      </c>
      <c r="F36" s="21" t="s">
        <v>26</v>
      </c>
      <c r="G36" s="23" t="s">
        <v>15</v>
      </c>
      <c r="H36" s="27">
        <v>0</v>
      </c>
      <c r="I36" s="27">
        <v>0</v>
      </c>
      <c r="J36" s="28">
        <v>0</v>
      </c>
      <c r="K36" s="27">
        <f t="shared" si="0"/>
        <v>0</v>
      </c>
      <c r="L36" s="3"/>
      <c r="P36" s="29"/>
    </row>
    <row r="37" spans="1:16" x14ac:dyDescent="0.2">
      <c r="A37" s="21" t="s">
        <v>61</v>
      </c>
      <c r="B37" s="22" t="s">
        <v>62</v>
      </c>
      <c r="C37" s="22" t="s">
        <v>31</v>
      </c>
      <c r="D37" s="22" t="s">
        <v>41</v>
      </c>
      <c r="E37" s="22">
        <v>1</v>
      </c>
      <c r="F37" s="21" t="s">
        <v>26</v>
      </c>
      <c r="G37" s="23" t="s">
        <v>15</v>
      </c>
      <c r="H37" s="27">
        <v>0</v>
      </c>
      <c r="I37" s="27">
        <v>0</v>
      </c>
      <c r="J37" s="27">
        <v>0</v>
      </c>
      <c r="K37" s="27">
        <f t="shared" si="0"/>
        <v>0</v>
      </c>
      <c r="L37" s="3"/>
      <c r="P37" s="29"/>
    </row>
    <row r="38" spans="1:16" x14ac:dyDescent="0.2">
      <c r="A38" s="21" t="s">
        <v>63</v>
      </c>
      <c r="B38" s="22" t="s">
        <v>64</v>
      </c>
      <c r="C38" s="22" t="s">
        <v>33</v>
      </c>
      <c r="D38" s="22" t="s">
        <v>41</v>
      </c>
      <c r="E38" s="22">
        <v>1</v>
      </c>
      <c r="F38" s="21" t="s">
        <v>26</v>
      </c>
      <c r="G38" s="23" t="s">
        <v>15</v>
      </c>
      <c r="H38" s="27">
        <v>0</v>
      </c>
      <c r="I38" s="27">
        <v>0</v>
      </c>
      <c r="J38" s="28">
        <v>0</v>
      </c>
      <c r="K38" s="27">
        <f t="shared" si="0"/>
        <v>0</v>
      </c>
      <c r="L38" s="3"/>
      <c r="P38" s="29"/>
    </row>
    <row r="39" spans="1:16" x14ac:dyDescent="0.2">
      <c r="A39" s="21" t="s">
        <v>68</v>
      </c>
      <c r="B39" s="22" t="s">
        <v>69</v>
      </c>
      <c r="C39" s="22" t="s">
        <v>10</v>
      </c>
      <c r="D39" s="22" t="s">
        <v>70</v>
      </c>
      <c r="E39" s="22">
        <v>1</v>
      </c>
      <c r="F39" s="21" t="s">
        <v>26</v>
      </c>
      <c r="G39" s="23" t="s">
        <v>15</v>
      </c>
      <c r="H39" s="27">
        <v>0</v>
      </c>
      <c r="I39" s="27">
        <v>0</v>
      </c>
      <c r="J39" s="27">
        <v>0</v>
      </c>
      <c r="K39" s="27">
        <f t="shared" si="0"/>
        <v>0</v>
      </c>
      <c r="L39" s="3"/>
      <c r="P39" s="29"/>
    </row>
    <row r="40" spans="1:16" x14ac:dyDescent="0.2">
      <c r="A40" s="47"/>
      <c r="B40" s="47"/>
      <c r="C40" s="47"/>
      <c r="D40" s="43" t="s">
        <v>8</v>
      </c>
      <c r="E40" s="43">
        <f>SUM(E9:E39)</f>
        <v>31</v>
      </c>
      <c r="F40" s="43"/>
      <c r="G40" s="43"/>
      <c r="H40" s="46">
        <f>SUM(H9:H39)</f>
        <v>0</v>
      </c>
      <c r="I40" s="46">
        <f t="shared" ref="I40:K40" si="1">SUM(I9:I39)</f>
        <v>10076.260000000002</v>
      </c>
      <c r="J40" s="46">
        <f t="shared" si="1"/>
        <v>67547.11</v>
      </c>
      <c r="K40" s="46">
        <f t="shared" si="1"/>
        <v>77623.37000000001</v>
      </c>
      <c r="P40" s="29"/>
    </row>
    <row r="41" spans="1:16" x14ac:dyDescent="0.2">
      <c r="A41" s="6"/>
      <c r="B41" s="6"/>
      <c r="C41" s="6"/>
      <c r="D41" s="7"/>
      <c r="E41" s="7"/>
      <c r="F41" s="7"/>
      <c r="G41" s="7"/>
      <c r="H41" s="36"/>
      <c r="I41" s="36"/>
      <c r="J41" s="36"/>
      <c r="K41" s="36"/>
      <c r="P41" s="29"/>
    </row>
    <row r="42" spans="1:16" x14ac:dyDescent="0.2">
      <c r="A42" s="29"/>
      <c r="B42" s="29"/>
      <c r="C42" s="29"/>
      <c r="D42" s="29"/>
      <c r="E42" s="29"/>
      <c r="F42" s="29"/>
      <c r="G42" s="29"/>
      <c r="H42" s="29"/>
      <c r="I42" s="8"/>
      <c r="K42" s="9"/>
      <c r="P42" s="29"/>
    </row>
    <row r="43" spans="1:16" x14ac:dyDescent="0.2">
      <c r="A43" s="114" t="s">
        <v>86</v>
      </c>
      <c r="B43" s="115"/>
      <c r="C43" s="115"/>
      <c r="D43" s="115"/>
      <c r="E43" s="115"/>
      <c r="F43" s="115"/>
      <c r="G43" s="115"/>
      <c r="H43" s="115"/>
      <c r="I43" s="1"/>
      <c r="K43" s="4"/>
      <c r="P43" s="29"/>
    </row>
    <row r="44" spans="1:16" x14ac:dyDescent="0.2">
      <c r="A44" s="48" t="s">
        <v>1</v>
      </c>
      <c r="B44" s="48" t="s">
        <v>2</v>
      </c>
      <c r="C44" s="48" t="s">
        <v>3</v>
      </c>
      <c r="D44" s="48" t="s">
        <v>4</v>
      </c>
      <c r="E44" s="48" t="s">
        <v>5</v>
      </c>
      <c r="F44" s="48" t="s">
        <v>6</v>
      </c>
      <c r="G44" s="48" t="s">
        <v>7</v>
      </c>
      <c r="H44" s="48" t="s">
        <v>143</v>
      </c>
      <c r="I44" s="1"/>
      <c r="J44" s="1"/>
      <c r="K44" s="4"/>
      <c r="L44" s="1"/>
      <c r="P44" s="29"/>
    </row>
    <row r="45" spans="1:16" x14ac:dyDescent="0.2">
      <c r="A45" s="21" t="s">
        <v>95</v>
      </c>
      <c r="B45" s="22" t="s">
        <v>15</v>
      </c>
      <c r="C45" s="22" t="s">
        <v>21</v>
      </c>
      <c r="D45" s="22" t="s">
        <v>87</v>
      </c>
      <c r="E45" s="22">
        <v>1</v>
      </c>
      <c r="F45" s="21" t="s">
        <v>96</v>
      </c>
      <c r="G45" s="23" t="s">
        <v>23</v>
      </c>
      <c r="H45" s="27">
        <v>1200.69</v>
      </c>
      <c r="I45" s="3"/>
      <c r="K45" s="4"/>
      <c r="L45" s="4"/>
      <c r="P45" s="29"/>
    </row>
    <row r="46" spans="1:16" x14ac:dyDescent="0.2">
      <c r="A46" s="21" t="s">
        <v>89</v>
      </c>
      <c r="B46" s="22" t="s">
        <v>15</v>
      </c>
      <c r="C46" s="22" t="s">
        <v>21</v>
      </c>
      <c r="D46" s="22" t="s">
        <v>87</v>
      </c>
      <c r="E46" s="22">
        <v>1</v>
      </c>
      <c r="F46" s="21" t="s">
        <v>90</v>
      </c>
      <c r="G46" s="23" t="s">
        <v>14</v>
      </c>
      <c r="H46" s="27">
        <v>1200.69</v>
      </c>
      <c r="I46" s="10"/>
      <c r="J46" s="11"/>
      <c r="K46" s="10"/>
      <c r="L46" s="5"/>
      <c r="P46" s="29"/>
    </row>
    <row r="47" spans="1:16" x14ac:dyDescent="0.2">
      <c r="A47" s="24" t="s">
        <v>109</v>
      </c>
      <c r="B47" s="23" t="s">
        <v>15</v>
      </c>
      <c r="C47" s="23" t="s">
        <v>31</v>
      </c>
      <c r="D47" s="23" t="s">
        <v>110</v>
      </c>
      <c r="E47" s="23">
        <v>1</v>
      </c>
      <c r="F47" s="21" t="s">
        <v>111</v>
      </c>
      <c r="G47" s="23" t="s">
        <v>23</v>
      </c>
      <c r="H47" s="28">
        <v>732.55</v>
      </c>
      <c r="I47" s="3"/>
      <c r="K47" s="4"/>
      <c r="L47" s="4"/>
      <c r="P47" s="29"/>
    </row>
    <row r="48" spans="1:16" x14ac:dyDescent="0.2">
      <c r="A48" s="21" t="s">
        <v>186</v>
      </c>
      <c r="B48" s="22" t="s">
        <v>15</v>
      </c>
      <c r="C48" s="22" t="s">
        <v>31</v>
      </c>
      <c r="D48" s="22" t="s">
        <v>87</v>
      </c>
      <c r="E48" s="22">
        <v>1</v>
      </c>
      <c r="F48" s="21" t="s">
        <v>101</v>
      </c>
      <c r="G48" s="23" t="s">
        <v>23</v>
      </c>
      <c r="H48" s="27">
        <v>1200.69</v>
      </c>
      <c r="I48" s="5"/>
      <c r="K48" s="5"/>
      <c r="L48" s="5"/>
      <c r="P48" s="29"/>
    </row>
    <row r="49" spans="1:16" x14ac:dyDescent="0.2">
      <c r="A49" s="24" t="s">
        <v>189</v>
      </c>
      <c r="B49" s="23" t="s">
        <v>15</v>
      </c>
      <c r="C49" s="23" t="s">
        <v>31</v>
      </c>
      <c r="D49" s="23" t="s">
        <v>110</v>
      </c>
      <c r="E49" s="23">
        <v>1</v>
      </c>
      <c r="F49" s="21" t="s">
        <v>140</v>
      </c>
      <c r="G49" s="23" t="s">
        <v>23</v>
      </c>
      <c r="H49" s="28">
        <v>732.55</v>
      </c>
      <c r="I49" s="3"/>
      <c r="K49" s="4"/>
      <c r="L49" s="4"/>
      <c r="P49" s="29"/>
    </row>
    <row r="50" spans="1:16" x14ac:dyDescent="0.2">
      <c r="A50" s="21" t="s">
        <v>185</v>
      </c>
      <c r="B50" s="22" t="s">
        <v>15</v>
      </c>
      <c r="C50" s="22" t="s">
        <v>31</v>
      </c>
      <c r="D50" s="22" t="s">
        <v>87</v>
      </c>
      <c r="E50" s="22">
        <v>1</v>
      </c>
      <c r="F50" s="21" t="s">
        <v>88</v>
      </c>
      <c r="G50" s="23" t="s">
        <v>23</v>
      </c>
      <c r="H50" s="27">
        <v>1200.69</v>
      </c>
      <c r="I50" s="3"/>
      <c r="K50" s="4"/>
      <c r="L50" s="4"/>
      <c r="P50" s="29"/>
    </row>
    <row r="51" spans="1:16" x14ac:dyDescent="0.2">
      <c r="A51" s="21" t="s">
        <v>199</v>
      </c>
      <c r="B51" s="23" t="s">
        <v>15</v>
      </c>
      <c r="C51" s="23" t="s">
        <v>31</v>
      </c>
      <c r="D51" s="23" t="s">
        <v>87</v>
      </c>
      <c r="E51" s="23">
        <v>1</v>
      </c>
      <c r="F51" s="21" t="s">
        <v>108</v>
      </c>
      <c r="G51" s="23" t="s">
        <v>23</v>
      </c>
      <c r="H51" s="28">
        <v>1200.69</v>
      </c>
      <c r="I51" s="3"/>
      <c r="K51" s="4"/>
      <c r="L51" s="4"/>
      <c r="P51" s="29"/>
    </row>
    <row r="52" spans="1:16" x14ac:dyDescent="0.2">
      <c r="A52" s="21" t="s">
        <v>112</v>
      </c>
      <c r="B52" s="22" t="s">
        <v>15</v>
      </c>
      <c r="C52" s="22" t="s">
        <v>31</v>
      </c>
      <c r="D52" s="23" t="s">
        <v>110</v>
      </c>
      <c r="E52" s="22">
        <v>1</v>
      </c>
      <c r="F52" s="21" t="s">
        <v>113</v>
      </c>
      <c r="G52" s="23" t="s">
        <v>23</v>
      </c>
      <c r="H52" s="28">
        <v>732.55</v>
      </c>
      <c r="I52" s="3"/>
      <c r="K52" s="4"/>
      <c r="L52" s="4"/>
      <c r="P52" s="29"/>
    </row>
    <row r="53" spans="1:16" x14ac:dyDescent="0.2">
      <c r="A53" s="51" t="s">
        <v>187</v>
      </c>
      <c r="B53" s="52" t="s">
        <v>15</v>
      </c>
      <c r="C53" s="52" t="s">
        <v>21</v>
      </c>
      <c r="D53" s="52" t="s">
        <v>87</v>
      </c>
      <c r="E53" s="52">
        <v>1</v>
      </c>
      <c r="F53" s="51" t="s">
        <v>149</v>
      </c>
      <c r="G53" s="53" t="s">
        <v>14</v>
      </c>
      <c r="H53" s="54">
        <v>1200.69</v>
      </c>
      <c r="I53" s="5"/>
      <c r="K53" s="5"/>
      <c r="L53" s="5"/>
    </row>
    <row r="54" spans="1:16" x14ac:dyDescent="0.2">
      <c r="A54" s="32" t="s">
        <v>201</v>
      </c>
      <c r="B54" s="23" t="s">
        <v>15</v>
      </c>
      <c r="C54" s="23" t="s">
        <v>31</v>
      </c>
      <c r="D54" s="23" t="s">
        <v>110</v>
      </c>
      <c r="E54" s="23">
        <v>1</v>
      </c>
      <c r="F54" s="21" t="s">
        <v>116</v>
      </c>
      <c r="G54" s="23" t="s">
        <v>23</v>
      </c>
      <c r="H54" s="28">
        <v>732.55</v>
      </c>
      <c r="I54" s="3"/>
      <c r="K54" s="4"/>
      <c r="L54" s="4"/>
      <c r="P54" s="29"/>
    </row>
    <row r="55" spans="1:16" x14ac:dyDescent="0.2">
      <c r="A55" s="24" t="s">
        <v>200</v>
      </c>
      <c r="B55" s="23" t="s">
        <v>15</v>
      </c>
      <c r="C55" s="23" t="s">
        <v>31</v>
      </c>
      <c r="D55" s="23" t="s">
        <v>110</v>
      </c>
      <c r="E55" s="23">
        <v>1</v>
      </c>
      <c r="F55" s="21" t="s">
        <v>118</v>
      </c>
      <c r="G55" s="23" t="s">
        <v>23</v>
      </c>
      <c r="H55" s="28">
        <v>732.55</v>
      </c>
      <c r="I55" s="3"/>
      <c r="K55" s="4"/>
      <c r="L55" s="4"/>
      <c r="P55" s="29"/>
    </row>
    <row r="56" spans="1:16" x14ac:dyDescent="0.2">
      <c r="A56" s="32" t="s">
        <v>114</v>
      </c>
      <c r="B56" s="23" t="s">
        <v>15</v>
      </c>
      <c r="C56" s="23" t="s">
        <v>31</v>
      </c>
      <c r="D56" s="23" t="s">
        <v>110</v>
      </c>
      <c r="E56" s="23">
        <v>1</v>
      </c>
      <c r="F56" s="21" t="s">
        <v>115</v>
      </c>
      <c r="G56" s="23" t="s">
        <v>23</v>
      </c>
      <c r="H56" s="28">
        <v>732.55</v>
      </c>
      <c r="I56" s="3"/>
      <c r="K56" s="4"/>
      <c r="L56" s="4"/>
      <c r="P56" s="29"/>
    </row>
    <row r="57" spans="1:16" x14ac:dyDescent="0.2">
      <c r="A57" s="21" t="s">
        <v>83</v>
      </c>
      <c r="B57" s="22" t="s">
        <v>84</v>
      </c>
      <c r="C57" s="22" t="s">
        <v>21</v>
      </c>
      <c r="D57" s="22" t="s">
        <v>87</v>
      </c>
      <c r="E57" s="22">
        <v>1</v>
      </c>
      <c r="F57" s="21" t="s">
        <v>119</v>
      </c>
      <c r="G57" s="23" t="s">
        <v>23</v>
      </c>
      <c r="H57" s="27">
        <v>1200.69</v>
      </c>
      <c r="I57" s="3"/>
      <c r="K57" s="4"/>
      <c r="L57" s="4"/>
      <c r="P57" s="29"/>
    </row>
    <row r="58" spans="1:16" x14ac:dyDescent="0.2">
      <c r="A58" s="21" t="s">
        <v>77</v>
      </c>
      <c r="B58" s="22" t="s">
        <v>78</v>
      </c>
      <c r="C58" s="22" t="s">
        <v>21</v>
      </c>
      <c r="D58" s="22" t="s">
        <v>87</v>
      </c>
      <c r="E58" s="22">
        <v>1</v>
      </c>
      <c r="F58" s="26" t="s">
        <v>79</v>
      </c>
      <c r="G58" s="23" t="s">
        <v>23</v>
      </c>
      <c r="H58" s="27">
        <v>1200.69</v>
      </c>
      <c r="I58" s="12"/>
      <c r="J58" s="13"/>
      <c r="K58" s="14"/>
      <c r="L58" s="14"/>
      <c r="P58" s="29"/>
    </row>
    <row r="59" spans="1:16" x14ac:dyDescent="0.2">
      <c r="A59" s="24" t="s">
        <v>186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120</v>
      </c>
      <c r="G59" s="23" t="s">
        <v>23</v>
      </c>
      <c r="H59" s="28">
        <v>732.55</v>
      </c>
      <c r="I59" s="15"/>
      <c r="J59" s="13"/>
      <c r="K59" s="15"/>
      <c r="L59" s="15"/>
      <c r="P59" s="29"/>
    </row>
    <row r="60" spans="1:16" x14ac:dyDescent="0.2">
      <c r="A60" s="32" t="s">
        <v>202</v>
      </c>
      <c r="B60" s="23" t="s">
        <v>15</v>
      </c>
      <c r="C60" s="23" t="s">
        <v>31</v>
      </c>
      <c r="D60" s="23" t="s">
        <v>110</v>
      </c>
      <c r="E60" s="23">
        <v>1</v>
      </c>
      <c r="F60" s="21" t="s">
        <v>117</v>
      </c>
      <c r="G60" s="23" t="s">
        <v>23</v>
      </c>
      <c r="H60" s="28">
        <v>732.55</v>
      </c>
      <c r="I60" s="16"/>
      <c r="K60" s="16"/>
      <c r="L60" s="16"/>
      <c r="P60" s="29"/>
    </row>
    <row r="61" spans="1:16" x14ac:dyDescent="0.2">
      <c r="A61" s="24" t="s">
        <v>203</v>
      </c>
      <c r="B61" s="23" t="s">
        <v>15</v>
      </c>
      <c r="C61" s="23" t="s">
        <v>31</v>
      </c>
      <c r="D61" s="23" t="s">
        <v>110</v>
      </c>
      <c r="E61" s="23">
        <v>1</v>
      </c>
      <c r="F61" s="21" t="s">
        <v>123</v>
      </c>
      <c r="G61" s="23" t="s">
        <v>23</v>
      </c>
      <c r="H61" s="28">
        <v>732.55</v>
      </c>
      <c r="I61" s="3"/>
      <c r="K61" s="4"/>
      <c r="L61" s="4"/>
      <c r="M61" s="49"/>
      <c r="N61" s="49"/>
      <c r="O61" s="49"/>
      <c r="P61" s="29"/>
    </row>
    <row r="62" spans="1:16" x14ac:dyDescent="0.2">
      <c r="A62" s="21" t="s">
        <v>93</v>
      </c>
      <c r="B62" s="22" t="s">
        <v>15</v>
      </c>
      <c r="C62" s="22" t="s">
        <v>21</v>
      </c>
      <c r="D62" s="23" t="s">
        <v>110</v>
      </c>
      <c r="E62" s="22">
        <v>1</v>
      </c>
      <c r="F62" s="21" t="s">
        <v>94</v>
      </c>
      <c r="G62" s="23" t="s">
        <v>23</v>
      </c>
      <c r="H62" s="28">
        <v>732.55</v>
      </c>
      <c r="I62" s="3"/>
      <c r="K62" s="4"/>
      <c r="L62" s="4"/>
      <c r="M62" s="49"/>
      <c r="N62" s="49"/>
      <c r="O62" s="49"/>
      <c r="P62" s="29"/>
    </row>
    <row r="63" spans="1:16" x14ac:dyDescent="0.2">
      <c r="A63" s="24" t="s">
        <v>205</v>
      </c>
      <c r="B63" s="23" t="s">
        <v>15</v>
      </c>
      <c r="C63" s="23" t="s">
        <v>31</v>
      </c>
      <c r="D63" s="23" t="s">
        <v>110</v>
      </c>
      <c r="E63" s="23">
        <v>1</v>
      </c>
      <c r="F63" s="21" t="s">
        <v>121</v>
      </c>
      <c r="G63" s="23" t="s">
        <v>23</v>
      </c>
      <c r="H63" s="28">
        <v>732.55</v>
      </c>
      <c r="I63" s="3"/>
      <c r="K63" s="4"/>
      <c r="L63" s="4"/>
      <c r="M63" s="49"/>
      <c r="N63" s="49"/>
      <c r="O63" s="49"/>
    </row>
    <row r="64" spans="1:16" x14ac:dyDescent="0.2">
      <c r="A64" s="24" t="s">
        <v>206</v>
      </c>
      <c r="B64" s="23" t="s">
        <v>15</v>
      </c>
      <c r="C64" s="23" t="s">
        <v>21</v>
      </c>
      <c r="D64" s="23" t="s">
        <v>110</v>
      </c>
      <c r="E64" s="23">
        <v>1</v>
      </c>
      <c r="F64" s="21" t="s">
        <v>124</v>
      </c>
      <c r="G64" s="23" t="s">
        <v>23</v>
      </c>
      <c r="H64" s="28">
        <v>732.55</v>
      </c>
      <c r="I64" s="5"/>
      <c r="K64" s="5"/>
      <c r="L64" s="5"/>
      <c r="M64" s="49"/>
      <c r="N64" s="49"/>
      <c r="O64" s="49"/>
    </row>
    <row r="65" spans="1:15" x14ac:dyDescent="0.2">
      <c r="A65" s="24" t="s">
        <v>207</v>
      </c>
      <c r="B65" s="23" t="s">
        <v>15</v>
      </c>
      <c r="C65" s="23" t="s">
        <v>31</v>
      </c>
      <c r="D65" s="23" t="s">
        <v>110</v>
      </c>
      <c r="E65" s="23">
        <v>1</v>
      </c>
      <c r="F65" s="21" t="s">
        <v>122</v>
      </c>
      <c r="G65" s="23" t="s">
        <v>23</v>
      </c>
      <c r="H65" s="28">
        <v>732.55</v>
      </c>
      <c r="I65" s="5"/>
      <c r="K65" s="5"/>
      <c r="L65" s="5"/>
      <c r="M65" s="49"/>
      <c r="N65" s="49"/>
      <c r="O65" s="49"/>
    </row>
    <row r="66" spans="1:15" x14ac:dyDescent="0.2">
      <c r="A66" s="21" t="s">
        <v>91</v>
      </c>
      <c r="B66" s="22" t="s">
        <v>15</v>
      </c>
      <c r="C66" s="22" t="s">
        <v>21</v>
      </c>
      <c r="D66" s="22" t="s">
        <v>87</v>
      </c>
      <c r="E66" s="22">
        <v>1</v>
      </c>
      <c r="F66" s="21" t="s">
        <v>26</v>
      </c>
      <c r="G66" s="23" t="s">
        <v>26</v>
      </c>
      <c r="H66" s="27">
        <v>0</v>
      </c>
      <c r="I66" s="16"/>
      <c r="K66" s="16"/>
      <c r="L66" s="16"/>
      <c r="M66" s="49"/>
      <c r="N66" s="49"/>
      <c r="O66" s="49"/>
    </row>
    <row r="67" spans="1:15" x14ac:dyDescent="0.2">
      <c r="A67" s="21" t="s">
        <v>92</v>
      </c>
      <c r="B67" s="22" t="s">
        <v>15</v>
      </c>
      <c r="C67" s="22" t="s">
        <v>21</v>
      </c>
      <c r="D67" s="22" t="s">
        <v>87</v>
      </c>
      <c r="E67" s="22">
        <v>1</v>
      </c>
      <c r="F67" s="21" t="s">
        <v>26</v>
      </c>
      <c r="G67" s="23" t="s">
        <v>26</v>
      </c>
      <c r="H67" s="27">
        <v>0</v>
      </c>
      <c r="I67" s="3"/>
      <c r="K67" s="4"/>
      <c r="L67" s="4"/>
      <c r="M67" s="49"/>
      <c r="N67" s="49"/>
      <c r="O67" s="49"/>
    </row>
    <row r="68" spans="1:15" x14ac:dyDescent="0.2">
      <c r="A68" s="21" t="s">
        <v>97</v>
      </c>
      <c r="B68" s="22" t="s">
        <v>15</v>
      </c>
      <c r="C68" s="22" t="s">
        <v>25</v>
      </c>
      <c r="D68" s="22" t="s">
        <v>87</v>
      </c>
      <c r="E68" s="22">
        <v>1</v>
      </c>
      <c r="F68" s="21" t="s">
        <v>26</v>
      </c>
      <c r="G68" s="23" t="s">
        <v>26</v>
      </c>
      <c r="H68" s="27">
        <v>0</v>
      </c>
      <c r="I68" s="16"/>
      <c r="K68" s="16"/>
      <c r="L68" s="16"/>
    </row>
    <row r="69" spans="1:15" x14ac:dyDescent="0.2">
      <c r="A69" s="21" t="s">
        <v>98</v>
      </c>
      <c r="B69" s="22" t="s">
        <v>15</v>
      </c>
      <c r="C69" s="22" t="s">
        <v>25</v>
      </c>
      <c r="D69" s="22" t="s">
        <v>87</v>
      </c>
      <c r="E69" s="22">
        <v>1</v>
      </c>
      <c r="F69" s="21" t="s">
        <v>26</v>
      </c>
      <c r="G69" s="23" t="s">
        <v>26</v>
      </c>
      <c r="H69" s="27">
        <v>0</v>
      </c>
      <c r="I69" s="16"/>
      <c r="K69" s="16"/>
      <c r="L69" s="16"/>
    </row>
    <row r="70" spans="1:15" x14ac:dyDescent="0.2">
      <c r="A70" s="21" t="s">
        <v>99</v>
      </c>
      <c r="B70" s="22" t="s">
        <v>15</v>
      </c>
      <c r="C70" s="22" t="s">
        <v>25</v>
      </c>
      <c r="D70" s="22" t="s">
        <v>87</v>
      </c>
      <c r="E70" s="22">
        <v>1</v>
      </c>
      <c r="F70" s="21" t="s">
        <v>26</v>
      </c>
      <c r="G70" s="23" t="s">
        <v>26</v>
      </c>
      <c r="H70" s="27">
        <v>0</v>
      </c>
      <c r="I70" s="16"/>
      <c r="K70" s="16"/>
      <c r="L70" s="16"/>
    </row>
    <row r="71" spans="1:15" x14ac:dyDescent="0.2">
      <c r="A71" s="21" t="s">
        <v>100</v>
      </c>
      <c r="B71" s="22" t="s">
        <v>15</v>
      </c>
      <c r="C71" s="22" t="s">
        <v>25</v>
      </c>
      <c r="D71" s="22" t="s">
        <v>87</v>
      </c>
      <c r="E71" s="22">
        <v>1</v>
      </c>
      <c r="F71" s="21" t="s">
        <v>26</v>
      </c>
      <c r="G71" s="23" t="s">
        <v>26</v>
      </c>
      <c r="H71" s="27">
        <v>0</v>
      </c>
      <c r="I71" s="16"/>
      <c r="K71" s="16"/>
      <c r="L71" s="16"/>
    </row>
    <row r="72" spans="1:15" x14ac:dyDescent="0.2">
      <c r="A72" s="21" t="s">
        <v>102</v>
      </c>
      <c r="B72" s="30" t="s">
        <v>15</v>
      </c>
      <c r="C72" s="22" t="s">
        <v>28</v>
      </c>
      <c r="D72" s="22" t="s">
        <v>87</v>
      </c>
      <c r="E72" s="22">
        <v>1</v>
      </c>
      <c r="F72" s="21" t="s">
        <v>26</v>
      </c>
      <c r="G72" s="23" t="s">
        <v>26</v>
      </c>
      <c r="H72" s="31">
        <v>0</v>
      </c>
      <c r="I72" s="16"/>
      <c r="K72" s="16"/>
      <c r="L72" s="16"/>
    </row>
    <row r="73" spans="1:15" x14ac:dyDescent="0.2">
      <c r="A73" s="21" t="s">
        <v>103</v>
      </c>
      <c r="B73" s="30" t="s">
        <v>15</v>
      </c>
      <c r="C73" s="22" t="s">
        <v>28</v>
      </c>
      <c r="D73" s="22" t="s">
        <v>87</v>
      </c>
      <c r="E73" s="22">
        <v>1</v>
      </c>
      <c r="F73" s="21" t="s">
        <v>26</v>
      </c>
      <c r="G73" s="23" t="s">
        <v>26</v>
      </c>
      <c r="H73" s="31">
        <v>0</v>
      </c>
      <c r="I73" s="16"/>
      <c r="K73" s="16"/>
      <c r="L73" s="16"/>
    </row>
    <row r="74" spans="1:15" x14ac:dyDescent="0.2">
      <c r="A74" s="21" t="s">
        <v>104</v>
      </c>
      <c r="B74" s="23" t="s">
        <v>15</v>
      </c>
      <c r="C74" s="23" t="s">
        <v>28</v>
      </c>
      <c r="D74" s="23" t="s">
        <v>87</v>
      </c>
      <c r="E74" s="23">
        <v>1</v>
      </c>
      <c r="F74" s="21" t="s">
        <v>26</v>
      </c>
      <c r="G74" s="23" t="s">
        <v>26</v>
      </c>
      <c r="H74" s="28">
        <v>0</v>
      </c>
      <c r="I74" s="16"/>
      <c r="K74" s="16"/>
      <c r="L74" s="16"/>
    </row>
    <row r="75" spans="1:15" x14ac:dyDescent="0.2">
      <c r="A75" s="21" t="s">
        <v>105</v>
      </c>
      <c r="B75" s="22" t="s">
        <v>15</v>
      </c>
      <c r="C75" s="22" t="s">
        <v>28</v>
      </c>
      <c r="D75" s="22" t="s">
        <v>87</v>
      </c>
      <c r="E75" s="22">
        <v>1</v>
      </c>
      <c r="F75" s="21" t="s">
        <v>26</v>
      </c>
      <c r="G75" s="23" t="s">
        <v>26</v>
      </c>
      <c r="H75" s="27">
        <v>0</v>
      </c>
      <c r="I75" s="16"/>
      <c r="K75" s="16"/>
      <c r="L75" s="16"/>
    </row>
    <row r="76" spans="1:15" x14ac:dyDescent="0.2">
      <c r="A76" s="21" t="s">
        <v>106</v>
      </c>
      <c r="B76" s="22" t="s">
        <v>15</v>
      </c>
      <c r="C76" s="22" t="s">
        <v>28</v>
      </c>
      <c r="D76" s="22" t="s">
        <v>87</v>
      </c>
      <c r="E76" s="22">
        <v>1</v>
      </c>
      <c r="F76" s="21" t="s">
        <v>26</v>
      </c>
      <c r="G76" s="23" t="s">
        <v>26</v>
      </c>
      <c r="H76" s="27">
        <v>0</v>
      </c>
      <c r="I76" s="16"/>
      <c r="K76" s="16"/>
      <c r="L76" s="16"/>
    </row>
    <row r="77" spans="1:15" x14ac:dyDescent="0.2">
      <c r="A77" s="21" t="s">
        <v>107</v>
      </c>
      <c r="B77" s="22" t="s">
        <v>15</v>
      </c>
      <c r="C77" s="22" t="s">
        <v>11</v>
      </c>
      <c r="D77" s="22" t="s">
        <v>87</v>
      </c>
      <c r="E77" s="22">
        <v>1</v>
      </c>
      <c r="F77" s="21" t="s">
        <v>26</v>
      </c>
      <c r="G77" s="23" t="s">
        <v>26</v>
      </c>
      <c r="H77" s="27">
        <v>0</v>
      </c>
      <c r="I77" s="16"/>
      <c r="K77" s="16"/>
      <c r="L77" s="16"/>
    </row>
    <row r="78" spans="1:15" x14ac:dyDescent="0.2">
      <c r="A78" s="42"/>
      <c r="B78" s="42"/>
      <c r="C78" s="42"/>
      <c r="D78" s="43" t="s">
        <v>8</v>
      </c>
      <c r="E78" s="43">
        <f>SUM(E45:E77)</f>
        <v>33</v>
      </c>
      <c r="F78" s="44"/>
      <c r="G78" s="43" t="s">
        <v>8</v>
      </c>
      <c r="H78" s="46">
        <f>SUM(H45:H77)</f>
        <v>19128.669999999995</v>
      </c>
      <c r="I78" s="4"/>
      <c r="J78" s="1"/>
      <c r="K78" s="4"/>
      <c r="L78" s="1"/>
    </row>
    <row r="79" spans="1:15" x14ac:dyDescent="0.2">
      <c r="A79" s="29"/>
      <c r="B79" s="29"/>
      <c r="C79" s="29"/>
      <c r="D79" s="29"/>
      <c r="E79" s="29"/>
      <c r="F79" s="17"/>
      <c r="G79" s="29"/>
      <c r="H79" s="29"/>
      <c r="I79" s="16"/>
      <c r="J79" s="1"/>
      <c r="K79" s="4"/>
      <c r="L79" s="1"/>
    </row>
    <row r="80" spans="1:15" x14ac:dyDescent="0.2">
      <c r="A80" s="29"/>
      <c r="B80" s="29"/>
      <c r="C80" s="29"/>
      <c r="D80" s="29"/>
      <c r="E80" s="29"/>
      <c r="F80" s="37"/>
      <c r="G80" s="29"/>
      <c r="H80" s="29"/>
      <c r="I80" s="16"/>
      <c r="J80" s="37"/>
      <c r="K80" s="5"/>
      <c r="L80" s="37"/>
    </row>
    <row r="81" spans="1:12" s="40" customFormat="1" x14ac:dyDescent="0.2">
      <c r="A81" s="117" t="s">
        <v>125</v>
      </c>
      <c r="B81" s="118"/>
      <c r="C81" s="118"/>
      <c r="D81" s="118"/>
      <c r="E81" s="118"/>
      <c r="F81" s="118"/>
      <c r="G81" s="118"/>
      <c r="H81" s="119"/>
      <c r="I81" s="38"/>
      <c r="J81" s="39"/>
      <c r="K81" s="38"/>
      <c r="L81" s="39"/>
    </row>
    <row r="82" spans="1:12" x14ac:dyDescent="0.2">
      <c r="A82" s="48" t="s">
        <v>1</v>
      </c>
      <c r="B82" s="48" t="s">
        <v>2</v>
      </c>
      <c r="C82" s="48" t="s">
        <v>3</v>
      </c>
      <c r="D82" s="48" t="s">
        <v>4</v>
      </c>
      <c r="E82" s="48" t="s">
        <v>5</v>
      </c>
      <c r="F82" s="48" t="s">
        <v>6</v>
      </c>
      <c r="G82" s="48" t="s">
        <v>7</v>
      </c>
      <c r="H82" s="48" t="s">
        <v>143</v>
      </c>
      <c r="I82" s="4"/>
      <c r="J82" s="1"/>
      <c r="K82" s="4"/>
      <c r="L82" s="1"/>
    </row>
    <row r="83" spans="1:12" x14ac:dyDescent="0.2">
      <c r="A83" s="23" t="s">
        <v>126</v>
      </c>
      <c r="B83" s="23" t="s">
        <v>15</v>
      </c>
      <c r="C83" s="23" t="s">
        <v>127</v>
      </c>
      <c r="D83" s="23" t="s">
        <v>15</v>
      </c>
      <c r="E83" s="23">
        <v>1</v>
      </c>
      <c r="F83" s="33" t="s">
        <v>85</v>
      </c>
      <c r="G83" s="23" t="s">
        <v>23</v>
      </c>
      <c r="H83" s="28">
        <v>1200</v>
      </c>
      <c r="I83" s="18"/>
      <c r="J83" s="1"/>
      <c r="K83" s="4"/>
      <c r="L83" s="1"/>
    </row>
    <row r="84" spans="1:12" x14ac:dyDescent="0.2">
      <c r="A84" s="23" t="s">
        <v>128</v>
      </c>
      <c r="B84" s="23" t="s">
        <v>15</v>
      </c>
      <c r="C84" s="23" t="s">
        <v>127</v>
      </c>
      <c r="D84" s="23" t="s">
        <v>15</v>
      </c>
      <c r="E84" s="23">
        <v>1</v>
      </c>
      <c r="F84" s="24" t="s">
        <v>79</v>
      </c>
      <c r="G84" s="23" t="s">
        <v>23</v>
      </c>
      <c r="H84" s="28">
        <v>500</v>
      </c>
      <c r="I84" s="18"/>
      <c r="J84" s="1"/>
      <c r="K84" s="4"/>
      <c r="L84" s="1"/>
    </row>
    <row r="85" spans="1:12" x14ac:dyDescent="0.2">
      <c r="A85" s="34" t="s">
        <v>128</v>
      </c>
      <c r="B85" s="23" t="s">
        <v>15</v>
      </c>
      <c r="C85" s="23" t="s">
        <v>127</v>
      </c>
      <c r="D85" s="23" t="s">
        <v>15</v>
      </c>
      <c r="E85" s="23">
        <v>1</v>
      </c>
      <c r="F85" s="21" t="s">
        <v>129</v>
      </c>
      <c r="G85" s="22" t="s">
        <v>29</v>
      </c>
      <c r="H85" s="28">
        <v>500</v>
      </c>
      <c r="I85" s="18"/>
      <c r="J85" s="1"/>
      <c r="K85" s="1"/>
      <c r="L85" s="1"/>
    </row>
    <row r="86" spans="1:12" x14ac:dyDescent="0.2">
      <c r="A86" s="42"/>
      <c r="B86" s="42"/>
      <c r="C86" s="42"/>
      <c r="D86" s="43" t="s">
        <v>8</v>
      </c>
      <c r="E86" s="43">
        <f>SUM(E83:E85)</f>
        <v>3</v>
      </c>
      <c r="F86" s="42"/>
      <c r="G86" s="43" t="s">
        <v>8</v>
      </c>
      <c r="H86" s="46">
        <f>SUM(H83:H85)</f>
        <v>2200</v>
      </c>
      <c r="I86" s="4"/>
      <c r="J86" s="1"/>
      <c r="K86" s="1"/>
      <c r="L86" s="1"/>
    </row>
    <row r="87" spans="1:12" x14ac:dyDescent="0.2">
      <c r="A87" s="13"/>
      <c r="I87" s="16"/>
    </row>
    <row r="88" spans="1:12" x14ac:dyDescent="0.2">
      <c r="A88" s="1"/>
      <c r="B88" s="1"/>
      <c r="C88" s="1"/>
      <c r="D88" s="1"/>
      <c r="E88" s="1"/>
      <c r="F88" s="1"/>
      <c r="G88" s="1"/>
      <c r="H88" s="19"/>
      <c r="I88" s="4"/>
      <c r="J88" s="1"/>
      <c r="K88" s="1"/>
      <c r="L88" s="1"/>
    </row>
    <row r="89" spans="1:12" x14ac:dyDescent="0.2">
      <c r="A89" s="111" t="s">
        <v>174</v>
      </c>
      <c r="B89" s="112"/>
      <c r="C89" s="112"/>
      <c r="D89" s="112"/>
      <c r="E89" s="112"/>
      <c r="F89" s="112"/>
      <c r="G89" s="112"/>
      <c r="H89" s="113"/>
      <c r="I89" s="1"/>
      <c r="K89" s="4"/>
    </row>
    <row r="90" spans="1:12" x14ac:dyDescent="0.2">
      <c r="A90" s="48" t="s">
        <v>1</v>
      </c>
      <c r="B90" s="48" t="s">
        <v>2</v>
      </c>
      <c r="C90" s="48" t="s">
        <v>3</v>
      </c>
      <c r="D90" s="48" t="s">
        <v>4</v>
      </c>
      <c r="E90" s="48" t="s">
        <v>5</v>
      </c>
      <c r="F90" s="48" t="s">
        <v>6</v>
      </c>
      <c r="G90" s="48" t="s">
        <v>7</v>
      </c>
      <c r="H90" s="48"/>
      <c r="I90" s="1"/>
      <c r="J90" s="1"/>
      <c r="K90" s="4"/>
      <c r="L90" s="1"/>
    </row>
    <row r="91" spans="1:12" x14ac:dyDescent="0.2">
      <c r="A91" s="21" t="s">
        <v>198</v>
      </c>
      <c r="B91" s="22" t="s">
        <v>15</v>
      </c>
      <c r="C91" s="22" t="s">
        <v>31</v>
      </c>
      <c r="D91" s="22" t="s">
        <v>176</v>
      </c>
      <c r="E91" s="22">
        <v>1</v>
      </c>
      <c r="F91" s="26" t="s">
        <v>150</v>
      </c>
      <c r="G91" s="23" t="s">
        <v>14</v>
      </c>
      <c r="H91" s="27" t="s">
        <v>182</v>
      </c>
      <c r="I91" s="10"/>
      <c r="J91" s="11"/>
      <c r="K91" s="10"/>
      <c r="L91" s="5"/>
    </row>
    <row r="92" spans="1:12" x14ac:dyDescent="0.2">
      <c r="A92" s="21" t="s">
        <v>179</v>
      </c>
      <c r="B92" s="22" t="s">
        <v>15</v>
      </c>
      <c r="C92" s="22" t="s">
        <v>31</v>
      </c>
      <c r="D92" s="22" t="s">
        <v>176</v>
      </c>
      <c r="E92" s="22">
        <v>1</v>
      </c>
      <c r="F92" s="21" t="s">
        <v>160</v>
      </c>
      <c r="G92" s="23" t="s">
        <v>23</v>
      </c>
      <c r="H92" s="27" t="s">
        <v>177</v>
      </c>
      <c r="I92" s="3"/>
      <c r="K92" s="4"/>
      <c r="L92" s="4"/>
    </row>
    <row r="93" spans="1:12" x14ac:dyDescent="0.2">
      <c r="A93" s="21" t="s">
        <v>189</v>
      </c>
      <c r="B93" s="22" t="s">
        <v>15</v>
      </c>
      <c r="C93" s="22" t="s">
        <v>31</v>
      </c>
      <c r="D93" s="22" t="s">
        <v>176</v>
      </c>
      <c r="E93" s="22">
        <v>1</v>
      </c>
      <c r="F93" s="21" t="s">
        <v>161</v>
      </c>
      <c r="G93" s="23" t="s">
        <v>23</v>
      </c>
      <c r="H93" s="27" t="s">
        <v>177</v>
      </c>
      <c r="I93" s="5"/>
      <c r="K93" s="5"/>
      <c r="L93" s="5"/>
    </row>
    <row r="94" spans="1:12" x14ac:dyDescent="0.2">
      <c r="A94" s="21" t="s">
        <v>185</v>
      </c>
      <c r="B94" s="22" t="s">
        <v>15</v>
      </c>
      <c r="C94" s="22" t="s">
        <v>31</v>
      </c>
      <c r="D94" s="22" t="s">
        <v>176</v>
      </c>
      <c r="E94" s="22">
        <v>1</v>
      </c>
      <c r="F94" s="21" t="s">
        <v>158</v>
      </c>
      <c r="G94" s="23" t="s">
        <v>23</v>
      </c>
      <c r="H94" s="27" t="s">
        <v>177</v>
      </c>
      <c r="I94" s="3"/>
      <c r="K94" s="4"/>
      <c r="L94" s="4"/>
    </row>
    <row r="95" spans="1:12" x14ac:dyDescent="0.2">
      <c r="A95" s="21" t="s">
        <v>181</v>
      </c>
      <c r="B95" s="22" t="s">
        <v>15</v>
      </c>
      <c r="C95" s="22" t="s">
        <v>21</v>
      </c>
      <c r="D95" s="22" t="s">
        <v>176</v>
      </c>
      <c r="E95" s="22">
        <v>1</v>
      </c>
      <c r="F95" s="21" t="s">
        <v>156</v>
      </c>
      <c r="G95" s="23" t="s">
        <v>23</v>
      </c>
      <c r="H95" s="27" t="s">
        <v>177</v>
      </c>
      <c r="I95" s="3"/>
      <c r="K95" s="4"/>
      <c r="L95" s="4"/>
    </row>
    <row r="96" spans="1:12" x14ac:dyDescent="0.2">
      <c r="A96" s="21" t="s">
        <v>186</v>
      </c>
      <c r="B96" s="22" t="s">
        <v>15</v>
      </c>
      <c r="C96" s="22" t="s">
        <v>31</v>
      </c>
      <c r="D96" s="22" t="s">
        <v>176</v>
      </c>
      <c r="E96" s="22">
        <v>1</v>
      </c>
      <c r="F96" s="21" t="s">
        <v>162</v>
      </c>
      <c r="G96" s="23" t="s">
        <v>23</v>
      </c>
      <c r="H96" s="27" t="s">
        <v>177</v>
      </c>
      <c r="I96" s="3"/>
      <c r="K96" s="4"/>
      <c r="L96" s="4"/>
    </row>
    <row r="97" spans="1:12" x14ac:dyDescent="0.2">
      <c r="A97" s="21" t="s">
        <v>179</v>
      </c>
      <c r="B97" s="22" t="s">
        <v>15</v>
      </c>
      <c r="C97" s="22" t="s">
        <v>31</v>
      </c>
      <c r="D97" s="22" t="s">
        <v>176</v>
      </c>
      <c r="E97" s="22">
        <v>1</v>
      </c>
      <c r="F97" s="21" t="s">
        <v>167</v>
      </c>
      <c r="G97" s="23" t="s">
        <v>23</v>
      </c>
      <c r="H97" s="27" t="s">
        <v>177</v>
      </c>
      <c r="I97" s="3"/>
      <c r="K97" s="4"/>
      <c r="L97" s="4"/>
    </row>
    <row r="98" spans="1:12" x14ac:dyDescent="0.2">
      <c r="A98" s="21" t="s">
        <v>188</v>
      </c>
      <c r="B98" s="22" t="s">
        <v>15</v>
      </c>
      <c r="C98" s="22" t="s">
        <v>21</v>
      </c>
      <c r="D98" s="22" t="s">
        <v>176</v>
      </c>
      <c r="E98" s="22">
        <v>1</v>
      </c>
      <c r="F98" s="21" t="s">
        <v>152</v>
      </c>
      <c r="G98" s="23" t="s">
        <v>14</v>
      </c>
      <c r="H98" s="27" t="s">
        <v>178</v>
      </c>
      <c r="I98" s="3"/>
      <c r="K98" s="4"/>
      <c r="L98" s="4"/>
    </row>
    <row r="99" spans="1:12" x14ac:dyDescent="0.2">
      <c r="A99" s="21" t="s">
        <v>185</v>
      </c>
      <c r="B99" s="22" t="s">
        <v>15</v>
      </c>
      <c r="C99" s="22" t="s">
        <v>31</v>
      </c>
      <c r="D99" s="22" t="s">
        <v>176</v>
      </c>
      <c r="E99" s="22">
        <v>1</v>
      </c>
      <c r="F99" s="21" t="s">
        <v>169</v>
      </c>
      <c r="G99" s="23" t="s">
        <v>23</v>
      </c>
      <c r="H99" s="27" t="s">
        <v>177</v>
      </c>
      <c r="I99" s="3"/>
      <c r="K99" s="4"/>
      <c r="L99" s="4"/>
    </row>
    <row r="100" spans="1:12" x14ac:dyDescent="0.2">
      <c r="A100" s="21" t="s">
        <v>190</v>
      </c>
      <c r="B100" s="22" t="s">
        <v>15</v>
      </c>
      <c r="C100" s="22" t="s">
        <v>31</v>
      </c>
      <c r="D100" s="22" t="s">
        <v>176</v>
      </c>
      <c r="E100" s="22">
        <v>1</v>
      </c>
      <c r="F100" s="21" t="s">
        <v>163</v>
      </c>
      <c r="G100" s="23" t="s">
        <v>23</v>
      </c>
      <c r="H100" s="27" t="s">
        <v>177</v>
      </c>
      <c r="I100" s="3"/>
      <c r="K100" s="4"/>
      <c r="L100" s="4"/>
    </row>
    <row r="101" spans="1:12" x14ac:dyDescent="0.2">
      <c r="A101" s="21" t="s">
        <v>191</v>
      </c>
      <c r="B101" s="30" t="s">
        <v>15</v>
      </c>
      <c r="C101" s="22" t="s">
        <v>21</v>
      </c>
      <c r="D101" s="22" t="s">
        <v>176</v>
      </c>
      <c r="E101" s="22">
        <v>1</v>
      </c>
      <c r="F101" s="21" t="s">
        <v>153</v>
      </c>
      <c r="G101" s="23" t="s">
        <v>14</v>
      </c>
      <c r="H101" s="27" t="s">
        <v>178</v>
      </c>
      <c r="I101" s="12"/>
      <c r="J101" s="13"/>
      <c r="K101" s="14"/>
      <c r="L101" s="14"/>
    </row>
    <row r="102" spans="1:12" x14ac:dyDescent="0.2">
      <c r="A102" s="21" t="s">
        <v>188</v>
      </c>
      <c r="B102" s="30" t="s">
        <v>15</v>
      </c>
      <c r="C102" s="22" t="s">
        <v>21</v>
      </c>
      <c r="D102" s="22" t="s">
        <v>176</v>
      </c>
      <c r="E102" s="22">
        <v>1</v>
      </c>
      <c r="F102" s="21" t="s">
        <v>151</v>
      </c>
      <c r="G102" s="23" t="s">
        <v>23</v>
      </c>
      <c r="H102" s="27" t="s">
        <v>177</v>
      </c>
      <c r="I102" s="15"/>
      <c r="J102" s="13"/>
      <c r="K102" s="15"/>
      <c r="L102" s="15"/>
    </row>
    <row r="103" spans="1:12" x14ac:dyDescent="0.2">
      <c r="A103" s="21" t="s">
        <v>186</v>
      </c>
      <c r="B103" s="23" t="s">
        <v>15</v>
      </c>
      <c r="C103" s="23" t="s">
        <v>183</v>
      </c>
      <c r="D103" s="23" t="s">
        <v>176</v>
      </c>
      <c r="E103" s="23">
        <v>1</v>
      </c>
      <c r="F103" s="21" t="s">
        <v>164</v>
      </c>
      <c r="G103" s="23" t="s">
        <v>23</v>
      </c>
      <c r="H103" s="28" t="s">
        <v>177</v>
      </c>
      <c r="I103" s="16"/>
      <c r="K103" s="16"/>
      <c r="L103" s="16"/>
    </row>
    <row r="104" spans="1:12" x14ac:dyDescent="0.2">
      <c r="A104" s="21" t="s">
        <v>175</v>
      </c>
      <c r="B104" s="22" t="s">
        <v>15</v>
      </c>
      <c r="C104" s="22" t="s">
        <v>21</v>
      </c>
      <c r="D104" s="22" t="s">
        <v>176</v>
      </c>
      <c r="E104" s="22">
        <v>1</v>
      </c>
      <c r="F104" s="21" t="s">
        <v>154</v>
      </c>
      <c r="G104" s="23" t="s">
        <v>23</v>
      </c>
      <c r="H104" s="27" t="s">
        <v>177</v>
      </c>
      <c r="I104" s="3"/>
      <c r="K104" s="4"/>
      <c r="L104" s="4"/>
    </row>
    <row r="105" spans="1:12" x14ac:dyDescent="0.2">
      <c r="A105" s="21" t="s">
        <v>179</v>
      </c>
      <c r="B105" s="22" t="s">
        <v>15</v>
      </c>
      <c r="C105" s="22" t="s">
        <v>31</v>
      </c>
      <c r="D105" s="22" t="s">
        <v>176</v>
      </c>
      <c r="E105" s="22">
        <v>1</v>
      </c>
      <c r="F105" s="21" t="s">
        <v>168</v>
      </c>
      <c r="G105" s="23" t="s">
        <v>23</v>
      </c>
      <c r="H105" s="27" t="s">
        <v>177</v>
      </c>
      <c r="I105" s="3"/>
      <c r="K105" s="4"/>
      <c r="L105" s="4"/>
    </row>
    <row r="106" spans="1:12" x14ac:dyDescent="0.2">
      <c r="A106" s="21" t="s">
        <v>192</v>
      </c>
      <c r="B106" s="22" t="s">
        <v>15</v>
      </c>
      <c r="C106" s="22" t="s">
        <v>28</v>
      </c>
      <c r="D106" s="22" t="s">
        <v>176</v>
      </c>
      <c r="E106" s="22">
        <v>1</v>
      </c>
      <c r="F106" s="21" t="s">
        <v>159</v>
      </c>
      <c r="G106" s="23" t="s">
        <v>23</v>
      </c>
      <c r="H106" s="27" t="s">
        <v>180</v>
      </c>
      <c r="I106" s="3"/>
      <c r="K106" s="4"/>
      <c r="L106" s="4"/>
    </row>
    <row r="107" spans="1:12" x14ac:dyDescent="0.2">
      <c r="A107" s="21" t="s">
        <v>175</v>
      </c>
      <c r="B107" s="23" t="s">
        <v>15</v>
      </c>
      <c r="C107" s="23" t="s">
        <v>21</v>
      </c>
      <c r="D107" s="23" t="s">
        <v>176</v>
      </c>
      <c r="E107" s="23">
        <v>1</v>
      </c>
      <c r="F107" s="21" t="s">
        <v>165</v>
      </c>
      <c r="G107" s="23" t="s">
        <v>23</v>
      </c>
      <c r="H107" s="28" t="s">
        <v>177</v>
      </c>
      <c r="I107" s="5"/>
      <c r="K107" s="5"/>
      <c r="L107" s="5"/>
    </row>
    <row r="108" spans="1:12" x14ac:dyDescent="0.2">
      <c r="A108" s="21" t="s">
        <v>179</v>
      </c>
      <c r="B108" s="22" t="s">
        <v>15</v>
      </c>
      <c r="C108" s="22" t="s">
        <v>31</v>
      </c>
      <c r="D108" s="23" t="s">
        <v>176</v>
      </c>
      <c r="E108" s="22">
        <v>1</v>
      </c>
      <c r="F108" s="21" t="s">
        <v>170</v>
      </c>
      <c r="G108" s="23" t="s">
        <v>23</v>
      </c>
      <c r="H108" s="28" t="s">
        <v>177</v>
      </c>
      <c r="I108" s="5"/>
      <c r="K108" s="5"/>
      <c r="L108" s="5"/>
    </row>
    <row r="109" spans="1:12" x14ac:dyDescent="0.2">
      <c r="A109" s="24" t="s">
        <v>186</v>
      </c>
      <c r="B109" s="23" t="s">
        <v>15</v>
      </c>
      <c r="C109" s="23" t="s">
        <v>31</v>
      </c>
      <c r="D109" s="23" t="s">
        <v>176</v>
      </c>
      <c r="E109" s="23">
        <v>1</v>
      </c>
      <c r="F109" s="21" t="s">
        <v>166</v>
      </c>
      <c r="G109" s="23" t="s">
        <v>23</v>
      </c>
      <c r="H109" s="28" t="s">
        <v>177</v>
      </c>
      <c r="I109" s="16"/>
      <c r="K109" s="16"/>
      <c r="L109" s="16"/>
    </row>
    <row r="110" spans="1:12" x14ac:dyDescent="0.2">
      <c r="A110" s="42"/>
      <c r="B110" s="42"/>
      <c r="C110" s="42"/>
      <c r="D110" s="43" t="s">
        <v>8</v>
      </c>
      <c r="E110" s="43">
        <f>SUM(E91:E109)</f>
        <v>19</v>
      </c>
      <c r="F110" s="44"/>
      <c r="G110" s="45"/>
      <c r="H110" s="45"/>
      <c r="I110" s="4"/>
      <c r="J110" s="1"/>
      <c r="K110" s="4"/>
      <c r="L110" s="1"/>
    </row>
    <row r="111" spans="1:12" x14ac:dyDescent="0.2">
      <c r="A111" s="37"/>
      <c r="B111" s="37"/>
      <c r="C111" s="37"/>
      <c r="D111" s="37"/>
      <c r="E111" s="37"/>
      <c r="F111" s="37"/>
      <c r="G111" s="37"/>
      <c r="H111" s="37"/>
      <c r="I111" s="5"/>
      <c r="J111" s="37"/>
      <c r="K111" s="37"/>
      <c r="L111" s="37"/>
    </row>
  </sheetData>
  <sortState ref="M1:P111">
    <sortCondition ref="M1:M111"/>
  </sortState>
  <mergeCells count="5">
    <mergeCell ref="A1:K5"/>
    <mergeCell ref="A7:K7"/>
    <mergeCell ref="A43:H43"/>
    <mergeCell ref="A81:H81"/>
    <mergeCell ref="A89:H89"/>
  </mergeCells>
  <pageMargins left="0.74803149606299213" right="0.74803149606299213" top="0.98425196850393704" bottom="0.98425196850393704" header="0" footer="0"/>
  <pageSetup paperSize="9" scale="75" fitToHeight="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showGridLines="0" zoomScaleNormal="100" zoomScaleSheetLayoutView="100" workbookViewId="0">
      <selection sqref="A1:K5"/>
    </sheetView>
  </sheetViews>
  <sheetFormatPr defaultColWidth="12.625" defaultRowHeight="12.75" x14ac:dyDescent="0.2"/>
  <cols>
    <col min="1" max="1" width="68.875" style="2" bestFit="1" customWidth="1"/>
    <col min="2" max="2" width="14.5" style="2" bestFit="1" customWidth="1"/>
    <col min="3" max="3" width="8.75" style="2" bestFit="1" customWidth="1"/>
    <col min="4" max="4" width="8.5" style="2" bestFit="1" customWidth="1"/>
    <col min="5" max="5" width="11.375" style="2" bestFit="1" customWidth="1"/>
    <col min="6" max="6" width="38.625" style="2" bestFit="1" customWidth="1"/>
    <col min="7" max="7" width="10.375" style="2" bestFit="1" customWidth="1"/>
    <col min="8" max="8" width="12.25" style="2" bestFit="1" customWidth="1"/>
    <col min="9" max="9" width="15.125" style="2" bestFit="1" customWidth="1"/>
    <col min="10" max="10" width="18.875" style="2" bestFit="1" customWidth="1"/>
    <col min="11" max="11" width="9.75" style="2" bestFit="1" customWidth="1"/>
    <col min="12" max="12" width="7.25" style="2" customWidth="1"/>
    <col min="13" max="16384" width="12.625" style="2"/>
  </cols>
  <sheetData>
    <row r="1" spans="1:12" s="29" customFormat="1" ht="18" customHeight="1" x14ac:dyDescent="0.2">
      <c r="A1" s="120" t="s">
        <v>210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2" s="29" customFormat="1" ht="18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2" s="29" customFormat="1" ht="18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2" s="29" customFormat="1" ht="18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2" s="29" customFormat="1" ht="18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2" s="29" customFormat="1" ht="18" customHeight="1" x14ac:dyDescent="0.2">
      <c r="A6" s="41"/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2" s="29" customFormat="1" x14ac:dyDescent="0.2">
      <c r="A7" s="116" t="s">
        <v>0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8" spans="1:12" x14ac:dyDescent="0.2">
      <c r="A8" s="50" t="s">
        <v>1</v>
      </c>
      <c r="B8" s="50" t="s">
        <v>2</v>
      </c>
      <c r="C8" s="50" t="s">
        <v>3</v>
      </c>
      <c r="D8" s="50" t="s">
        <v>4</v>
      </c>
      <c r="E8" s="50" t="s">
        <v>142</v>
      </c>
      <c r="F8" s="50" t="s">
        <v>6</v>
      </c>
      <c r="G8" s="50" t="s">
        <v>7</v>
      </c>
      <c r="H8" s="50" t="s">
        <v>147</v>
      </c>
      <c r="I8" s="50" t="s">
        <v>146</v>
      </c>
      <c r="J8" s="50" t="s">
        <v>145</v>
      </c>
      <c r="K8" s="50" t="s">
        <v>144</v>
      </c>
      <c r="L8" s="1"/>
    </row>
    <row r="9" spans="1:12" x14ac:dyDescent="0.2">
      <c r="A9" s="21" t="s">
        <v>71</v>
      </c>
      <c r="B9" s="22" t="s">
        <v>74</v>
      </c>
      <c r="C9" s="22" t="s">
        <v>31</v>
      </c>
      <c r="D9" s="22" t="s">
        <v>70</v>
      </c>
      <c r="E9" s="22">
        <v>1</v>
      </c>
      <c r="F9" s="26" t="s">
        <v>135</v>
      </c>
      <c r="G9" s="23" t="s">
        <v>29</v>
      </c>
      <c r="H9" s="27">
        <v>0</v>
      </c>
      <c r="I9" s="27">
        <v>664.44</v>
      </c>
      <c r="J9" s="27">
        <v>2657.77</v>
      </c>
      <c r="K9" s="27">
        <f t="shared" ref="K9:K39" si="0">SUM(I9:J9)</f>
        <v>3322.21</v>
      </c>
      <c r="L9" s="3"/>
    </row>
    <row r="10" spans="1:12" x14ac:dyDescent="0.2">
      <c r="A10" s="21" t="s">
        <v>42</v>
      </c>
      <c r="B10" s="22" t="s">
        <v>43</v>
      </c>
      <c r="C10" s="22" t="s">
        <v>17</v>
      </c>
      <c r="D10" s="22" t="s">
        <v>41</v>
      </c>
      <c r="E10" s="22">
        <v>1</v>
      </c>
      <c r="F10" s="21" t="s">
        <v>173</v>
      </c>
      <c r="G10" s="23" t="s">
        <v>29</v>
      </c>
      <c r="H10" s="27">
        <v>0</v>
      </c>
      <c r="I10" s="27">
        <v>930.22</v>
      </c>
      <c r="J10" s="28">
        <v>3720.87</v>
      </c>
      <c r="K10" s="27">
        <f t="shared" si="0"/>
        <v>4651.09</v>
      </c>
      <c r="L10" s="3"/>
    </row>
    <row r="11" spans="1:12" x14ac:dyDescent="0.2">
      <c r="A11" s="21" t="s">
        <v>137</v>
      </c>
      <c r="B11" s="22" t="s">
        <v>66</v>
      </c>
      <c r="C11" s="22" t="s">
        <v>10</v>
      </c>
      <c r="D11" s="22" t="s">
        <v>75</v>
      </c>
      <c r="E11" s="22">
        <v>1</v>
      </c>
      <c r="F11" s="21" t="s">
        <v>172</v>
      </c>
      <c r="G11" s="23" t="s">
        <v>29</v>
      </c>
      <c r="H11" s="27">
        <v>0</v>
      </c>
      <c r="I11" s="27">
        <v>431.89</v>
      </c>
      <c r="J11" s="27">
        <v>1727.55</v>
      </c>
      <c r="K11" s="27">
        <f t="shared" si="0"/>
        <v>2159.44</v>
      </c>
      <c r="L11" s="3"/>
    </row>
    <row r="12" spans="1:12" x14ac:dyDescent="0.2">
      <c r="A12" s="21" t="s">
        <v>73</v>
      </c>
      <c r="B12" s="22" t="s">
        <v>74</v>
      </c>
      <c r="C12" s="22" t="s">
        <v>31</v>
      </c>
      <c r="D12" s="22" t="s">
        <v>75</v>
      </c>
      <c r="E12" s="22">
        <v>1</v>
      </c>
      <c r="F12" s="26" t="s">
        <v>76</v>
      </c>
      <c r="G12" s="23" t="s">
        <v>23</v>
      </c>
      <c r="H12" s="27">
        <v>0</v>
      </c>
      <c r="I12" s="27">
        <v>0</v>
      </c>
      <c r="J12" s="27">
        <v>1727.55</v>
      </c>
      <c r="K12" s="27">
        <f t="shared" si="0"/>
        <v>1727.55</v>
      </c>
      <c r="L12" s="3"/>
    </row>
    <row r="13" spans="1:12" x14ac:dyDescent="0.2">
      <c r="A13" s="21" t="s">
        <v>30</v>
      </c>
      <c r="B13" s="22" t="s">
        <v>31</v>
      </c>
      <c r="C13" s="22" t="s">
        <v>10</v>
      </c>
      <c r="D13" s="22" t="s">
        <v>22</v>
      </c>
      <c r="E13" s="22">
        <v>1</v>
      </c>
      <c r="F13" s="21" t="s">
        <v>157</v>
      </c>
      <c r="G13" s="23" t="s">
        <v>29</v>
      </c>
      <c r="H13" s="27">
        <v>0</v>
      </c>
      <c r="I13" s="27">
        <v>1229.22</v>
      </c>
      <c r="J13" s="27">
        <v>4916.8599999999997</v>
      </c>
      <c r="K13" s="27">
        <f t="shared" si="0"/>
        <v>6146.08</v>
      </c>
      <c r="L13" s="3"/>
    </row>
    <row r="14" spans="1:12" x14ac:dyDescent="0.2">
      <c r="A14" s="24" t="s">
        <v>53</v>
      </c>
      <c r="B14" s="23" t="s">
        <v>54</v>
      </c>
      <c r="C14" s="23" t="s">
        <v>28</v>
      </c>
      <c r="D14" s="23" t="s">
        <v>41</v>
      </c>
      <c r="E14" s="23">
        <v>1</v>
      </c>
      <c r="F14" s="21" t="s">
        <v>132</v>
      </c>
      <c r="G14" s="23" t="s">
        <v>29</v>
      </c>
      <c r="H14" s="27">
        <v>0</v>
      </c>
      <c r="I14" s="27">
        <v>930.22</v>
      </c>
      <c r="J14" s="28">
        <v>3720.87</v>
      </c>
      <c r="K14" s="27">
        <f t="shared" si="0"/>
        <v>4651.09</v>
      </c>
      <c r="L14" s="3"/>
    </row>
    <row r="15" spans="1:12" x14ac:dyDescent="0.2">
      <c r="A15" s="21" t="s">
        <v>47</v>
      </c>
      <c r="B15" s="22" t="s">
        <v>48</v>
      </c>
      <c r="C15" s="22" t="s">
        <v>21</v>
      </c>
      <c r="D15" s="22" t="s">
        <v>41</v>
      </c>
      <c r="E15" s="22">
        <v>1</v>
      </c>
      <c r="F15" s="21" t="s">
        <v>46</v>
      </c>
      <c r="G15" s="23" t="s">
        <v>14</v>
      </c>
      <c r="H15" s="27">
        <v>0</v>
      </c>
      <c r="I15" s="27">
        <v>0</v>
      </c>
      <c r="J15" s="27">
        <v>3720.87</v>
      </c>
      <c r="K15" s="27">
        <f t="shared" si="0"/>
        <v>3720.87</v>
      </c>
      <c r="L15" s="3"/>
    </row>
    <row r="16" spans="1:12" x14ac:dyDescent="0.2">
      <c r="A16" s="21" t="s">
        <v>16</v>
      </c>
      <c r="B16" s="22" t="s">
        <v>17</v>
      </c>
      <c r="C16" s="22" t="s">
        <v>10</v>
      </c>
      <c r="D16" s="22" t="s">
        <v>18</v>
      </c>
      <c r="E16" s="22">
        <v>1</v>
      </c>
      <c r="F16" s="21" t="s">
        <v>19</v>
      </c>
      <c r="G16" s="23" t="s">
        <v>14</v>
      </c>
      <c r="H16" s="27">
        <v>0</v>
      </c>
      <c r="I16" s="27">
        <v>0</v>
      </c>
      <c r="J16" s="27">
        <v>5847.08</v>
      </c>
      <c r="K16" s="27">
        <f t="shared" si="0"/>
        <v>5847.08</v>
      </c>
      <c r="L16" s="3"/>
    </row>
    <row r="17" spans="1:12" x14ac:dyDescent="0.2">
      <c r="A17" s="21" t="s">
        <v>20</v>
      </c>
      <c r="B17" s="22" t="s">
        <v>21</v>
      </c>
      <c r="C17" s="22" t="s">
        <v>10</v>
      </c>
      <c r="D17" s="22" t="s">
        <v>22</v>
      </c>
      <c r="E17" s="22">
        <v>1</v>
      </c>
      <c r="F17" s="21" t="s">
        <v>130</v>
      </c>
      <c r="G17" s="23" t="s">
        <v>29</v>
      </c>
      <c r="H17" s="27">
        <v>0</v>
      </c>
      <c r="I17" s="27">
        <v>1229.22</v>
      </c>
      <c r="J17" s="27">
        <v>4916.8599999999997</v>
      </c>
      <c r="K17" s="27">
        <f t="shared" si="0"/>
        <v>6146.08</v>
      </c>
      <c r="L17" s="3"/>
    </row>
    <row r="18" spans="1:12" x14ac:dyDescent="0.2">
      <c r="A18" s="21" t="s">
        <v>9</v>
      </c>
      <c r="B18" s="22" t="s">
        <v>10</v>
      </c>
      <c r="C18" s="22" t="s">
        <v>10</v>
      </c>
      <c r="D18" s="22" t="s">
        <v>12</v>
      </c>
      <c r="E18" s="22">
        <v>1</v>
      </c>
      <c r="F18" s="21" t="s">
        <v>13</v>
      </c>
      <c r="G18" s="23" t="s">
        <v>14</v>
      </c>
      <c r="H18" s="27">
        <v>0</v>
      </c>
      <c r="I18" s="27">
        <v>0</v>
      </c>
      <c r="J18" s="27">
        <v>7973.3</v>
      </c>
      <c r="K18" s="27">
        <f t="shared" si="0"/>
        <v>7973.3</v>
      </c>
      <c r="L18" s="3"/>
    </row>
    <row r="19" spans="1:12" x14ac:dyDescent="0.2">
      <c r="A19" s="21" t="s">
        <v>138</v>
      </c>
      <c r="B19" s="22" t="s">
        <v>84</v>
      </c>
      <c r="C19" s="22" t="s">
        <v>21</v>
      </c>
      <c r="D19" s="22" t="s">
        <v>75</v>
      </c>
      <c r="E19" s="22">
        <v>1</v>
      </c>
      <c r="F19" s="21" t="s">
        <v>85</v>
      </c>
      <c r="G19" s="23" t="s">
        <v>23</v>
      </c>
      <c r="H19" s="27">
        <v>0</v>
      </c>
      <c r="I19" s="27">
        <v>0</v>
      </c>
      <c r="J19" s="27">
        <v>1727.55</v>
      </c>
      <c r="K19" s="27">
        <f t="shared" si="0"/>
        <v>1727.55</v>
      </c>
      <c r="L19" s="3"/>
    </row>
    <row r="20" spans="1:12" x14ac:dyDescent="0.2">
      <c r="A20" s="24" t="s">
        <v>55</v>
      </c>
      <c r="B20" s="23" t="s">
        <v>56</v>
      </c>
      <c r="C20" s="23" t="s">
        <v>28</v>
      </c>
      <c r="D20" s="23" t="s">
        <v>41</v>
      </c>
      <c r="E20" s="23">
        <v>1</v>
      </c>
      <c r="F20" s="25" t="s">
        <v>133</v>
      </c>
      <c r="G20" s="23" t="s">
        <v>29</v>
      </c>
      <c r="H20" s="27">
        <v>0</v>
      </c>
      <c r="I20" s="27">
        <v>930.22</v>
      </c>
      <c r="J20" s="28">
        <v>3720.87</v>
      </c>
      <c r="K20" s="27">
        <f t="shared" si="0"/>
        <v>4651.09</v>
      </c>
      <c r="L20" s="3"/>
    </row>
    <row r="21" spans="1:12" x14ac:dyDescent="0.2">
      <c r="A21" s="21" t="s">
        <v>44</v>
      </c>
      <c r="B21" s="22" t="s">
        <v>45</v>
      </c>
      <c r="C21" s="22" t="s">
        <v>21</v>
      </c>
      <c r="D21" s="22" t="s">
        <v>41</v>
      </c>
      <c r="E21" s="22">
        <v>1</v>
      </c>
      <c r="F21" s="21" t="s">
        <v>131</v>
      </c>
      <c r="G21" s="23" t="s">
        <v>29</v>
      </c>
      <c r="H21" s="27">
        <v>0</v>
      </c>
      <c r="I21" s="27">
        <v>930.22</v>
      </c>
      <c r="J21" s="27">
        <v>3720.87</v>
      </c>
      <c r="K21" s="27">
        <f t="shared" si="0"/>
        <v>4651.09</v>
      </c>
      <c r="L21" s="3"/>
    </row>
    <row r="22" spans="1:12" x14ac:dyDescent="0.2">
      <c r="A22" s="21" t="s">
        <v>136</v>
      </c>
      <c r="B22" s="22" t="s">
        <v>72</v>
      </c>
      <c r="C22" s="22" t="s">
        <v>21</v>
      </c>
      <c r="D22" s="22" t="s">
        <v>70</v>
      </c>
      <c r="E22" s="22">
        <v>1</v>
      </c>
      <c r="F22" s="21" t="s">
        <v>171</v>
      </c>
      <c r="G22" s="23" t="s">
        <v>29</v>
      </c>
      <c r="H22" s="27">
        <v>0</v>
      </c>
      <c r="I22" s="27">
        <v>664.44</v>
      </c>
      <c r="J22" s="27">
        <v>2657.77</v>
      </c>
      <c r="K22" s="27">
        <f t="shared" si="0"/>
        <v>3322.21</v>
      </c>
      <c r="L22" s="3"/>
    </row>
    <row r="23" spans="1:12" x14ac:dyDescent="0.2">
      <c r="A23" s="21" t="s">
        <v>65</v>
      </c>
      <c r="B23" s="22" t="s">
        <v>66</v>
      </c>
      <c r="C23" s="22" t="s">
        <v>10</v>
      </c>
      <c r="D23" s="22" t="s">
        <v>67</v>
      </c>
      <c r="E23" s="22">
        <v>1</v>
      </c>
      <c r="F23" s="21" t="s">
        <v>134</v>
      </c>
      <c r="G23" s="23" t="s">
        <v>29</v>
      </c>
      <c r="H23" s="27">
        <v>0</v>
      </c>
      <c r="I23" s="27">
        <v>807.29</v>
      </c>
      <c r="J23" s="27">
        <v>3229.18</v>
      </c>
      <c r="K23" s="27">
        <f t="shared" si="0"/>
        <v>4036.47</v>
      </c>
      <c r="L23" s="3"/>
    </row>
    <row r="24" spans="1:12" x14ac:dyDescent="0.2">
      <c r="A24" s="21" t="s">
        <v>80</v>
      </c>
      <c r="B24" s="22" t="s">
        <v>81</v>
      </c>
      <c r="C24" s="22" t="s">
        <v>21</v>
      </c>
      <c r="D24" s="22" t="s">
        <v>75</v>
      </c>
      <c r="E24" s="22">
        <v>1</v>
      </c>
      <c r="F24" s="21" t="s">
        <v>82</v>
      </c>
      <c r="G24" s="23" t="s">
        <v>23</v>
      </c>
      <c r="H24" s="27">
        <v>0</v>
      </c>
      <c r="I24" s="27">
        <v>0</v>
      </c>
      <c r="J24" s="27">
        <v>1727.55</v>
      </c>
      <c r="K24" s="27">
        <f t="shared" si="0"/>
        <v>1727.55</v>
      </c>
      <c r="L24" s="3"/>
    </row>
    <row r="25" spans="1:12" x14ac:dyDescent="0.2">
      <c r="A25" s="21" t="s">
        <v>34</v>
      </c>
      <c r="B25" s="22" t="s">
        <v>35</v>
      </c>
      <c r="C25" s="22" t="s">
        <v>10</v>
      </c>
      <c r="D25" s="22" t="s">
        <v>36</v>
      </c>
      <c r="E25" s="22">
        <v>1</v>
      </c>
      <c r="F25" s="21" t="s">
        <v>194</v>
      </c>
      <c r="G25" s="23" t="s">
        <v>14</v>
      </c>
      <c r="H25" s="27">
        <v>0</v>
      </c>
      <c r="I25" s="27">
        <v>0</v>
      </c>
      <c r="J25" s="27">
        <v>4518.2</v>
      </c>
      <c r="K25" s="27">
        <f t="shared" si="0"/>
        <v>4518.2</v>
      </c>
      <c r="L25" s="3"/>
    </row>
    <row r="26" spans="1:12" x14ac:dyDescent="0.2">
      <c r="A26" s="21" t="s">
        <v>204</v>
      </c>
      <c r="B26" s="22" t="s">
        <v>72</v>
      </c>
      <c r="C26" s="22" t="s">
        <v>10</v>
      </c>
      <c r="D26" s="22" t="s">
        <v>70</v>
      </c>
      <c r="E26" s="22">
        <v>1</v>
      </c>
      <c r="F26" s="26" t="s">
        <v>129</v>
      </c>
      <c r="G26" s="23" t="s">
        <v>29</v>
      </c>
      <c r="H26" s="27">
        <v>0</v>
      </c>
      <c r="I26" s="27">
        <v>664.44</v>
      </c>
      <c r="J26" s="27">
        <v>2657.77</v>
      </c>
      <c r="K26" s="27">
        <f t="shared" si="0"/>
        <v>3322.21</v>
      </c>
      <c r="L26" s="3"/>
    </row>
    <row r="27" spans="1:12" x14ac:dyDescent="0.2">
      <c r="A27" s="21" t="s">
        <v>208</v>
      </c>
      <c r="B27" s="22" t="s">
        <v>141</v>
      </c>
      <c r="C27" s="22" t="s">
        <v>10</v>
      </c>
      <c r="D27" s="22" t="s">
        <v>70</v>
      </c>
      <c r="E27" s="22">
        <v>1</v>
      </c>
      <c r="F27" s="21" t="s">
        <v>139</v>
      </c>
      <c r="G27" s="23" t="s">
        <v>29</v>
      </c>
      <c r="H27" s="27">
        <v>0</v>
      </c>
      <c r="I27" s="27">
        <v>664.44</v>
      </c>
      <c r="J27" s="27">
        <v>2657.77</v>
      </c>
      <c r="K27" s="27">
        <f t="shared" si="0"/>
        <v>3322.21</v>
      </c>
      <c r="L27" s="3"/>
    </row>
    <row r="28" spans="1:12" x14ac:dyDescent="0.2">
      <c r="A28" s="21" t="s">
        <v>24</v>
      </c>
      <c r="B28" s="22" t="s">
        <v>25</v>
      </c>
      <c r="C28" s="22" t="s">
        <v>10</v>
      </c>
      <c r="D28" s="22" t="s">
        <v>22</v>
      </c>
      <c r="E28" s="22">
        <v>1</v>
      </c>
      <c r="F28" s="21" t="s">
        <v>26</v>
      </c>
      <c r="G28" s="23" t="s">
        <v>15</v>
      </c>
      <c r="H28" s="27">
        <v>0</v>
      </c>
      <c r="I28" s="27">
        <v>0</v>
      </c>
      <c r="J28" s="27">
        <v>0</v>
      </c>
      <c r="K28" s="27">
        <f t="shared" si="0"/>
        <v>0</v>
      </c>
      <c r="L28" s="3"/>
    </row>
    <row r="29" spans="1:12" x14ac:dyDescent="0.2">
      <c r="A29" s="21" t="s">
        <v>27</v>
      </c>
      <c r="B29" s="22" t="s">
        <v>28</v>
      </c>
      <c r="C29" s="22" t="s">
        <v>10</v>
      </c>
      <c r="D29" s="22" t="s">
        <v>22</v>
      </c>
      <c r="E29" s="22">
        <v>1</v>
      </c>
      <c r="F29" s="21" t="s">
        <v>26</v>
      </c>
      <c r="G29" s="23" t="s">
        <v>15</v>
      </c>
      <c r="H29" s="27">
        <v>0</v>
      </c>
      <c r="I29" s="27">
        <v>0</v>
      </c>
      <c r="J29" s="27">
        <v>0</v>
      </c>
      <c r="K29" s="27">
        <f t="shared" si="0"/>
        <v>0</v>
      </c>
      <c r="L29" s="3"/>
    </row>
    <row r="30" spans="1:12" x14ac:dyDescent="0.2">
      <c r="A30" s="21" t="s">
        <v>32</v>
      </c>
      <c r="B30" s="22" t="s">
        <v>33</v>
      </c>
      <c r="C30" s="22" t="s">
        <v>10</v>
      </c>
      <c r="D30" s="22" t="s">
        <v>22</v>
      </c>
      <c r="E30" s="22">
        <v>1</v>
      </c>
      <c r="F30" s="21" t="s">
        <v>26</v>
      </c>
      <c r="G30" s="23" t="s">
        <v>15</v>
      </c>
      <c r="H30" s="27">
        <v>0</v>
      </c>
      <c r="I30" s="27">
        <v>0</v>
      </c>
      <c r="J30" s="27">
        <v>0</v>
      </c>
      <c r="K30" s="27">
        <f t="shared" si="0"/>
        <v>0</v>
      </c>
      <c r="L30" s="3"/>
    </row>
    <row r="31" spans="1:12" x14ac:dyDescent="0.2">
      <c r="A31" s="24" t="s">
        <v>37</v>
      </c>
      <c r="B31" s="23" t="s">
        <v>38</v>
      </c>
      <c r="C31" s="23" t="s">
        <v>17</v>
      </c>
      <c r="D31" s="23" t="s">
        <v>36</v>
      </c>
      <c r="E31" s="23">
        <v>1</v>
      </c>
      <c r="F31" s="24" t="s">
        <v>26</v>
      </c>
      <c r="G31" s="23" t="s">
        <v>15</v>
      </c>
      <c r="H31" s="27">
        <v>0</v>
      </c>
      <c r="I31" s="27">
        <v>0</v>
      </c>
      <c r="J31" s="27">
        <v>0</v>
      </c>
      <c r="K31" s="27">
        <f t="shared" si="0"/>
        <v>0</v>
      </c>
      <c r="L31" s="3"/>
    </row>
    <row r="32" spans="1:12" x14ac:dyDescent="0.2">
      <c r="A32" s="21" t="s">
        <v>39</v>
      </c>
      <c r="B32" s="22" t="s">
        <v>40</v>
      </c>
      <c r="C32" s="22" t="s">
        <v>17</v>
      </c>
      <c r="D32" s="22" t="s">
        <v>41</v>
      </c>
      <c r="E32" s="22">
        <v>1</v>
      </c>
      <c r="F32" s="21" t="s">
        <v>26</v>
      </c>
      <c r="G32" s="23" t="s">
        <v>15</v>
      </c>
      <c r="H32" s="27">
        <v>0</v>
      </c>
      <c r="I32" s="27">
        <v>0</v>
      </c>
      <c r="J32" s="27">
        <v>0</v>
      </c>
      <c r="K32" s="27">
        <f t="shared" si="0"/>
        <v>0</v>
      </c>
      <c r="L32" s="3"/>
    </row>
    <row r="33" spans="1:12" x14ac:dyDescent="0.2">
      <c r="A33" s="21" t="s">
        <v>49</v>
      </c>
      <c r="B33" s="22" t="s">
        <v>50</v>
      </c>
      <c r="C33" s="22" t="s">
        <v>25</v>
      </c>
      <c r="D33" s="22" t="s">
        <v>41</v>
      </c>
      <c r="E33" s="22">
        <v>1</v>
      </c>
      <c r="F33" s="21" t="s">
        <v>26</v>
      </c>
      <c r="G33" s="23" t="s">
        <v>15</v>
      </c>
      <c r="H33" s="27">
        <v>0</v>
      </c>
      <c r="I33" s="27">
        <v>0</v>
      </c>
      <c r="J33" s="27">
        <v>0</v>
      </c>
      <c r="K33" s="27">
        <f t="shared" si="0"/>
        <v>0</v>
      </c>
      <c r="L33" s="3"/>
    </row>
    <row r="34" spans="1:12" x14ac:dyDescent="0.2">
      <c r="A34" s="21" t="s">
        <v>51</v>
      </c>
      <c r="B34" s="22" t="s">
        <v>52</v>
      </c>
      <c r="C34" s="22" t="s">
        <v>25</v>
      </c>
      <c r="D34" s="22" t="s">
        <v>41</v>
      </c>
      <c r="E34" s="22">
        <v>1</v>
      </c>
      <c r="F34" s="21" t="s">
        <v>26</v>
      </c>
      <c r="G34" s="23" t="s">
        <v>15</v>
      </c>
      <c r="H34" s="27">
        <v>0</v>
      </c>
      <c r="I34" s="27">
        <v>0</v>
      </c>
      <c r="J34" s="27">
        <v>0</v>
      </c>
      <c r="K34" s="27">
        <f t="shared" si="0"/>
        <v>0</v>
      </c>
      <c r="L34" s="5"/>
    </row>
    <row r="35" spans="1:12" x14ac:dyDescent="0.2">
      <c r="A35" s="21" t="s">
        <v>57</v>
      </c>
      <c r="B35" s="22" t="s">
        <v>58</v>
      </c>
      <c r="C35" s="22" t="s">
        <v>28</v>
      </c>
      <c r="D35" s="22" t="s">
        <v>41</v>
      </c>
      <c r="E35" s="22">
        <v>1</v>
      </c>
      <c r="F35" s="21" t="s">
        <v>26</v>
      </c>
      <c r="G35" s="23" t="s">
        <v>15</v>
      </c>
      <c r="H35" s="27">
        <v>0</v>
      </c>
      <c r="I35" s="27">
        <v>0</v>
      </c>
      <c r="J35" s="28">
        <v>0</v>
      </c>
      <c r="K35" s="27">
        <f t="shared" si="0"/>
        <v>0</v>
      </c>
      <c r="L35" s="5"/>
    </row>
    <row r="36" spans="1:12" x14ac:dyDescent="0.2">
      <c r="A36" s="21" t="s">
        <v>59</v>
      </c>
      <c r="B36" s="22" t="s">
        <v>60</v>
      </c>
      <c r="C36" s="22" t="s">
        <v>31</v>
      </c>
      <c r="D36" s="22" t="s">
        <v>41</v>
      </c>
      <c r="E36" s="22">
        <v>1</v>
      </c>
      <c r="F36" s="21" t="s">
        <v>26</v>
      </c>
      <c r="G36" s="23" t="s">
        <v>15</v>
      </c>
      <c r="H36" s="27">
        <v>0</v>
      </c>
      <c r="I36" s="27">
        <v>0</v>
      </c>
      <c r="J36" s="28">
        <v>0</v>
      </c>
      <c r="K36" s="27">
        <f t="shared" si="0"/>
        <v>0</v>
      </c>
      <c r="L36" s="3"/>
    </row>
    <row r="37" spans="1:12" x14ac:dyDescent="0.2">
      <c r="A37" s="21" t="s">
        <v>61</v>
      </c>
      <c r="B37" s="22" t="s">
        <v>62</v>
      </c>
      <c r="C37" s="22" t="s">
        <v>31</v>
      </c>
      <c r="D37" s="22" t="s">
        <v>41</v>
      </c>
      <c r="E37" s="22">
        <v>1</v>
      </c>
      <c r="F37" s="21" t="s">
        <v>26</v>
      </c>
      <c r="G37" s="23" t="s">
        <v>15</v>
      </c>
      <c r="H37" s="27">
        <v>0</v>
      </c>
      <c r="I37" s="27">
        <v>0</v>
      </c>
      <c r="J37" s="27">
        <v>0</v>
      </c>
      <c r="K37" s="27">
        <f t="shared" si="0"/>
        <v>0</v>
      </c>
      <c r="L37" s="3"/>
    </row>
    <row r="38" spans="1:12" x14ac:dyDescent="0.2">
      <c r="A38" s="21" t="s">
        <v>63</v>
      </c>
      <c r="B38" s="22" t="s">
        <v>64</v>
      </c>
      <c r="C38" s="22" t="s">
        <v>33</v>
      </c>
      <c r="D38" s="22" t="s">
        <v>41</v>
      </c>
      <c r="E38" s="22">
        <v>1</v>
      </c>
      <c r="F38" s="21" t="s">
        <v>26</v>
      </c>
      <c r="G38" s="23" t="s">
        <v>15</v>
      </c>
      <c r="H38" s="27">
        <v>0</v>
      </c>
      <c r="I38" s="27">
        <v>0</v>
      </c>
      <c r="J38" s="28">
        <v>0</v>
      </c>
      <c r="K38" s="27">
        <f t="shared" si="0"/>
        <v>0</v>
      </c>
      <c r="L38" s="3"/>
    </row>
    <row r="39" spans="1:12" x14ac:dyDescent="0.2">
      <c r="A39" s="21" t="s">
        <v>68</v>
      </c>
      <c r="B39" s="22" t="s">
        <v>69</v>
      </c>
      <c r="C39" s="22" t="s">
        <v>10</v>
      </c>
      <c r="D39" s="22" t="s">
        <v>70</v>
      </c>
      <c r="E39" s="22">
        <v>1</v>
      </c>
      <c r="F39" s="21" t="s">
        <v>26</v>
      </c>
      <c r="G39" s="23" t="s">
        <v>15</v>
      </c>
      <c r="H39" s="27">
        <v>0</v>
      </c>
      <c r="I39" s="27">
        <v>0</v>
      </c>
      <c r="J39" s="27">
        <v>0</v>
      </c>
      <c r="K39" s="27">
        <f t="shared" si="0"/>
        <v>0</v>
      </c>
      <c r="L39" s="3"/>
    </row>
    <row r="40" spans="1:12" x14ac:dyDescent="0.2">
      <c r="A40" s="47"/>
      <c r="B40" s="47"/>
      <c r="C40" s="47"/>
      <c r="D40" s="43" t="s">
        <v>8</v>
      </c>
      <c r="E40" s="43">
        <f>SUM(E9:E39)</f>
        <v>31</v>
      </c>
      <c r="F40" s="43"/>
      <c r="G40" s="43"/>
      <c r="H40" s="46">
        <f>SUM(H9:H39)</f>
        <v>0</v>
      </c>
      <c r="I40" s="46">
        <f t="shared" ref="I40:K40" si="1">SUM(I9:I39)</f>
        <v>10076.260000000002</v>
      </c>
      <c r="J40" s="46">
        <f t="shared" si="1"/>
        <v>67547.11</v>
      </c>
      <c r="K40" s="46">
        <f t="shared" si="1"/>
        <v>77623.37000000001</v>
      </c>
    </row>
    <row r="41" spans="1:12" x14ac:dyDescent="0.2">
      <c r="A41" s="6"/>
      <c r="B41" s="6"/>
      <c r="C41" s="6"/>
      <c r="D41" s="7"/>
      <c r="E41" s="7"/>
      <c r="F41" s="7"/>
      <c r="G41" s="7"/>
      <c r="H41" s="36"/>
      <c r="I41" s="36"/>
      <c r="J41" s="36"/>
      <c r="K41" s="36"/>
    </row>
    <row r="42" spans="1:12" x14ac:dyDescent="0.2">
      <c r="A42" s="29"/>
      <c r="B42" s="29"/>
      <c r="C42" s="29"/>
      <c r="D42" s="29"/>
      <c r="E42" s="29"/>
      <c r="F42" s="29"/>
      <c r="G42" s="29"/>
      <c r="H42" s="29"/>
      <c r="I42" s="8"/>
      <c r="K42" s="9"/>
    </row>
    <row r="43" spans="1:12" x14ac:dyDescent="0.2">
      <c r="A43" s="114" t="s">
        <v>86</v>
      </c>
      <c r="B43" s="115"/>
      <c r="C43" s="115"/>
      <c r="D43" s="115"/>
      <c r="E43" s="115"/>
      <c r="F43" s="115"/>
      <c r="G43" s="115"/>
      <c r="H43" s="115"/>
      <c r="I43" s="1"/>
      <c r="K43" s="4"/>
    </row>
    <row r="44" spans="1:12" x14ac:dyDescent="0.2">
      <c r="A44" s="50" t="s">
        <v>1</v>
      </c>
      <c r="B44" s="50" t="s">
        <v>2</v>
      </c>
      <c r="C44" s="50" t="s">
        <v>3</v>
      </c>
      <c r="D44" s="50" t="s">
        <v>4</v>
      </c>
      <c r="E44" s="50" t="s">
        <v>5</v>
      </c>
      <c r="F44" s="50" t="s">
        <v>6</v>
      </c>
      <c r="G44" s="50" t="s">
        <v>7</v>
      </c>
      <c r="H44" s="50" t="s">
        <v>143</v>
      </c>
      <c r="I44" s="1"/>
      <c r="J44" s="1"/>
      <c r="K44" s="4"/>
      <c r="L44" s="1"/>
    </row>
    <row r="45" spans="1:12" x14ac:dyDescent="0.2">
      <c r="A45" s="21" t="s">
        <v>95</v>
      </c>
      <c r="B45" s="22" t="s">
        <v>15</v>
      </c>
      <c r="C45" s="22" t="s">
        <v>21</v>
      </c>
      <c r="D45" s="22" t="s">
        <v>87</v>
      </c>
      <c r="E45" s="22">
        <v>1</v>
      </c>
      <c r="F45" s="21" t="s">
        <v>96</v>
      </c>
      <c r="G45" s="23" t="s">
        <v>23</v>
      </c>
      <c r="H45" s="27">
        <v>1200.69</v>
      </c>
      <c r="I45" s="3"/>
      <c r="K45" s="4"/>
      <c r="L45" s="4"/>
    </row>
    <row r="46" spans="1:12" x14ac:dyDescent="0.2">
      <c r="A46" s="21" t="s">
        <v>89</v>
      </c>
      <c r="B46" s="22" t="s">
        <v>15</v>
      </c>
      <c r="C46" s="22" t="s">
        <v>21</v>
      </c>
      <c r="D46" s="22" t="s">
        <v>87</v>
      </c>
      <c r="E46" s="22">
        <v>1</v>
      </c>
      <c r="F46" s="21" t="s">
        <v>90</v>
      </c>
      <c r="G46" s="23" t="s">
        <v>14</v>
      </c>
      <c r="H46" s="27">
        <v>1200.69</v>
      </c>
      <c r="I46" s="10"/>
      <c r="J46" s="11"/>
      <c r="K46" s="10"/>
      <c r="L46" s="5"/>
    </row>
    <row r="47" spans="1:12" x14ac:dyDescent="0.2">
      <c r="A47" s="24" t="s">
        <v>109</v>
      </c>
      <c r="B47" s="23" t="s">
        <v>15</v>
      </c>
      <c r="C47" s="23" t="s">
        <v>31</v>
      </c>
      <c r="D47" s="23" t="s">
        <v>110</v>
      </c>
      <c r="E47" s="23">
        <v>1</v>
      </c>
      <c r="F47" s="21" t="s">
        <v>111</v>
      </c>
      <c r="G47" s="23" t="s">
        <v>23</v>
      </c>
      <c r="H47" s="28">
        <v>732.55</v>
      </c>
      <c r="I47" s="3"/>
      <c r="K47" s="4"/>
      <c r="L47" s="4"/>
    </row>
    <row r="48" spans="1:12" x14ac:dyDescent="0.2">
      <c r="A48" s="21" t="s">
        <v>186</v>
      </c>
      <c r="B48" s="22" t="s">
        <v>15</v>
      </c>
      <c r="C48" s="22" t="s">
        <v>31</v>
      </c>
      <c r="D48" s="22" t="s">
        <v>87</v>
      </c>
      <c r="E48" s="22">
        <v>1</v>
      </c>
      <c r="F48" s="21" t="s">
        <v>101</v>
      </c>
      <c r="G48" s="23" t="s">
        <v>23</v>
      </c>
      <c r="H48" s="27">
        <v>1200.69</v>
      </c>
      <c r="I48" s="5"/>
      <c r="K48" s="5"/>
      <c r="L48" s="5"/>
    </row>
    <row r="49" spans="1:12" x14ac:dyDescent="0.2">
      <c r="A49" s="24" t="s">
        <v>189</v>
      </c>
      <c r="B49" s="23" t="s">
        <v>15</v>
      </c>
      <c r="C49" s="23" t="s">
        <v>31</v>
      </c>
      <c r="D49" s="23" t="s">
        <v>110</v>
      </c>
      <c r="E49" s="23">
        <v>1</v>
      </c>
      <c r="F49" s="21" t="s">
        <v>140</v>
      </c>
      <c r="G49" s="23" t="s">
        <v>23</v>
      </c>
      <c r="H49" s="28">
        <v>732.55</v>
      </c>
      <c r="I49" s="3"/>
      <c r="K49" s="4"/>
      <c r="L49" s="4"/>
    </row>
    <row r="50" spans="1:12" x14ac:dyDescent="0.2">
      <c r="A50" s="21" t="s">
        <v>185</v>
      </c>
      <c r="B50" s="22" t="s">
        <v>15</v>
      </c>
      <c r="C50" s="22" t="s">
        <v>31</v>
      </c>
      <c r="D50" s="22" t="s">
        <v>87</v>
      </c>
      <c r="E50" s="22">
        <v>1</v>
      </c>
      <c r="F50" s="21" t="s">
        <v>88</v>
      </c>
      <c r="G50" s="23" t="s">
        <v>23</v>
      </c>
      <c r="H50" s="27">
        <v>1200.69</v>
      </c>
      <c r="I50" s="3"/>
      <c r="K50" s="4"/>
      <c r="L50" s="4"/>
    </row>
    <row r="51" spans="1:12" x14ac:dyDescent="0.2">
      <c r="A51" s="21" t="s">
        <v>199</v>
      </c>
      <c r="B51" s="23" t="s">
        <v>15</v>
      </c>
      <c r="C51" s="23" t="s">
        <v>31</v>
      </c>
      <c r="D51" s="23" t="s">
        <v>87</v>
      </c>
      <c r="E51" s="23">
        <v>1</v>
      </c>
      <c r="F51" s="21" t="s">
        <v>108</v>
      </c>
      <c r="G51" s="23" t="s">
        <v>23</v>
      </c>
      <c r="H51" s="28">
        <v>1200.69</v>
      </c>
      <c r="I51" s="3"/>
      <c r="K51" s="4"/>
      <c r="L51" s="4"/>
    </row>
    <row r="52" spans="1:12" x14ac:dyDescent="0.2">
      <c r="A52" s="21" t="s">
        <v>112</v>
      </c>
      <c r="B52" s="22" t="s">
        <v>15</v>
      </c>
      <c r="C52" s="22" t="s">
        <v>31</v>
      </c>
      <c r="D52" s="23" t="s">
        <v>110</v>
      </c>
      <c r="E52" s="22">
        <v>1</v>
      </c>
      <c r="F52" s="21" t="s">
        <v>113</v>
      </c>
      <c r="G52" s="23" t="s">
        <v>23</v>
      </c>
      <c r="H52" s="28">
        <v>732.55</v>
      </c>
      <c r="I52" s="3"/>
      <c r="K52" s="4"/>
      <c r="L52" s="4"/>
    </row>
    <row r="53" spans="1:12" x14ac:dyDescent="0.2">
      <c r="A53" s="51" t="s">
        <v>187</v>
      </c>
      <c r="B53" s="52" t="s">
        <v>15</v>
      </c>
      <c r="C53" s="52" t="s">
        <v>21</v>
      </c>
      <c r="D53" s="52" t="s">
        <v>87</v>
      </c>
      <c r="E53" s="52">
        <v>1</v>
      </c>
      <c r="F53" s="51" t="s">
        <v>149</v>
      </c>
      <c r="G53" s="53" t="s">
        <v>14</v>
      </c>
      <c r="H53" s="54">
        <v>1200.69</v>
      </c>
      <c r="I53" s="5"/>
      <c r="K53" s="5"/>
      <c r="L53" s="5"/>
    </row>
    <row r="54" spans="1:12" x14ac:dyDescent="0.2">
      <c r="A54" s="32" t="s">
        <v>201</v>
      </c>
      <c r="B54" s="23" t="s">
        <v>15</v>
      </c>
      <c r="C54" s="23" t="s">
        <v>31</v>
      </c>
      <c r="D54" s="23" t="s">
        <v>110</v>
      </c>
      <c r="E54" s="23">
        <v>1</v>
      </c>
      <c r="F54" s="21" t="s">
        <v>116</v>
      </c>
      <c r="G54" s="23" t="s">
        <v>23</v>
      </c>
      <c r="H54" s="28">
        <v>732.55</v>
      </c>
      <c r="I54" s="3"/>
      <c r="K54" s="4"/>
      <c r="L54" s="4"/>
    </row>
    <row r="55" spans="1:12" x14ac:dyDescent="0.2">
      <c r="A55" s="24" t="s">
        <v>200</v>
      </c>
      <c r="B55" s="23" t="s">
        <v>15</v>
      </c>
      <c r="C55" s="23" t="s">
        <v>31</v>
      </c>
      <c r="D55" s="23" t="s">
        <v>110</v>
      </c>
      <c r="E55" s="23">
        <v>1</v>
      </c>
      <c r="F55" s="21" t="s">
        <v>118</v>
      </c>
      <c r="G55" s="23" t="s">
        <v>23</v>
      </c>
      <c r="H55" s="28">
        <v>732.55</v>
      </c>
      <c r="I55" s="3"/>
      <c r="K55" s="4"/>
      <c r="L55" s="4"/>
    </row>
    <row r="56" spans="1:12" x14ac:dyDescent="0.2">
      <c r="A56" s="32" t="s">
        <v>114</v>
      </c>
      <c r="B56" s="23" t="s">
        <v>15</v>
      </c>
      <c r="C56" s="23" t="s">
        <v>31</v>
      </c>
      <c r="D56" s="23" t="s">
        <v>110</v>
      </c>
      <c r="E56" s="23">
        <v>1</v>
      </c>
      <c r="F56" s="21" t="s">
        <v>115</v>
      </c>
      <c r="G56" s="23" t="s">
        <v>23</v>
      </c>
      <c r="H56" s="28">
        <v>732.55</v>
      </c>
      <c r="I56" s="3"/>
      <c r="K56" s="4"/>
      <c r="L56" s="4"/>
    </row>
    <row r="57" spans="1:12" x14ac:dyDescent="0.2">
      <c r="A57" s="21" t="s">
        <v>83</v>
      </c>
      <c r="B57" s="22" t="s">
        <v>84</v>
      </c>
      <c r="C57" s="22" t="s">
        <v>21</v>
      </c>
      <c r="D57" s="22" t="s">
        <v>87</v>
      </c>
      <c r="E57" s="22">
        <v>1</v>
      </c>
      <c r="F57" s="21" t="s">
        <v>119</v>
      </c>
      <c r="G57" s="23" t="s">
        <v>23</v>
      </c>
      <c r="H57" s="27">
        <v>1200.69</v>
      </c>
      <c r="I57" s="3"/>
      <c r="K57" s="4"/>
      <c r="L57" s="4"/>
    </row>
    <row r="58" spans="1:12" x14ac:dyDescent="0.2">
      <c r="A58" s="21" t="s">
        <v>77</v>
      </c>
      <c r="B58" s="22" t="s">
        <v>78</v>
      </c>
      <c r="C58" s="22" t="s">
        <v>21</v>
      </c>
      <c r="D58" s="22" t="s">
        <v>87</v>
      </c>
      <c r="E58" s="22">
        <v>1</v>
      </c>
      <c r="F58" s="26" t="s">
        <v>79</v>
      </c>
      <c r="G58" s="23" t="s">
        <v>23</v>
      </c>
      <c r="H58" s="27">
        <v>1200.69</v>
      </c>
      <c r="I58" s="12"/>
      <c r="J58" s="13"/>
      <c r="K58" s="14"/>
      <c r="L58" s="14"/>
    </row>
    <row r="59" spans="1:12" x14ac:dyDescent="0.2">
      <c r="A59" s="24" t="s">
        <v>186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120</v>
      </c>
      <c r="G59" s="23" t="s">
        <v>23</v>
      </c>
      <c r="H59" s="28">
        <v>732.55</v>
      </c>
      <c r="I59" s="15"/>
      <c r="J59" s="13"/>
      <c r="K59" s="15"/>
      <c r="L59" s="15"/>
    </row>
    <row r="60" spans="1:12" x14ac:dyDescent="0.2">
      <c r="A60" s="32" t="s">
        <v>202</v>
      </c>
      <c r="B60" s="23" t="s">
        <v>15</v>
      </c>
      <c r="C60" s="23" t="s">
        <v>31</v>
      </c>
      <c r="D60" s="23" t="s">
        <v>110</v>
      </c>
      <c r="E60" s="23">
        <v>1</v>
      </c>
      <c r="F60" s="21" t="s">
        <v>117</v>
      </c>
      <c r="G60" s="23" t="s">
        <v>23</v>
      </c>
      <c r="H60" s="28">
        <v>732.55</v>
      </c>
      <c r="I60" s="16"/>
      <c r="K60" s="16"/>
      <c r="L60" s="16"/>
    </row>
    <row r="61" spans="1:12" x14ac:dyDescent="0.2">
      <c r="A61" s="24" t="s">
        <v>203</v>
      </c>
      <c r="B61" s="23" t="s">
        <v>15</v>
      </c>
      <c r="C61" s="23" t="s">
        <v>31</v>
      </c>
      <c r="D61" s="23" t="s">
        <v>110</v>
      </c>
      <c r="E61" s="23">
        <v>1</v>
      </c>
      <c r="F61" s="21" t="s">
        <v>123</v>
      </c>
      <c r="G61" s="23" t="s">
        <v>23</v>
      </c>
      <c r="H61" s="28">
        <v>732.55</v>
      </c>
      <c r="I61" s="3"/>
      <c r="K61" s="4"/>
      <c r="L61" s="4"/>
    </row>
    <row r="62" spans="1:12" x14ac:dyDescent="0.2">
      <c r="A62" s="21" t="s">
        <v>93</v>
      </c>
      <c r="B62" s="22" t="s">
        <v>15</v>
      </c>
      <c r="C62" s="22" t="s">
        <v>21</v>
      </c>
      <c r="D62" s="23" t="s">
        <v>110</v>
      </c>
      <c r="E62" s="22">
        <v>1</v>
      </c>
      <c r="F62" s="21" t="s">
        <v>94</v>
      </c>
      <c r="G62" s="23" t="s">
        <v>23</v>
      </c>
      <c r="H62" s="28">
        <v>732.55</v>
      </c>
      <c r="I62" s="3"/>
      <c r="K62" s="4"/>
      <c r="L62" s="4"/>
    </row>
    <row r="63" spans="1:12" x14ac:dyDescent="0.2">
      <c r="A63" s="24" t="s">
        <v>205</v>
      </c>
      <c r="B63" s="23" t="s">
        <v>15</v>
      </c>
      <c r="C63" s="23" t="s">
        <v>31</v>
      </c>
      <c r="D63" s="23" t="s">
        <v>110</v>
      </c>
      <c r="E63" s="23">
        <v>1</v>
      </c>
      <c r="F63" s="21" t="s">
        <v>121</v>
      </c>
      <c r="G63" s="23" t="s">
        <v>23</v>
      </c>
      <c r="H63" s="28">
        <v>732.55</v>
      </c>
      <c r="I63" s="3"/>
      <c r="K63" s="4"/>
      <c r="L63" s="4"/>
    </row>
    <row r="64" spans="1:12" x14ac:dyDescent="0.2">
      <c r="A64" s="24" t="s">
        <v>206</v>
      </c>
      <c r="B64" s="23" t="s">
        <v>15</v>
      </c>
      <c r="C64" s="23" t="s">
        <v>21</v>
      </c>
      <c r="D64" s="23" t="s">
        <v>110</v>
      </c>
      <c r="E64" s="23">
        <v>1</v>
      </c>
      <c r="F64" s="21" t="s">
        <v>124</v>
      </c>
      <c r="G64" s="23" t="s">
        <v>23</v>
      </c>
      <c r="H64" s="28">
        <v>732.55</v>
      </c>
      <c r="I64" s="5"/>
      <c r="K64" s="5"/>
      <c r="L64" s="5"/>
    </row>
    <row r="65" spans="1:12" x14ac:dyDescent="0.2">
      <c r="A65" s="24" t="s">
        <v>207</v>
      </c>
      <c r="B65" s="23" t="s">
        <v>15</v>
      </c>
      <c r="C65" s="23" t="s">
        <v>31</v>
      </c>
      <c r="D65" s="23" t="s">
        <v>110</v>
      </c>
      <c r="E65" s="23">
        <v>1</v>
      </c>
      <c r="F65" s="21" t="s">
        <v>122</v>
      </c>
      <c r="G65" s="23" t="s">
        <v>23</v>
      </c>
      <c r="H65" s="28">
        <v>732.55</v>
      </c>
      <c r="I65" s="5"/>
      <c r="K65" s="5"/>
      <c r="L65" s="5"/>
    </row>
    <row r="66" spans="1:12" x14ac:dyDescent="0.2">
      <c r="A66" s="21" t="s">
        <v>91</v>
      </c>
      <c r="B66" s="22" t="s">
        <v>15</v>
      </c>
      <c r="C66" s="22" t="s">
        <v>21</v>
      </c>
      <c r="D66" s="22" t="s">
        <v>87</v>
      </c>
      <c r="E66" s="22">
        <v>1</v>
      </c>
      <c r="F66" s="21" t="s">
        <v>26</v>
      </c>
      <c r="G66" s="23" t="s">
        <v>26</v>
      </c>
      <c r="H66" s="27">
        <v>0</v>
      </c>
      <c r="I66" s="16"/>
      <c r="K66" s="16"/>
      <c r="L66" s="16"/>
    </row>
    <row r="67" spans="1:12" x14ac:dyDescent="0.2">
      <c r="A67" s="21" t="s">
        <v>92</v>
      </c>
      <c r="B67" s="22" t="s">
        <v>15</v>
      </c>
      <c r="C67" s="22" t="s">
        <v>21</v>
      </c>
      <c r="D67" s="22" t="s">
        <v>87</v>
      </c>
      <c r="E67" s="22">
        <v>1</v>
      </c>
      <c r="F67" s="21" t="s">
        <v>26</v>
      </c>
      <c r="G67" s="23" t="s">
        <v>26</v>
      </c>
      <c r="H67" s="27">
        <v>0</v>
      </c>
      <c r="I67" s="3"/>
      <c r="K67" s="4"/>
      <c r="L67" s="4"/>
    </row>
    <row r="68" spans="1:12" x14ac:dyDescent="0.2">
      <c r="A68" s="21" t="s">
        <v>97</v>
      </c>
      <c r="B68" s="22" t="s">
        <v>15</v>
      </c>
      <c r="C68" s="22" t="s">
        <v>25</v>
      </c>
      <c r="D68" s="22" t="s">
        <v>87</v>
      </c>
      <c r="E68" s="22">
        <v>1</v>
      </c>
      <c r="F68" s="21" t="s">
        <v>26</v>
      </c>
      <c r="G68" s="23" t="s">
        <v>26</v>
      </c>
      <c r="H68" s="27">
        <v>0</v>
      </c>
      <c r="I68" s="16"/>
      <c r="K68" s="16"/>
      <c r="L68" s="16"/>
    </row>
    <row r="69" spans="1:12" x14ac:dyDescent="0.2">
      <c r="A69" s="21" t="s">
        <v>98</v>
      </c>
      <c r="B69" s="22" t="s">
        <v>15</v>
      </c>
      <c r="C69" s="22" t="s">
        <v>25</v>
      </c>
      <c r="D69" s="22" t="s">
        <v>87</v>
      </c>
      <c r="E69" s="22">
        <v>1</v>
      </c>
      <c r="F69" s="21" t="s">
        <v>26</v>
      </c>
      <c r="G69" s="23" t="s">
        <v>26</v>
      </c>
      <c r="H69" s="27">
        <v>0</v>
      </c>
      <c r="I69" s="16"/>
      <c r="K69" s="16"/>
      <c r="L69" s="16"/>
    </row>
    <row r="70" spans="1:12" x14ac:dyDescent="0.2">
      <c r="A70" s="21" t="s">
        <v>99</v>
      </c>
      <c r="B70" s="22" t="s">
        <v>15</v>
      </c>
      <c r="C70" s="22" t="s">
        <v>25</v>
      </c>
      <c r="D70" s="22" t="s">
        <v>87</v>
      </c>
      <c r="E70" s="22">
        <v>1</v>
      </c>
      <c r="F70" s="21" t="s">
        <v>26</v>
      </c>
      <c r="G70" s="23" t="s">
        <v>26</v>
      </c>
      <c r="H70" s="27">
        <v>0</v>
      </c>
      <c r="I70" s="16"/>
      <c r="K70" s="16"/>
      <c r="L70" s="16"/>
    </row>
    <row r="71" spans="1:12" x14ac:dyDescent="0.2">
      <c r="A71" s="21" t="s">
        <v>100</v>
      </c>
      <c r="B71" s="22" t="s">
        <v>15</v>
      </c>
      <c r="C71" s="22" t="s">
        <v>25</v>
      </c>
      <c r="D71" s="22" t="s">
        <v>87</v>
      </c>
      <c r="E71" s="22">
        <v>1</v>
      </c>
      <c r="F71" s="21" t="s">
        <v>26</v>
      </c>
      <c r="G71" s="23" t="s">
        <v>26</v>
      </c>
      <c r="H71" s="27">
        <v>0</v>
      </c>
      <c r="I71" s="16"/>
      <c r="K71" s="16"/>
      <c r="L71" s="16"/>
    </row>
    <row r="72" spans="1:12" x14ac:dyDescent="0.2">
      <c r="A72" s="21" t="s">
        <v>102</v>
      </c>
      <c r="B72" s="30" t="s">
        <v>15</v>
      </c>
      <c r="C72" s="22" t="s">
        <v>28</v>
      </c>
      <c r="D72" s="22" t="s">
        <v>87</v>
      </c>
      <c r="E72" s="22">
        <v>1</v>
      </c>
      <c r="F72" s="21" t="s">
        <v>26</v>
      </c>
      <c r="G72" s="23" t="s">
        <v>26</v>
      </c>
      <c r="H72" s="31">
        <v>0</v>
      </c>
      <c r="I72" s="16"/>
      <c r="K72" s="16"/>
      <c r="L72" s="16"/>
    </row>
    <row r="73" spans="1:12" x14ac:dyDescent="0.2">
      <c r="A73" s="21" t="s">
        <v>103</v>
      </c>
      <c r="B73" s="30" t="s">
        <v>15</v>
      </c>
      <c r="C73" s="22" t="s">
        <v>28</v>
      </c>
      <c r="D73" s="22" t="s">
        <v>87</v>
      </c>
      <c r="E73" s="22">
        <v>1</v>
      </c>
      <c r="F73" s="21" t="s">
        <v>26</v>
      </c>
      <c r="G73" s="23" t="s">
        <v>26</v>
      </c>
      <c r="H73" s="31">
        <v>0</v>
      </c>
      <c r="I73" s="16"/>
      <c r="K73" s="16"/>
      <c r="L73" s="16"/>
    </row>
    <row r="74" spans="1:12" x14ac:dyDescent="0.2">
      <c r="A74" s="21" t="s">
        <v>104</v>
      </c>
      <c r="B74" s="23" t="s">
        <v>15</v>
      </c>
      <c r="C74" s="23" t="s">
        <v>28</v>
      </c>
      <c r="D74" s="23" t="s">
        <v>87</v>
      </c>
      <c r="E74" s="23">
        <v>1</v>
      </c>
      <c r="F74" s="21" t="s">
        <v>26</v>
      </c>
      <c r="G74" s="23" t="s">
        <v>26</v>
      </c>
      <c r="H74" s="28">
        <v>0</v>
      </c>
      <c r="I74" s="16"/>
      <c r="K74" s="16"/>
      <c r="L74" s="16"/>
    </row>
    <row r="75" spans="1:12" x14ac:dyDescent="0.2">
      <c r="A75" s="21" t="s">
        <v>105</v>
      </c>
      <c r="B75" s="22" t="s">
        <v>15</v>
      </c>
      <c r="C75" s="22" t="s">
        <v>28</v>
      </c>
      <c r="D75" s="22" t="s">
        <v>87</v>
      </c>
      <c r="E75" s="22">
        <v>1</v>
      </c>
      <c r="F75" s="21" t="s">
        <v>26</v>
      </c>
      <c r="G75" s="23" t="s">
        <v>26</v>
      </c>
      <c r="H75" s="27">
        <v>0</v>
      </c>
      <c r="I75" s="16"/>
      <c r="K75" s="16"/>
      <c r="L75" s="16"/>
    </row>
    <row r="76" spans="1:12" x14ac:dyDescent="0.2">
      <c r="A76" s="21" t="s">
        <v>106</v>
      </c>
      <c r="B76" s="22" t="s">
        <v>15</v>
      </c>
      <c r="C76" s="22" t="s">
        <v>28</v>
      </c>
      <c r="D76" s="22" t="s">
        <v>87</v>
      </c>
      <c r="E76" s="22">
        <v>1</v>
      </c>
      <c r="F76" s="21" t="s">
        <v>26</v>
      </c>
      <c r="G76" s="23" t="s">
        <v>26</v>
      </c>
      <c r="H76" s="27">
        <v>0</v>
      </c>
      <c r="I76" s="16"/>
      <c r="K76" s="16"/>
      <c r="L76" s="16"/>
    </row>
    <row r="77" spans="1:12" x14ac:dyDescent="0.2">
      <c r="A77" s="21" t="s">
        <v>107</v>
      </c>
      <c r="B77" s="22" t="s">
        <v>15</v>
      </c>
      <c r="C77" s="22" t="s">
        <v>11</v>
      </c>
      <c r="D77" s="22" t="s">
        <v>87</v>
      </c>
      <c r="E77" s="22">
        <v>1</v>
      </c>
      <c r="F77" s="21" t="s">
        <v>26</v>
      </c>
      <c r="G77" s="23" t="s">
        <v>26</v>
      </c>
      <c r="H77" s="27">
        <v>0</v>
      </c>
      <c r="I77" s="16"/>
      <c r="K77" s="16"/>
      <c r="L77" s="16"/>
    </row>
    <row r="78" spans="1:12" x14ac:dyDescent="0.2">
      <c r="A78" s="42"/>
      <c r="B78" s="42"/>
      <c r="C78" s="42"/>
      <c r="D78" s="43" t="s">
        <v>8</v>
      </c>
      <c r="E78" s="43">
        <f>SUM(E45:E77)</f>
        <v>33</v>
      </c>
      <c r="F78" s="44"/>
      <c r="G78" s="43" t="s">
        <v>8</v>
      </c>
      <c r="H78" s="46">
        <f>SUM(H45:H77)</f>
        <v>19128.669999999995</v>
      </c>
      <c r="I78" s="4"/>
      <c r="J78" s="1"/>
      <c r="K78" s="4"/>
      <c r="L78" s="1"/>
    </row>
    <row r="79" spans="1:12" x14ac:dyDescent="0.2">
      <c r="A79" s="29"/>
      <c r="B79" s="29"/>
      <c r="C79" s="29"/>
      <c r="D79" s="29"/>
      <c r="E79" s="29"/>
      <c r="F79" s="17"/>
      <c r="G79" s="29"/>
      <c r="H79" s="29"/>
      <c r="I79" s="16"/>
      <c r="J79" s="1"/>
      <c r="K79" s="4"/>
      <c r="L79" s="1"/>
    </row>
    <row r="80" spans="1:12" x14ac:dyDescent="0.2">
      <c r="A80" s="29"/>
      <c r="B80" s="29"/>
      <c r="C80" s="29"/>
      <c r="D80" s="29"/>
      <c r="E80" s="29"/>
      <c r="F80" s="37"/>
      <c r="G80" s="29"/>
      <c r="H80" s="29"/>
      <c r="I80" s="16"/>
      <c r="J80" s="37"/>
      <c r="K80" s="5"/>
      <c r="L80" s="37"/>
    </row>
    <row r="81" spans="1:12" s="40" customFormat="1" x14ac:dyDescent="0.2">
      <c r="A81" s="117" t="s">
        <v>125</v>
      </c>
      <c r="B81" s="118"/>
      <c r="C81" s="118"/>
      <c r="D81" s="118"/>
      <c r="E81" s="118"/>
      <c r="F81" s="118"/>
      <c r="G81" s="118"/>
      <c r="H81" s="119"/>
      <c r="I81" s="38"/>
      <c r="J81" s="39"/>
      <c r="K81" s="38"/>
      <c r="L81" s="39"/>
    </row>
    <row r="82" spans="1:12" x14ac:dyDescent="0.2">
      <c r="A82" s="50" t="s">
        <v>1</v>
      </c>
      <c r="B82" s="50" t="s">
        <v>2</v>
      </c>
      <c r="C82" s="50" t="s">
        <v>3</v>
      </c>
      <c r="D82" s="50" t="s">
        <v>4</v>
      </c>
      <c r="E82" s="50" t="s">
        <v>5</v>
      </c>
      <c r="F82" s="50" t="s">
        <v>6</v>
      </c>
      <c r="G82" s="50" t="s">
        <v>7</v>
      </c>
      <c r="H82" s="50" t="s">
        <v>143</v>
      </c>
      <c r="I82" s="4"/>
      <c r="J82" s="1"/>
      <c r="K82" s="4"/>
      <c r="L82" s="1"/>
    </row>
    <row r="83" spans="1:12" x14ac:dyDescent="0.2">
      <c r="A83" s="23" t="s">
        <v>126</v>
      </c>
      <c r="B83" s="23" t="s">
        <v>15</v>
      </c>
      <c r="C83" s="23" t="s">
        <v>127</v>
      </c>
      <c r="D83" s="23" t="s">
        <v>15</v>
      </c>
      <c r="E83" s="23">
        <v>1</v>
      </c>
      <c r="F83" s="33" t="s">
        <v>85</v>
      </c>
      <c r="G83" s="23" t="s">
        <v>23</v>
      </c>
      <c r="H83" s="28">
        <v>1200</v>
      </c>
      <c r="I83" s="18"/>
      <c r="J83" s="1"/>
      <c r="K83" s="4"/>
      <c r="L83" s="1"/>
    </row>
    <row r="84" spans="1:12" x14ac:dyDescent="0.2">
      <c r="A84" s="23" t="s">
        <v>128</v>
      </c>
      <c r="B84" s="23" t="s">
        <v>15</v>
      </c>
      <c r="C84" s="23" t="s">
        <v>127</v>
      </c>
      <c r="D84" s="23" t="s">
        <v>15</v>
      </c>
      <c r="E84" s="23">
        <v>1</v>
      </c>
      <c r="F84" s="24" t="s">
        <v>79</v>
      </c>
      <c r="G84" s="23" t="s">
        <v>23</v>
      </c>
      <c r="H84" s="28">
        <v>500</v>
      </c>
      <c r="I84" s="18"/>
      <c r="J84" s="1"/>
      <c r="K84" s="4"/>
      <c r="L84" s="1"/>
    </row>
    <row r="85" spans="1:12" x14ac:dyDescent="0.2">
      <c r="A85" s="34" t="s">
        <v>128</v>
      </c>
      <c r="B85" s="23" t="s">
        <v>15</v>
      </c>
      <c r="C85" s="23" t="s">
        <v>127</v>
      </c>
      <c r="D85" s="23" t="s">
        <v>15</v>
      </c>
      <c r="E85" s="23">
        <v>1</v>
      </c>
      <c r="F85" s="21" t="s">
        <v>129</v>
      </c>
      <c r="G85" s="22" t="s">
        <v>29</v>
      </c>
      <c r="H85" s="28">
        <v>500</v>
      </c>
      <c r="I85" s="18"/>
      <c r="J85" s="1"/>
      <c r="K85" s="1"/>
      <c r="L85" s="1"/>
    </row>
    <row r="86" spans="1:12" x14ac:dyDescent="0.2">
      <c r="A86" s="42"/>
      <c r="B86" s="42"/>
      <c r="C86" s="42"/>
      <c r="D86" s="43" t="s">
        <v>8</v>
      </c>
      <c r="E86" s="43">
        <f>SUM(E83:E85)</f>
        <v>3</v>
      </c>
      <c r="F86" s="42"/>
      <c r="G86" s="43" t="s">
        <v>8</v>
      </c>
      <c r="H86" s="46">
        <f>SUM(H83:H85)</f>
        <v>2200</v>
      </c>
      <c r="I86" s="4"/>
      <c r="J86" s="1"/>
      <c r="K86" s="1"/>
      <c r="L86" s="1"/>
    </row>
    <row r="87" spans="1:12" x14ac:dyDescent="0.2">
      <c r="A87" s="13"/>
      <c r="I87" s="16"/>
    </row>
    <row r="88" spans="1:12" x14ac:dyDescent="0.2">
      <c r="A88" s="1"/>
      <c r="B88" s="1"/>
      <c r="C88" s="1"/>
      <c r="D88" s="1"/>
      <c r="E88" s="1"/>
      <c r="F88" s="1"/>
      <c r="G88" s="1"/>
      <c r="H88" s="19"/>
      <c r="I88" s="4"/>
      <c r="J88" s="1"/>
      <c r="K88" s="1"/>
      <c r="L88" s="1"/>
    </row>
    <row r="89" spans="1:12" x14ac:dyDescent="0.2">
      <c r="A89" s="111" t="s">
        <v>174</v>
      </c>
      <c r="B89" s="112"/>
      <c r="C89" s="112"/>
      <c r="D89" s="112"/>
      <c r="E89" s="112"/>
      <c r="F89" s="112"/>
      <c r="G89" s="112"/>
      <c r="H89" s="113"/>
      <c r="I89" s="1"/>
      <c r="K89" s="4"/>
    </row>
    <row r="90" spans="1:12" x14ac:dyDescent="0.2">
      <c r="A90" s="50" t="s">
        <v>1</v>
      </c>
      <c r="B90" s="50" t="s">
        <v>2</v>
      </c>
      <c r="C90" s="50" t="s">
        <v>3</v>
      </c>
      <c r="D90" s="50" t="s">
        <v>4</v>
      </c>
      <c r="E90" s="50" t="s">
        <v>5</v>
      </c>
      <c r="F90" s="50" t="s">
        <v>6</v>
      </c>
      <c r="G90" s="50" t="s">
        <v>7</v>
      </c>
      <c r="H90" s="50"/>
      <c r="I90" s="1"/>
      <c r="J90" s="1"/>
      <c r="K90" s="4"/>
      <c r="L90" s="1"/>
    </row>
    <row r="91" spans="1:12" x14ac:dyDescent="0.2">
      <c r="A91" s="21" t="s">
        <v>198</v>
      </c>
      <c r="B91" s="22" t="s">
        <v>15</v>
      </c>
      <c r="C91" s="22" t="s">
        <v>31</v>
      </c>
      <c r="D91" s="22" t="s">
        <v>176</v>
      </c>
      <c r="E91" s="22">
        <v>1</v>
      </c>
      <c r="F91" s="26" t="s">
        <v>150</v>
      </c>
      <c r="G91" s="23" t="s">
        <v>14</v>
      </c>
      <c r="H91" s="27" t="s">
        <v>182</v>
      </c>
      <c r="I91" s="10"/>
      <c r="J91" s="11"/>
      <c r="K91" s="10"/>
      <c r="L91" s="5"/>
    </row>
    <row r="92" spans="1:12" x14ac:dyDescent="0.2">
      <c r="A92" s="21" t="s">
        <v>179</v>
      </c>
      <c r="B92" s="22" t="s">
        <v>15</v>
      </c>
      <c r="C92" s="22" t="s">
        <v>31</v>
      </c>
      <c r="D92" s="22" t="s">
        <v>176</v>
      </c>
      <c r="E92" s="22">
        <v>1</v>
      </c>
      <c r="F92" s="21" t="s">
        <v>160</v>
      </c>
      <c r="G92" s="23" t="s">
        <v>23</v>
      </c>
      <c r="H92" s="27" t="s">
        <v>177</v>
      </c>
      <c r="I92" s="3"/>
      <c r="K92" s="4"/>
      <c r="L92" s="4"/>
    </row>
    <row r="93" spans="1:12" x14ac:dyDescent="0.2">
      <c r="A93" s="21" t="s">
        <v>189</v>
      </c>
      <c r="B93" s="22" t="s">
        <v>15</v>
      </c>
      <c r="C93" s="22" t="s">
        <v>31</v>
      </c>
      <c r="D93" s="22" t="s">
        <v>176</v>
      </c>
      <c r="E93" s="22">
        <v>1</v>
      </c>
      <c r="F93" s="21" t="s">
        <v>161</v>
      </c>
      <c r="G93" s="23" t="s">
        <v>23</v>
      </c>
      <c r="H93" s="27" t="s">
        <v>177</v>
      </c>
      <c r="I93" s="5"/>
      <c r="K93" s="5"/>
      <c r="L93" s="5"/>
    </row>
    <row r="94" spans="1:12" x14ac:dyDescent="0.2">
      <c r="A94" s="21" t="s">
        <v>185</v>
      </c>
      <c r="B94" s="22" t="s">
        <v>15</v>
      </c>
      <c r="C94" s="22" t="s">
        <v>31</v>
      </c>
      <c r="D94" s="22" t="s">
        <v>176</v>
      </c>
      <c r="E94" s="22">
        <v>1</v>
      </c>
      <c r="F94" s="21" t="s">
        <v>158</v>
      </c>
      <c r="G94" s="23" t="s">
        <v>23</v>
      </c>
      <c r="H94" s="27" t="s">
        <v>177</v>
      </c>
      <c r="I94" s="3"/>
      <c r="K94" s="4"/>
      <c r="L94" s="4"/>
    </row>
    <row r="95" spans="1:12" x14ac:dyDescent="0.2">
      <c r="A95" s="21" t="s">
        <v>181</v>
      </c>
      <c r="B95" s="22" t="s">
        <v>15</v>
      </c>
      <c r="C95" s="22" t="s">
        <v>21</v>
      </c>
      <c r="D95" s="22" t="s">
        <v>176</v>
      </c>
      <c r="E95" s="22">
        <v>1</v>
      </c>
      <c r="F95" s="21" t="s">
        <v>156</v>
      </c>
      <c r="G95" s="23" t="s">
        <v>23</v>
      </c>
      <c r="H95" s="27" t="s">
        <v>177</v>
      </c>
      <c r="I95" s="3"/>
      <c r="K95" s="4"/>
      <c r="L95" s="4"/>
    </row>
    <row r="96" spans="1:12" x14ac:dyDescent="0.2">
      <c r="A96" s="21" t="s">
        <v>186</v>
      </c>
      <c r="B96" s="22" t="s">
        <v>15</v>
      </c>
      <c r="C96" s="22" t="s">
        <v>31</v>
      </c>
      <c r="D96" s="22" t="s">
        <v>176</v>
      </c>
      <c r="E96" s="22">
        <v>1</v>
      </c>
      <c r="F96" s="21" t="s">
        <v>162</v>
      </c>
      <c r="G96" s="23" t="s">
        <v>23</v>
      </c>
      <c r="H96" s="27" t="s">
        <v>177</v>
      </c>
      <c r="I96" s="3"/>
      <c r="K96" s="4"/>
      <c r="L96" s="4"/>
    </row>
    <row r="97" spans="1:12" x14ac:dyDescent="0.2">
      <c r="A97" s="21" t="s">
        <v>179</v>
      </c>
      <c r="B97" s="22" t="s">
        <v>15</v>
      </c>
      <c r="C97" s="22" t="s">
        <v>31</v>
      </c>
      <c r="D97" s="22" t="s">
        <v>176</v>
      </c>
      <c r="E97" s="22">
        <v>1</v>
      </c>
      <c r="F97" s="21" t="s">
        <v>167</v>
      </c>
      <c r="G97" s="23" t="s">
        <v>23</v>
      </c>
      <c r="H97" s="27" t="s">
        <v>177</v>
      </c>
      <c r="I97" s="3"/>
      <c r="K97" s="4"/>
      <c r="L97" s="4"/>
    </row>
    <row r="98" spans="1:12" x14ac:dyDescent="0.2">
      <c r="A98" s="21" t="s">
        <v>188</v>
      </c>
      <c r="B98" s="22" t="s">
        <v>15</v>
      </c>
      <c r="C98" s="22" t="s">
        <v>21</v>
      </c>
      <c r="D98" s="22" t="s">
        <v>176</v>
      </c>
      <c r="E98" s="22">
        <v>1</v>
      </c>
      <c r="F98" s="21" t="s">
        <v>152</v>
      </c>
      <c r="G98" s="23" t="s">
        <v>14</v>
      </c>
      <c r="H98" s="27" t="s">
        <v>178</v>
      </c>
      <c r="I98" s="3"/>
      <c r="K98" s="4"/>
      <c r="L98" s="4"/>
    </row>
    <row r="99" spans="1:12" x14ac:dyDescent="0.2">
      <c r="A99" s="21" t="s">
        <v>185</v>
      </c>
      <c r="B99" s="22" t="s">
        <v>15</v>
      </c>
      <c r="C99" s="22" t="s">
        <v>31</v>
      </c>
      <c r="D99" s="22" t="s">
        <v>176</v>
      </c>
      <c r="E99" s="22">
        <v>1</v>
      </c>
      <c r="F99" s="21" t="s">
        <v>169</v>
      </c>
      <c r="G99" s="23" t="s">
        <v>23</v>
      </c>
      <c r="H99" s="27" t="s">
        <v>177</v>
      </c>
      <c r="I99" s="3"/>
      <c r="K99" s="4"/>
      <c r="L99" s="4"/>
    </row>
    <row r="100" spans="1:12" x14ac:dyDescent="0.2">
      <c r="A100" s="21" t="s">
        <v>190</v>
      </c>
      <c r="B100" s="22" t="s">
        <v>15</v>
      </c>
      <c r="C100" s="22" t="s">
        <v>31</v>
      </c>
      <c r="D100" s="22" t="s">
        <v>176</v>
      </c>
      <c r="E100" s="22">
        <v>1</v>
      </c>
      <c r="F100" s="21" t="s">
        <v>163</v>
      </c>
      <c r="G100" s="23" t="s">
        <v>23</v>
      </c>
      <c r="H100" s="27" t="s">
        <v>177</v>
      </c>
      <c r="I100" s="3"/>
      <c r="K100" s="4"/>
      <c r="L100" s="4"/>
    </row>
    <row r="101" spans="1:12" x14ac:dyDescent="0.2">
      <c r="A101" s="21" t="s">
        <v>191</v>
      </c>
      <c r="B101" s="30" t="s">
        <v>15</v>
      </c>
      <c r="C101" s="22" t="s">
        <v>21</v>
      </c>
      <c r="D101" s="22" t="s">
        <v>176</v>
      </c>
      <c r="E101" s="22">
        <v>1</v>
      </c>
      <c r="F101" s="21" t="s">
        <v>153</v>
      </c>
      <c r="G101" s="23" t="s">
        <v>14</v>
      </c>
      <c r="H101" s="27" t="s">
        <v>178</v>
      </c>
      <c r="I101" s="12"/>
      <c r="J101" s="13"/>
      <c r="K101" s="14"/>
      <c r="L101" s="14"/>
    </row>
    <row r="102" spans="1:12" x14ac:dyDescent="0.2">
      <c r="A102" s="21" t="s">
        <v>188</v>
      </c>
      <c r="B102" s="30" t="s">
        <v>15</v>
      </c>
      <c r="C102" s="22" t="s">
        <v>21</v>
      </c>
      <c r="D102" s="22" t="s">
        <v>176</v>
      </c>
      <c r="E102" s="22">
        <v>1</v>
      </c>
      <c r="F102" s="21" t="s">
        <v>151</v>
      </c>
      <c r="G102" s="23" t="s">
        <v>23</v>
      </c>
      <c r="H102" s="27" t="s">
        <v>177</v>
      </c>
      <c r="I102" s="15"/>
      <c r="J102" s="13"/>
      <c r="K102" s="15"/>
      <c r="L102" s="15"/>
    </row>
    <row r="103" spans="1:12" x14ac:dyDescent="0.2">
      <c r="A103" s="21" t="s">
        <v>186</v>
      </c>
      <c r="B103" s="23" t="s">
        <v>15</v>
      </c>
      <c r="C103" s="23" t="s">
        <v>183</v>
      </c>
      <c r="D103" s="23" t="s">
        <v>176</v>
      </c>
      <c r="E103" s="23">
        <v>1</v>
      </c>
      <c r="F103" s="21" t="s">
        <v>164</v>
      </c>
      <c r="G103" s="23" t="s">
        <v>23</v>
      </c>
      <c r="H103" s="28" t="s">
        <v>177</v>
      </c>
      <c r="I103" s="16"/>
      <c r="K103" s="16"/>
      <c r="L103" s="16"/>
    </row>
    <row r="104" spans="1:12" x14ac:dyDescent="0.2">
      <c r="A104" s="21" t="s">
        <v>175</v>
      </c>
      <c r="B104" s="22" t="s">
        <v>15</v>
      </c>
      <c r="C104" s="22" t="s">
        <v>21</v>
      </c>
      <c r="D104" s="22" t="s">
        <v>176</v>
      </c>
      <c r="E104" s="22">
        <v>1</v>
      </c>
      <c r="F104" s="21" t="s">
        <v>154</v>
      </c>
      <c r="G104" s="23" t="s">
        <v>23</v>
      </c>
      <c r="H104" s="27" t="s">
        <v>177</v>
      </c>
      <c r="I104" s="3"/>
      <c r="K104" s="4"/>
      <c r="L104" s="4"/>
    </row>
    <row r="105" spans="1:12" x14ac:dyDescent="0.2">
      <c r="A105" s="21" t="s">
        <v>179</v>
      </c>
      <c r="B105" s="22" t="s">
        <v>15</v>
      </c>
      <c r="C105" s="22" t="s">
        <v>31</v>
      </c>
      <c r="D105" s="22" t="s">
        <v>176</v>
      </c>
      <c r="E105" s="22">
        <v>1</v>
      </c>
      <c r="F105" s="21" t="s">
        <v>168</v>
      </c>
      <c r="G105" s="23" t="s">
        <v>23</v>
      </c>
      <c r="H105" s="27" t="s">
        <v>177</v>
      </c>
      <c r="I105" s="3"/>
      <c r="K105" s="4"/>
      <c r="L105" s="4"/>
    </row>
    <row r="106" spans="1:12" x14ac:dyDescent="0.2">
      <c r="A106" s="21" t="s">
        <v>192</v>
      </c>
      <c r="B106" s="22" t="s">
        <v>15</v>
      </c>
      <c r="C106" s="22" t="s">
        <v>28</v>
      </c>
      <c r="D106" s="22" t="s">
        <v>176</v>
      </c>
      <c r="E106" s="22">
        <v>1</v>
      </c>
      <c r="F106" s="21" t="s">
        <v>159</v>
      </c>
      <c r="G106" s="23" t="s">
        <v>23</v>
      </c>
      <c r="H106" s="27" t="s">
        <v>180</v>
      </c>
      <c r="I106" s="3"/>
      <c r="K106" s="4"/>
      <c r="L106" s="4"/>
    </row>
    <row r="107" spans="1:12" x14ac:dyDescent="0.2">
      <c r="A107" s="21" t="s">
        <v>175</v>
      </c>
      <c r="B107" s="23" t="s">
        <v>15</v>
      </c>
      <c r="C107" s="23" t="s">
        <v>21</v>
      </c>
      <c r="D107" s="23" t="s">
        <v>176</v>
      </c>
      <c r="E107" s="23">
        <v>1</v>
      </c>
      <c r="F107" s="21" t="s">
        <v>165</v>
      </c>
      <c r="G107" s="23" t="s">
        <v>23</v>
      </c>
      <c r="H107" s="28" t="s">
        <v>177</v>
      </c>
      <c r="I107" s="5"/>
      <c r="K107" s="5"/>
      <c r="L107" s="5"/>
    </row>
    <row r="108" spans="1:12" x14ac:dyDescent="0.2">
      <c r="A108" s="21" t="s">
        <v>179</v>
      </c>
      <c r="B108" s="22" t="s">
        <v>15</v>
      </c>
      <c r="C108" s="22" t="s">
        <v>31</v>
      </c>
      <c r="D108" s="23" t="s">
        <v>176</v>
      </c>
      <c r="E108" s="22">
        <v>1</v>
      </c>
      <c r="F108" s="21" t="s">
        <v>170</v>
      </c>
      <c r="G108" s="23" t="s">
        <v>23</v>
      </c>
      <c r="H108" s="28" t="s">
        <v>177</v>
      </c>
      <c r="I108" s="5"/>
      <c r="K108" s="5"/>
      <c r="L108" s="5"/>
    </row>
    <row r="109" spans="1:12" x14ac:dyDescent="0.2">
      <c r="A109" s="24" t="s">
        <v>186</v>
      </c>
      <c r="B109" s="23" t="s">
        <v>15</v>
      </c>
      <c r="C109" s="23" t="s">
        <v>31</v>
      </c>
      <c r="D109" s="23" t="s">
        <v>176</v>
      </c>
      <c r="E109" s="23">
        <v>1</v>
      </c>
      <c r="F109" s="21" t="s">
        <v>166</v>
      </c>
      <c r="G109" s="23" t="s">
        <v>23</v>
      </c>
      <c r="H109" s="28" t="s">
        <v>177</v>
      </c>
      <c r="I109" s="16"/>
      <c r="K109" s="16"/>
      <c r="L109" s="16"/>
    </row>
    <row r="110" spans="1:12" x14ac:dyDescent="0.2">
      <c r="A110" s="42"/>
      <c r="B110" s="42"/>
      <c r="C110" s="42"/>
      <c r="D110" s="43" t="s">
        <v>8</v>
      </c>
      <c r="E110" s="43">
        <f>SUM(E91:E109)</f>
        <v>19</v>
      </c>
      <c r="F110" s="44"/>
      <c r="G110" s="45" t="s">
        <v>8</v>
      </c>
      <c r="H110" s="45"/>
      <c r="I110" s="4"/>
      <c r="J110" s="1"/>
      <c r="K110" s="4"/>
      <c r="L110" s="1"/>
    </row>
    <row r="111" spans="1:12" x14ac:dyDescent="0.2">
      <c r="A111" s="37"/>
      <c r="B111" s="37"/>
      <c r="C111" s="37"/>
      <c r="D111" s="37"/>
      <c r="E111" s="37"/>
      <c r="F111" s="37"/>
      <c r="G111" s="37"/>
      <c r="H111" s="37"/>
      <c r="I111" s="5"/>
      <c r="J111" s="37"/>
      <c r="K111" s="37"/>
      <c r="L111" s="37"/>
    </row>
  </sheetData>
  <mergeCells count="5">
    <mergeCell ref="A1:K5"/>
    <mergeCell ref="A7:K7"/>
    <mergeCell ref="A43:H43"/>
    <mergeCell ref="A81:H81"/>
    <mergeCell ref="A89:H89"/>
  </mergeCells>
  <pageMargins left="0.74803149606299213" right="0.74803149606299213" top="0.98425196850393704" bottom="0.98425196850393704" header="0" footer="0"/>
  <pageSetup paperSize="9" scale="75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1"/>
  <sheetViews>
    <sheetView zoomScaleNormal="100" workbookViewId="0">
      <selection sqref="A1:K5"/>
    </sheetView>
  </sheetViews>
  <sheetFormatPr defaultRowHeight="14.25" x14ac:dyDescent="0.2"/>
  <cols>
    <col min="1" max="1" width="68.875" style="55" customWidth="1"/>
    <col min="2" max="2" width="14.25" style="55" customWidth="1"/>
    <col min="3" max="3" width="9.375" style="55" customWidth="1"/>
    <col min="4" max="4" width="9.625" style="55" customWidth="1"/>
    <col min="5" max="5" width="11.125" style="55" customWidth="1"/>
    <col min="6" max="6" width="39.375" style="55" customWidth="1"/>
    <col min="7" max="7" width="10.625" style="55" customWidth="1"/>
    <col min="8" max="8" width="12.25" style="55" bestFit="1" customWidth="1"/>
    <col min="9" max="9" width="15.125" style="55" bestFit="1" customWidth="1"/>
    <col min="10" max="10" width="18.875" style="55" bestFit="1" customWidth="1"/>
    <col min="11" max="11" width="9.75" style="55" bestFit="1" customWidth="1"/>
    <col min="12" max="16384" width="9" style="55"/>
  </cols>
  <sheetData>
    <row r="1" spans="1:11" s="29" customFormat="1" ht="18" customHeight="1" x14ac:dyDescent="0.2">
      <c r="A1" s="120" t="s">
        <v>211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s="29" customFormat="1" ht="18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s="29" customFormat="1" ht="18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1" s="29" customFormat="1" ht="18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1" s="29" customFormat="1" ht="18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1" ht="18" x14ac:dyDescent="0.2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x14ac:dyDescent="0.2">
      <c r="A7" s="121" t="s">
        <v>0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</row>
    <row r="8" spans="1:11" x14ac:dyDescent="0.2">
      <c r="A8" s="57" t="s">
        <v>1</v>
      </c>
      <c r="B8" s="57" t="s">
        <v>2</v>
      </c>
      <c r="C8" s="57" t="s">
        <v>3</v>
      </c>
      <c r="D8" s="57" t="s">
        <v>4</v>
      </c>
      <c r="E8" s="57" t="s">
        <v>142</v>
      </c>
      <c r="F8" s="57" t="s">
        <v>6</v>
      </c>
      <c r="G8" s="57" t="s">
        <v>7</v>
      </c>
      <c r="H8" s="57" t="s">
        <v>147</v>
      </c>
      <c r="I8" s="57" t="s">
        <v>146</v>
      </c>
      <c r="J8" s="57" t="s">
        <v>145</v>
      </c>
      <c r="K8" s="57" t="s">
        <v>144</v>
      </c>
    </row>
    <row r="9" spans="1:11" x14ac:dyDescent="0.2">
      <c r="A9" s="51" t="s">
        <v>71</v>
      </c>
      <c r="B9" s="52" t="s">
        <v>74</v>
      </c>
      <c r="C9" s="52" t="s">
        <v>31</v>
      </c>
      <c r="D9" s="52" t="s">
        <v>70</v>
      </c>
      <c r="E9" s="52">
        <v>1</v>
      </c>
      <c r="F9" s="58" t="s">
        <v>135</v>
      </c>
      <c r="G9" s="53" t="s">
        <v>29</v>
      </c>
      <c r="H9" s="54">
        <v>0</v>
      </c>
      <c r="I9" s="54">
        <v>664.44</v>
      </c>
      <c r="J9" s="54">
        <v>2657.77</v>
      </c>
      <c r="K9" s="54">
        <f t="shared" ref="K9:K39" si="0">SUM(I9:J9)</f>
        <v>3322.21</v>
      </c>
    </row>
    <row r="10" spans="1:11" x14ac:dyDescent="0.2">
      <c r="A10" s="51" t="s">
        <v>42</v>
      </c>
      <c r="B10" s="52" t="s">
        <v>43</v>
      </c>
      <c r="C10" s="52" t="s">
        <v>17</v>
      </c>
      <c r="D10" s="52" t="s">
        <v>41</v>
      </c>
      <c r="E10" s="52">
        <v>1</v>
      </c>
      <c r="F10" s="51" t="s">
        <v>173</v>
      </c>
      <c r="G10" s="53" t="s">
        <v>29</v>
      </c>
      <c r="H10" s="54">
        <v>0</v>
      </c>
      <c r="I10" s="54">
        <v>930.22</v>
      </c>
      <c r="J10" s="59">
        <v>3720.87</v>
      </c>
      <c r="K10" s="54">
        <f t="shared" si="0"/>
        <v>4651.09</v>
      </c>
    </row>
    <row r="11" spans="1:11" x14ac:dyDescent="0.2">
      <c r="A11" s="51" t="s">
        <v>137</v>
      </c>
      <c r="B11" s="52" t="s">
        <v>66</v>
      </c>
      <c r="C11" s="52" t="s">
        <v>10</v>
      </c>
      <c r="D11" s="52" t="s">
        <v>75</v>
      </c>
      <c r="E11" s="52">
        <v>1</v>
      </c>
      <c r="F11" s="51" t="s">
        <v>172</v>
      </c>
      <c r="G11" s="53" t="s">
        <v>29</v>
      </c>
      <c r="H11" s="54">
        <v>0</v>
      </c>
      <c r="I11" s="54">
        <v>431.89</v>
      </c>
      <c r="J11" s="54">
        <v>1727.55</v>
      </c>
      <c r="K11" s="54">
        <f t="shared" si="0"/>
        <v>2159.44</v>
      </c>
    </row>
    <row r="12" spans="1:11" x14ac:dyDescent="0.2">
      <c r="A12" s="51" t="s">
        <v>73</v>
      </c>
      <c r="B12" s="52" t="s">
        <v>74</v>
      </c>
      <c r="C12" s="52" t="s">
        <v>31</v>
      </c>
      <c r="D12" s="52" t="s">
        <v>75</v>
      </c>
      <c r="E12" s="52">
        <v>1</v>
      </c>
      <c r="F12" s="58" t="s">
        <v>76</v>
      </c>
      <c r="G12" s="53" t="s">
        <v>23</v>
      </c>
      <c r="H12" s="54">
        <v>0</v>
      </c>
      <c r="I12" s="54">
        <v>0</v>
      </c>
      <c r="J12" s="54">
        <v>1727.55</v>
      </c>
      <c r="K12" s="54">
        <f t="shared" si="0"/>
        <v>1727.55</v>
      </c>
    </row>
    <row r="13" spans="1:11" x14ac:dyDescent="0.2">
      <c r="A13" s="51" t="s">
        <v>30</v>
      </c>
      <c r="B13" s="52" t="s">
        <v>31</v>
      </c>
      <c r="C13" s="52" t="s">
        <v>10</v>
      </c>
      <c r="D13" s="52" t="s">
        <v>22</v>
      </c>
      <c r="E13" s="52">
        <v>1</v>
      </c>
      <c r="F13" s="51" t="s">
        <v>157</v>
      </c>
      <c r="G13" s="53" t="s">
        <v>29</v>
      </c>
      <c r="H13" s="54">
        <v>0</v>
      </c>
      <c r="I13" s="54">
        <v>1229.22</v>
      </c>
      <c r="J13" s="54">
        <v>4916.8599999999997</v>
      </c>
      <c r="K13" s="54">
        <f t="shared" si="0"/>
        <v>6146.08</v>
      </c>
    </row>
    <row r="14" spans="1:11" x14ac:dyDescent="0.2">
      <c r="A14" s="60" t="s">
        <v>53</v>
      </c>
      <c r="B14" s="53" t="s">
        <v>54</v>
      </c>
      <c r="C14" s="53" t="s">
        <v>28</v>
      </c>
      <c r="D14" s="53" t="s">
        <v>41</v>
      </c>
      <c r="E14" s="53">
        <v>1</v>
      </c>
      <c r="F14" s="51" t="s">
        <v>132</v>
      </c>
      <c r="G14" s="53" t="s">
        <v>29</v>
      </c>
      <c r="H14" s="54">
        <v>0</v>
      </c>
      <c r="I14" s="54">
        <v>930.22</v>
      </c>
      <c r="J14" s="59">
        <v>3720.87</v>
      </c>
      <c r="K14" s="54">
        <f t="shared" si="0"/>
        <v>4651.09</v>
      </c>
    </row>
    <row r="15" spans="1:11" x14ac:dyDescent="0.2">
      <c r="A15" s="51" t="s">
        <v>47</v>
      </c>
      <c r="B15" s="52" t="s">
        <v>48</v>
      </c>
      <c r="C15" s="52" t="s">
        <v>21</v>
      </c>
      <c r="D15" s="52" t="s">
        <v>41</v>
      </c>
      <c r="E15" s="52">
        <v>1</v>
      </c>
      <c r="F15" s="51" t="s">
        <v>46</v>
      </c>
      <c r="G15" s="53" t="s">
        <v>14</v>
      </c>
      <c r="H15" s="54">
        <v>0</v>
      </c>
      <c r="I15" s="54">
        <v>0</v>
      </c>
      <c r="J15" s="54">
        <v>3720.87</v>
      </c>
      <c r="K15" s="54">
        <f t="shared" si="0"/>
        <v>3720.87</v>
      </c>
    </row>
    <row r="16" spans="1:11" x14ac:dyDescent="0.2">
      <c r="A16" s="51" t="s">
        <v>16</v>
      </c>
      <c r="B16" s="52" t="s">
        <v>17</v>
      </c>
      <c r="C16" s="52" t="s">
        <v>10</v>
      </c>
      <c r="D16" s="52" t="s">
        <v>18</v>
      </c>
      <c r="E16" s="52">
        <v>1</v>
      </c>
      <c r="F16" s="51" t="s">
        <v>19</v>
      </c>
      <c r="G16" s="53" t="s">
        <v>14</v>
      </c>
      <c r="H16" s="54">
        <v>0</v>
      </c>
      <c r="I16" s="54">
        <v>0</v>
      </c>
      <c r="J16" s="54">
        <v>5847.08</v>
      </c>
      <c r="K16" s="54">
        <f t="shared" si="0"/>
        <v>5847.08</v>
      </c>
    </row>
    <row r="17" spans="1:11" x14ac:dyDescent="0.2">
      <c r="A17" s="51" t="s">
        <v>20</v>
      </c>
      <c r="B17" s="52" t="s">
        <v>21</v>
      </c>
      <c r="C17" s="52" t="s">
        <v>10</v>
      </c>
      <c r="D17" s="52" t="s">
        <v>22</v>
      </c>
      <c r="E17" s="52">
        <v>1</v>
      </c>
      <c r="F17" s="51" t="s">
        <v>130</v>
      </c>
      <c r="G17" s="53" t="s">
        <v>29</v>
      </c>
      <c r="H17" s="54">
        <v>0</v>
      </c>
      <c r="I17" s="54">
        <v>1229.22</v>
      </c>
      <c r="J17" s="54">
        <v>4916.8599999999997</v>
      </c>
      <c r="K17" s="54">
        <f t="shared" si="0"/>
        <v>6146.08</v>
      </c>
    </row>
    <row r="18" spans="1:11" x14ac:dyDescent="0.2">
      <c r="A18" s="51" t="s">
        <v>9</v>
      </c>
      <c r="B18" s="52" t="s">
        <v>10</v>
      </c>
      <c r="C18" s="52" t="s">
        <v>10</v>
      </c>
      <c r="D18" s="52" t="s">
        <v>12</v>
      </c>
      <c r="E18" s="52">
        <v>1</v>
      </c>
      <c r="F18" s="51" t="s">
        <v>13</v>
      </c>
      <c r="G18" s="53" t="s">
        <v>14</v>
      </c>
      <c r="H18" s="54">
        <v>0</v>
      </c>
      <c r="I18" s="54">
        <v>0</v>
      </c>
      <c r="J18" s="54">
        <v>7973.3</v>
      </c>
      <c r="K18" s="54">
        <f t="shared" si="0"/>
        <v>7973.3</v>
      </c>
    </row>
    <row r="19" spans="1:11" x14ac:dyDescent="0.2">
      <c r="A19" s="51" t="s">
        <v>138</v>
      </c>
      <c r="B19" s="52" t="s">
        <v>84</v>
      </c>
      <c r="C19" s="52" t="s">
        <v>21</v>
      </c>
      <c r="D19" s="52" t="s">
        <v>75</v>
      </c>
      <c r="E19" s="52">
        <v>1</v>
      </c>
      <c r="F19" s="51" t="s">
        <v>85</v>
      </c>
      <c r="G19" s="53" t="s">
        <v>23</v>
      </c>
      <c r="H19" s="54">
        <v>0</v>
      </c>
      <c r="I19" s="54">
        <v>0</v>
      </c>
      <c r="J19" s="54">
        <v>1727.55</v>
      </c>
      <c r="K19" s="54">
        <f t="shared" si="0"/>
        <v>1727.55</v>
      </c>
    </row>
    <row r="20" spans="1:11" x14ac:dyDescent="0.2">
      <c r="A20" s="60" t="s">
        <v>55</v>
      </c>
      <c r="B20" s="53" t="s">
        <v>56</v>
      </c>
      <c r="C20" s="53" t="s">
        <v>28</v>
      </c>
      <c r="D20" s="53" t="s">
        <v>41</v>
      </c>
      <c r="E20" s="53">
        <v>1</v>
      </c>
      <c r="F20" s="61" t="s">
        <v>133</v>
      </c>
      <c r="G20" s="53" t="s">
        <v>29</v>
      </c>
      <c r="H20" s="54">
        <v>0</v>
      </c>
      <c r="I20" s="54">
        <v>930.22</v>
      </c>
      <c r="J20" s="59">
        <v>3720.87</v>
      </c>
      <c r="K20" s="54">
        <f t="shared" si="0"/>
        <v>4651.09</v>
      </c>
    </row>
    <row r="21" spans="1:11" x14ac:dyDescent="0.2">
      <c r="A21" s="51" t="s">
        <v>44</v>
      </c>
      <c r="B21" s="52" t="s">
        <v>45</v>
      </c>
      <c r="C21" s="52" t="s">
        <v>21</v>
      </c>
      <c r="D21" s="52" t="s">
        <v>41</v>
      </c>
      <c r="E21" s="52">
        <v>1</v>
      </c>
      <c r="F21" s="51" t="s">
        <v>131</v>
      </c>
      <c r="G21" s="53" t="s">
        <v>29</v>
      </c>
      <c r="H21" s="54">
        <v>0</v>
      </c>
      <c r="I21" s="54">
        <v>930.22</v>
      </c>
      <c r="J21" s="54">
        <v>3720.87</v>
      </c>
      <c r="K21" s="54">
        <f t="shared" si="0"/>
        <v>4651.09</v>
      </c>
    </row>
    <row r="22" spans="1:11" x14ac:dyDescent="0.2">
      <c r="A22" s="51" t="s">
        <v>136</v>
      </c>
      <c r="B22" s="52" t="s">
        <v>72</v>
      </c>
      <c r="C22" s="52" t="s">
        <v>21</v>
      </c>
      <c r="D22" s="52" t="s">
        <v>70</v>
      </c>
      <c r="E22" s="52">
        <v>1</v>
      </c>
      <c r="F22" s="51" t="s">
        <v>171</v>
      </c>
      <c r="G22" s="53" t="s">
        <v>29</v>
      </c>
      <c r="H22" s="54">
        <v>0</v>
      </c>
      <c r="I22" s="54">
        <v>664.44</v>
      </c>
      <c r="J22" s="54">
        <v>2657.77</v>
      </c>
      <c r="K22" s="54">
        <f t="shared" si="0"/>
        <v>3322.21</v>
      </c>
    </row>
    <row r="23" spans="1:11" x14ac:dyDescent="0.2">
      <c r="A23" s="51" t="s">
        <v>65</v>
      </c>
      <c r="B23" s="52" t="s">
        <v>66</v>
      </c>
      <c r="C23" s="52" t="s">
        <v>10</v>
      </c>
      <c r="D23" s="52" t="s">
        <v>67</v>
      </c>
      <c r="E23" s="52">
        <v>1</v>
      </c>
      <c r="F23" s="51" t="s">
        <v>134</v>
      </c>
      <c r="G23" s="53" t="s">
        <v>29</v>
      </c>
      <c r="H23" s="54">
        <v>0</v>
      </c>
      <c r="I23" s="54">
        <v>807.29</v>
      </c>
      <c r="J23" s="54">
        <v>3229.18</v>
      </c>
      <c r="K23" s="54">
        <f t="shared" si="0"/>
        <v>4036.47</v>
      </c>
    </row>
    <row r="24" spans="1:11" x14ac:dyDescent="0.2">
      <c r="A24" s="51" t="s">
        <v>80</v>
      </c>
      <c r="B24" s="52" t="s">
        <v>81</v>
      </c>
      <c r="C24" s="52" t="s">
        <v>21</v>
      </c>
      <c r="D24" s="52" t="s">
        <v>75</v>
      </c>
      <c r="E24" s="52">
        <v>1</v>
      </c>
      <c r="F24" s="51" t="s">
        <v>82</v>
      </c>
      <c r="G24" s="53" t="s">
        <v>23</v>
      </c>
      <c r="H24" s="54">
        <v>0</v>
      </c>
      <c r="I24" s="54">
        <v>0</v>
      </c>
      <c r="J24" s="54">
        <v>1727.55</v>
      </c>
      <c r="K24" s="54">
        <f t="shared" si="0"/>
        <v>1727.55</v>
      </c>
    </row>
    <row r="25" spans="1:11" x14ac:dyDescent="0.2">
      <c r="A25" s="51" t="s">
        <v>34</v>
      </c>
      <c r="B25" s="52" t="s">
        <v>35</v>
      </c>
      <c r="C25" s="52" t="s">
        <v>10</v>
      </c>
      <c r="D25" s="52" t="s">
        <v>36</v>
      </c>
      <c r="E25" s="52">
        <v>1</v>
      </c>
      <c r="F25" s="51" t="s">
        <v>194</v>
      </c>
      <c r="G25" s="53" t="s">
        <v>14</v>
      </c>
      <c r="H25" s="54">
        <v>0</v>
      </c>
      <c r="I25" s="54">
        <v>0</v>
      </c>
      <c r="J25" s="54">
        <v>4518.2</v>
      </c>
      <c r="K25" s="54">
        <f t="shared" si="0"/>
        <v>4518.2</v>
      </c>
    </row>
    <row r="26" spans="1:11" x14ac:dyDescent="0.2">
      <c r="A26" s="51" t="s">
        <v>212</v>
      </c>
      <c r="B26" s="52" t="s">
        <v>72</v>
      </c>
      <c r="C26" s="52" t="s">
        <v>10</v>
      </c>
      <c r="D26" s="52" t="s">
        <v>70</v>
      </c>
      <c r="E26" s="52">
        <v>1</v>
      </c>
      <c r="F26" s="58" t="s">
        <v>129</v>
      </c>
      <c r="G26" s="53" t="s">
        <v>29</v>
      </c>
      <c r="H26" s="54">
        <v>0</v>
      </c>
      <c r="I26" s="54">
        <v>664.44</v>
      </c>
      <c r="J26" s="54">
        <v>2657.77</v>
      </c>
      <c r="K26" s="54">
        <f t="shared" si="0"/>
        <v>3322.21</v>
      </c>
    </row>
    <row r="27" spans="1:11" x14ac:dyDescent="0.2">
      <c r="A27" s="51" t="s">
        <v>213</v>
      </c>
      <c r="B27" s="52" t="s">
        <v>141</v>
      </c>
      <c r="C27" s="52" t="s">
        <v>10</v>
      </c>
      <c r="D27" s="52" t="s">
        <v>70</v>
      </c>
      <c r="E27" s="52">
        <v>1</v>
      </c>
      <c r="F27" s="51" t="s">
        <v>139</v>
      </c>
      <c r="G27" s="53" t="s">
        <v>29</v>
      </c>
      <c r="H27" s="54">
        <v>0</v>
      </c>
      <c r="I27" s="54">
        <v>664.44</v>
      </c>
      <c r="J27" s="54">
        <v>2657.77</v>
      </c>
      <c r="K27" s="54">
        <f t="shared" si="0"/>
        <v>3322.21</v>
      </c>
    </row>
    <row r="28" spans="1:11" x14ac:dyDescent="0.2">
      <c r="A28" s="51" t="s">
        <v>24</v>
      </c>
      <c r="B28" s="52" t="s">
        <v>25</v>
      </c>
      <c r="C28" s="52" t="s">
        <v>10</v>
      </c>
      <c r="D28" s="52" t="s">
        <v>22</v>
      </c>
      <c r="E28" s="52">
        <v>1</v>
      </c>
      <c r="F28" s="51" t="s">
        <v>26</v>
      </c>
      <c r="G28" s="53" t="s">
        <v>15</v>
      </c>
      <c r="H28" s="54">
        <v>0</v>
      </c>
      <c r="I28" s="54">
        <v>0</v>
      </c>
      <c r="J28" s="54">
        <v>0</v>
      </c>
      <c r="K28" s="54">
        <f t="shared" si="0"/>
        <v>0</v>
      </c>
    </row>
    <row r="29" spans="1:11" x14ac:dyDescent="0.2">
      <c r="A29" s="51" t="s">
        <v>27</v>
      </c>
      <c r="B29" s="52" t="s">
        <v>28</v>
      </c>
      <c r="C29" s="52" t="s">
        <v>10</v>
      </c>
      <c r="D29" s="52" t="s">
        <v>22</v>
      </c>
      <c r="E29" s="52">
        <v>1</v>
      </c>
      <c r="F29" s="51" t="s">
        <v>26</v>
      </c>
      <c r="G29" s="53" t="s">
        <v>15</v>
      </c>
      <c r="H29" s="54">
        <v>0</v>
      </c>
      <c r="I29" s="54">
        <v>0</v>
      </c>
      <c r="J29" s="54">
        <v>0</v>
      </c>
      <c r="K29" s="54">
        <f t="shared" si="0"/>
        <v>0</v>
      </c>
    </row>
    <row r="30" spans="1:11" x14ac:dyDescent="0.2">
      <c r="A30" s="51" t="s">
        <v>32</v>
      </c>
      <c r="B30" s="52" t="s">
        <v>33</v>
      </c>
      <c r="C30" s="52" t="s">
        <v>10</v>
      </c>
      <c r="D30" s="52" t="s">
        <v>22</v>
      </c>
      <c r="E30" s="52">
        <v>1</v>
      </c>
      <c r="F30" s="51" t="s">
        <v>26</v>
      </c>
      <c r="G30" s="53" t="s">
        <v>15</v>
      </c>
      <c r="H30" s="54">
        <v>0</v>
      </c>
      <c r="I30" s="54">
        <v>0</v>
      </c>
      <c r="J30" s="54">
        <v>0</v>
      </c>
      <c r="K30" s="54">
        <f t="shared" si="0"/>
        <v>0</v>
      </c>
    </row>
    <row r="31" spans="1:11" x14ac:dyDescent="0.2">
      <c r="A31" s="60" t="s">
        <v>37</v>
      </c>
      <c r="B31" s="53" t="s">
        <v>38</v>
      </c>
      <c r="C31" s="53" t="s">
        <v>17</v>
      </c>
      <c r="D31" s="53" t="s">
        <v>36</v>
      </c>
      <c r="E31" s="53">
        <v>1</v>
      </c>
      <c r="F31" s="60" t="s">
        <v>26</v>
      </c>
      <c r="G31" s="53" t="s">
        <v>15</v>
      </c>
      <c r="H31" s="54">
        <v>0</v>
      </c>
      <c r="I31" s="54">
        <v>0</v>
      </c>
      <c r="J31" s="54">
        <v>0</v>
      </c>
      <c r="K31" s="54">
        <f t="shared" si="0"/>
        <v>0</v>
      </c>
    </row>
    <row r="32" spans="1:11" x14ac:dyDescent="0.2">
      <c r="A32" s="51" t="s">
        <v>39</v>
      </c>
      <c r="B32" s="52" t="s">
        <v>40</v>
      </c>
      <c r="C32" s="52" t="s">
        <v>17</v>
      </c>
      <c r="D32" s="52" t="s">
        <v>41</v>
      </c>
      <c r="E32" s="52">
        <v>1</v>
      </c>
      <c r="F32" s="51" t="s">
        <v>26</v>
      </c>
      <c r="G32" s="53" t="s">
        <v>15</v>
      </c>
      <c r="H32" s="54">
        <v>0</v>
      </c>
      <c r="I32" s="54">
        <v>0</v>
      </c>
      <c r="J32" s="54">
        <v>0</v>
      </c>
      <c r="K32" s="54">
        <f t="shared" si="0"/>
        <v>0</v>
      </c>
    </row>
    <row r="33" spans="1:11" x14ac:dyDescent="0.2">
      <c r="A33" s="51" t="s">
        <v>49</v>
      </c>
      <c r="B33" s="52" t="s">
        <v>50</v>
      </c>
      <c r="C33" s="52" t="s">
        <v>25</v>
      </c>
      <c r="D33" s="52" t="s">
        <v>41</v>
      </c>
      <c r="E33" s="52">
        <v>1</v>
      </c>
      <c r="F33" s="51" t="s">
        <v>26</v>
      </c>
      <c r="G33" s="53" t="s">
        <v>15</v>
      </c>
      <c r="H33" s="54">
        <v>0</v>
      </c>
      <c r="I33" s="54">
        <v>0</v>
      </c>
      <c r="J33" s="54">
        <v>0</v>
      </c>
      <c r="K33" s="54">
        <f t="shared" si="0"/>
        <v>0</v>
      </c>
    </row>
    <row r="34" spans="1:11" x14ac:dyDescent="0.2">
      <c r="A34" s="51" t="s">
        <v>51</v>
      </c>
      <c r="B34" s="52" t="s">
        <v>52</v>
      </c>
      <c r="C34" s="52" t="s">
        <v>25</v>
      </c>
      <c r="D34" s="52" t="s">
        <v>41</v>
      </c>
      <c r="E34" s="52">
        <v>1</v>
      </c>
      <c r="F34" s="51" t="s">
        <v>26</v>
      </c>
      <c r="G34" s="53" t="s">
        <v>15</v>
      </c>
      <c r="H34" s="54">
        <v>0</v>
      </c>
      <c r="I34" s="54">
        <v>0</v>
      </c>
      <c r="J34" s="54">
        <v>0</v>
      </c>
      <c r="K34" s="54">
        <f t="shared" si="0"/>
        <v>0</v>
      </c>
    </row>
    <row r="35" spans="1:11" x14ac:dyDescent="0.2">
      <c r="A35" s="51" t="s">
        <v>57</v>
      </c>
      <c r="B35" s="52" t="s">
        <v>58</v>
      </c>
      <c r="C35" s="52" t="s">
        <v>28</v>
      </c>
      <c r="D35" s="52" t="s">
        <v>41</v>
      </c>
      <c r="E35" s="52">
        <v>1</v>
      </c>
      <c r="F35" s="51" t="s">
        <v>26</v>
      </c>
      <c r="G35" s="53" t="s">
        <v>15</v>
      </c>
      <c r="H35" s="54">
        <v>0</v>
      </c>
      <c r="I35" s="54">
        <v>0</v>
      </c>
      <c r="J35" s="59">
        <v>0</v>
      </c>
      <c r="K35" s="54">
        <f t="shared" si="0"/>
        <v>0</v>
      </c>
    </row>
    <row r="36" spans="1:11" x14ac:dyDescent="0.2">
      <c r="A36" s="51" t="s">
        <v>59</v>
      </c>
      <c r="B36" s="52" t="s">
        <v>60</v>
      </c>
      <c r="C36" s="52" t="s">
        <v>31</v>
      </c>
      <c r="D36" s="52" t="s">
        <v>41</v>
      </c>
      <c r="E36" s="52">
        <v>1</v>
      </c>
      <c r="F36" s="51" t="s">
        <v>26</v>
      </c>
      <c r="G36" s="53" t="s">
        <v>15</v>
      </c>
      <c r="H36" s="54">
        <v>0</v>
      </c>
      <c r="I36" s="54">
        <v>0</v>
      </c>
      <c r="J36" s="59">
        <v>0</v>
      </c>
      <c r="K36" s="54">
        <f t="shared" si="0"/>
        <v>0</v>
      </c>
    </row>
    <row r="37" spans="1:11" x14ac:dyDescent="0.2">
      <c r="A37" s="51" t="s">
        <v>61</v>
      </c>
      <c r="B37" s="52" t="s">
        <v>62</v>
      </c>
      <c r="C37" s="52" t="s">
        <v>31</v>
      </c>
      <c r="D37" s="52" t="s">
        <v>41</v>
      </c>
      <c r="E37" s="52">
        <v>1</v>
      </c>
      <c r="F37" s="51" t="s">
        <v>26</v>
      </c>
      <c r="G37" s="53" t="s">
        <v>15</v>
      </c>
      <c r="H37" s="54">
        <v>0</v>
      </c>
      <c r="I37" s="54">
        <v>0</v>
      </c>
      <c r="J37" s="54">
        <v>0</v>
      </c>
      <c r="K37" s="54">
        <f t="shared" si="0"/>
        <v>0</v>
      </c>
    </row>
    <row r="38" spans="1:11" x14ac:dyDescent="0.2">
      <c r="A38" s="51" t="s">
        <v>63</v>
      </c>
      <c r="B38" s="52" t="s">
        <v>64</v>
      </c>
      <c r="C38" s="52" t="s">
        <v>33</v>
      </c>
      <c r="D38" s="52" t="s">
        <v>41</v>
      </c>
      <c r="E38" s="52">
        <v>1</v>
      </c>
      <c r="F38" s="51" t="s">
        <v>26</v>
      </c>
      <c r="G38" s="53" t="s">
        <v>15</v>
      </c>
      <c r="H38" s="54">
        <v>0</v>
      </c>
      <c r="I38" s="54">
        <v>0</v>
      </c>
      <c r="J38" s="59">
        <v>0</v>
      </c>
      <c r="K38" s="54">
        <f t="shared" si="0"/>
        <v>0</v>
      </c>
    </row>
    <row r="39" spans="1:11" x14ac:dyDescent="0.2">
      <c r="A39" s="51" t="s">
        <v>68</v>
      </c>
      <c r="B39" s="52" t="s">
        <v>69</v>
      </c>
      <c r="C39" s="52" t="s">
        <v>10</v>
      </c>
      <c r="D39" s="52" t="s">
        <v>70</v>
      </c>
      <c r="E39" s="52">
        <v>1</v>
      </c>
      <c r="F39" s="51" t="s">
        <v>26</v>
      </c>
      <c r="G39" s="53" t="s">
        <v>15</v>
      </c>
      <c r="H39" s="54">
        <v>0</v>
      </c>
      <c r="I39" s="54">
        <v>0</v>
      </c>
      <c r="J39" s="54">
        <v>0</v>
      </c>
      <c r="K39" s="54">
        <f t="shared" si="0"/>
        <v>0</v>
      </c>
    </row>
    <row r="40" spans="1:11" x14ac:dyDescent="0.2">
      <c r="A40" s="62"/>
      <c r="B40" s="62"/>
      <c r="C40" s="62"/>
      <c r="D40" s="63" t="s">
        <v>8</v>
      </c>
      <c r="E40" s="63">
        <f>SUM(E9:E39)</f>
        <v>31</v>
      </c>
      <c r="F40" s="63"/>
      <c r="G40" s="63"/>
      <c r="H40" s="64">
        <f>SUM(H9:H39)</f>
        <v>0</v>
      </c>
      <c r="I40" s="64">
        <f t="shared" ref="I40:K40" si="1">SUM(I9:I39)</f>
        <v>10076.260000000002</v>
      </c>
      <c r="J40" s="64">
        <f t="shared" si="1"/>
        <v>67547.11</v>
      </c>
      <c r="K40" s="64">
        <f t="shared" si="1"/>
        <v>77623.37000000001</v>
      </c>
    </row>
    <row r="41" spans="1:11" x14ac:dyDescent="0.2">
      <c r="A41" s="65"/>
      <c r="B41" s="65"/>
      <c r="C41" s="65"/>
      <c r="D41" s="66"/>
      <c r="E41" s="66"/>
      <c r="F41" s="66"/>
      <c r="G41" s="66"/>
      <c r="H41" s="67"/>
      <c r="I41" s="67"/>
      <c r="J41" s="67"/>
      <c r="K41" s="67"/>
    </row>
    <row r="42" spans="1:11" x14ac:dyDescent="0.2">
      <c r="A42" s="68"/>
      <c r="B42" s="68"/>
      <c r="C42" s="68"/>
      <c r="D42" s="68"/>
      <c r="E42" s="68"/>
      <c r="F42" s="68"/>
      <c r="G42" s="68"/>
      <c r="H42" s="68"/>
      <c r="I42" s="69"/>
      <c r="J42" s="70"/>
      <c r="K42" s="71"/>
    </row>
    <row r="43" spans="1:11" x14ac:dyDescent="0.2">
      <c r="A43" s="122" t="s">
        <v>86</v>
      </c>
      <c r="B43" s="123"/>
      <c r="C43" s="123"/>
      <c r="D43" s="123"/>
      <c r="E43" s="123"/>
      <c r="F43" s="123"/>
      <c r="G43" s="123"/>
      <c r="H43" s="123"/>
      <c r="I43" s="69"/>
      <c r="J43" s="70"/>
      <c r="K43" s="71"/>
    </row>
    <row r="44" spans="1:11" x14ac:dyDescent="0.2">
      <c r="A44" s="57" t="s">
        <v>1</v>
      </c>
      <c r="B44" s="57" t="s">
        <v>2</v>
      </c>
      <c r="C44" s="57" t="s">
        <v>3</v>
      </c>
      <c r="D44" s="57" t="s">
        <v>4</v>
      </c>
      <c r="E44" s="57" t="s">
        <v>5</v>
      </c>
      <c r="F44" s="57" t="s">
        <v>6</v>
      </c>
      <c r="G44" s="57" t="s">
        <v>7</v>
      </c>
      <c r="H44" s="57" t="s">
        <v>143</v>
      </c>
      <c r="I44" s="69"/>
      <c r="J44" s="69"/>
      <c r="K44" s="71"/>
    </row>
    <row r="45" spans="1:11" x14ac:dyDescent="0.2">
      <c r="A45" s="51" t="s">
        <v>95</v>
      </c>
      <c r="B45" s="52" t="s">
        <v>15</v>
      </c>
      <c r="C45" s="52" t="s">
        <v>21</v>
      </c>
      <c r="D45" s="52" t="s">
        <v>87</v>
      </c>
      <c r="E45" s="52">
        <v>1</v>
      </c>
      <c r="F45" s="51" t="s">
        <v>96</v>
      </c>
      <c r="G45" s="53" t="s">
        <v>23</v>
      </c>
      <c r="H45" s="54">
        <v>1200.69</v>
      </c>
      <c r="I45" s="71"/>
      <c r="J45" s="70"/>
      <c r="K45" s="71"/>
    </row>
    <row r="46" spans="1:11" x14ac:dyDescent="0.2">
      <c r="A46" s="51" t="s">
        <v>89</v>
      </c>
      <c r="B46" s="52" t="s">
        <v>15</v>
      </c>
      <c r="C46" s="52" t="s">
        <v>21</v>
      </c>
      <c r="D46" s="52" t="s">
        <v>87</v>
      </c>
      <c r="E46" s="52">
        <v>1</v>
      </c>
      <c r="F46" s="51" t="s">
        <v>90</v>
      </c>
      <c r="G46" s="53" t="s">
        <v>14</v>
      </c>
      <c r="H46" s="54">
        <v>1200.69</v>
      </c>
      <c r="I46" s="73"/>
      <c r="J46" s="74"/>
      <c r="K46" s="73"/>
    </row>
    <row r="47" spans="1:11" x14ac:dyDescent="0.2">
      <c r="A47" s="60" t="s">
        <v>109</v>
      </c>
      <c r="B47" s="53" t="s">
        <v>15</v>
      </c>
      <c r="C47" s="53" t="s">
        <v>31</v>
      </c>
      <c r="D47" s="53" t="s">
        <v>110</v>
      </c>
      <c r="E47" s="53">
        <v>1</v>
      </c>
      <c r="F47" s="51" t="s">
        <v>111</v>
      </c>
      <c r="G47" s="53" t="s">
        <v>23</v>
      </c>
      <c r="H47" s="59">
        <v>732.55</v>
      </c>
      <c r="I47" s="71"/>
      <c r="J47" s="70"/>
      <c r="K47" s="71"/>
    </row>
    <row r="48" spans="1:11" x14ac:dyDescent="0.2">
      <c r="A48" s="51" t="s">
        <v>214</v>
      </c>
      <c r="B48" s="52" t="s">
        <v>15</v>
      </c>
      <c r="C48" s="52" t="s">
        <v>31</v>
      </c>
      <c r="D48" s="52" t="s">
        <v>87</v>
      </c>
      <c r="E48" s="52">
        <v>1</v>
      </c>
      <c r="F48" s="51" t="s">
        <v>101</v>
      </c>
      <c r="G48" s="53" t="s">
        <v>23</v>
      </c>
      <c r="H48" s="54">
        <v>1200.69</v>
      </c>
      <c r="I48" s="71"/>
      <c r="J48" s="70"/>
      <c r="K48" s="71"/>
    </row>
    <row r="49" spans="1:11" x14ac:dyDescent="0.2">
      <c r="A49" s="60" t="s">
        <v>215</v>
      </c>
      <c r="B49" s="53" t="s">
        <v>15</v>
      </c>
      <c r="C49" s="53" t="s">
        <v>31</v>
      </c>
      <c r="D49" s="53" t="s">
        <v>110</v>
      </c>
      <c r="E49" s="53">
        <v>1</v>
      </c>
      <c r="F49" s="51" t="s">
        <v>140</v>
      </c>
      <c r="G49" s="53" t="s">
        <v>23</v>
      </c>
      <c r="H49" s="59">
        <v>732.55</v>
      </c>
      <c r="I49" s="71"/>
      <c r="J49" s="70"/>
      <c r="K49" s="71"/>
    </row>
    <row r="50" spans="1:11" x14ac:dyDescent="0.2">
      <c r="A50" s="51" t="s">
        <v>216</v>
      </c>
      <c r="B50" s="52" t="s">
        <v>15</v>
      </c>
      <c r="C50" s="52" t="s">
        <v>31</v>
      </c>
      <c r="D50" s="52" t="s">
        <v>87</v>
      </c>
      <c r="E50" s="52">
        <v>1</v>
      </c>
      <c r="F50" s="51" t="s">
        <v>88</v>
      </c>
      <c r="G50" s="53" t="s">
        <v>23</v>
      </c>
      <c r="H50" s="54">
        <v>1200.69</v>
      </c>
      <c r="I50" s="71"/>
      <c r="J50" s="70"/>
      <c r="K50" s="71"/>
    </row>
    <row r="51" spans="1:11" x14ac:dyDescent="0.2">
      <c r="A51" s="51" t="s">
        <v>217</v>
      </c>
      <c r="B51" s="53" t="s">
        <v>15</v>
      </c>
      <c r="C51" s="53" t="s">
        <v>31</v>
      </c>
      <c r="D51" s="53" t="s">
        <v>87</v>
      </c>
      <c r="E51" s="53">
        <v>1</v>
      </c>
      <c r="F51" s="51" t="s">
        <v>108</v>
      </c>
      <c r="G51" s="53" t="s">
        <v>23</v>
      </c>
      <c r="H51" s="59">
        <v>1200.69</v>
      </c>
      <c r="I51" s="71"/>
      <c r="J51" s="70"/>
      <c r="K51" s="71"/>
    </row>
    <row r="52" spans="1:11" x14ac:dyDescent="0.2">
      <c r="A52" s="51" t="s">
        <v>112</v>
      </c>
      <c r="B52" s="52" t="s">
        <v>15</v>
      </c>
      <c r="C52" s="52" t="s">
        <v>31</v>
      </c>
      <c r="D52" s="53" t="s">
        <v>110</v>
      </c>
      <c r="E52" s="52">
        <v>1</v>
      </c>
      <c r="F52" s="51" t="s">
        <v>113</v>
      </c>
      <c r="G52" s="53" t="s">
        <v>23</v>
      </c>
      <c r="H52" s="59">
        <v>732.55</v>
      </c>
      <c r="I52" s="71"/>
      <c r="J52" s="70"/>
      <c r="K52" s="71"/>
    </row>
    <row r="53" spans="1:11" x14ac:dyDescent="0.2">
      <c r="A53" s="51" t="s">
        <v>187</v>
      </c>
      <c r="B53" s="52" t="s">
        <v>15</v>
      </c>
      <c r="C53" s="52" t="s">
        <v>21</v>
      </c>
      <c r="D53" s="52" t="s">
        <v>87</v>
      </c>
      <c r="E53" s="52">
        <v>1</v>
      </c>
      <c r="F53" s="51" t="s">
        <v>149</v>
      </c>
      <c r="G53" s="53" t="s">
        <v>14</v>
      </c>
      <c r="H53" s="54">
        <v>1200.69</v>
      </c>
      <c r="I53" s="71"/>
      <c r="J53" s="70"/>
      <c r="K53" s="71"/>
    </row>
    <row r="54" spans="1:11" x14ac:dyDescent="0.2">
      <c r="A54" s="75" t="s">
        <v>218</v>
      </c>
      <c r="B54" s="53" t="s">
        <v>15</v>
      </c>
      <c r="C54" s="53" t="s">
        <v>31</v>
      </c>
      <c r="D54" s="53" t="s">
        <v>110</v>
      </c>
      <c r="E54" s="53">
        <v>1</v>
      </c>
      <c r="F54" s="51" t="s">
        <v>116</v>
      </c>
      <c r="G54" s="53" t="s">
        <v>23</v>
      </c>
      <c r="H54" s="59">
        <v>732.55</v>
      </c>
      <c r="I54" s="71"/>
      <c r="J54" s="70"/>
      <c r="K54" s="71"/>
    </row>
    <row r="55" spans="1:11" x14ac:dyDescent="0.2">
      <c r="A55" s="60" t="s">
        <v>219</v>
      </c>
      <c r="B55" s="53" t="s">
        <v>15</v>
      </c>
      <c r="C55" s="53" t="s">
        <v>31</v>
      </c>
      <c r="D55" s="53" t="s">
        <v>110</v>
      </c>
      <c r="E55" s="53">
        <v>1</v>
      </c>
      <c r="F55" s="51" t="s">
        <v>118</v>
      </c>
      <c r="G55" s="53" t="s">
        <v>23</v>
      </c>
      <c r="H55" s="59">
        <v>732.55</v>
      </c>
      <c r="I55" s="71"/>
      <c r="J55" s="70"/>
      <c r="K55" s="71"/>
    </row>
    <row r="56" spans="1:11" x14ac:dyDescent="0.2">
      <c r="A56" s="75" t="s">
        <v>114</v>
      </c>
      <c r="B56" s="53" t="s">
        <v>15</v>
      </c>
      <c r="C56" s="53" t="s">
        <v>31</v>
      </c>
      <c r="D56" s="53" t="s">
        <v>110</v>
      </c>
      <c r="E56" s="53">
        <v>1</v>
      </c>
      <c r="F56" s="51" t="s">
        <v>115</v>
      </c>
      <c r="G56" s="53" t="s">
        <v>23</v>
      </c>
      <c r="H56" s="59">
        <v>732.55</v>
      </c>
      <c r="I56" s="71"/>
      <c r="J56" s="70"/>
      <c r="K56" s="71"/>
    </row>
    <row r="57" spans="1:11" x14ac:dyDescent="0.2">
      <c r="A57" s="51" t="s">
        <v>83</v>
      </c>
      <c r="B57" s="52" t="s">
        <v>84</v>
      </c>
      <c r="C57" s="52" t="s">
        <v>21</v>
      </c>
      <c r="D57" s="52" t="s">
        <v>87</v>
      </c>
      <c r="E57" s="52">
        <v>1</v>
      </c>
      <c r="F57" s="51" t="s">
        <v>119</v>
      </c>
      <c r="G57" s="53" t="s">
        <v>23</v>
      </c>
      <c r="H57" s="54">
        <v>1200.69</v>
      </c>
      <c r="I57" s="71"/>
      <c r="J57" s="70"/>
      <c r="K57" s="71"/>
    </row>
    <row r="58" spans="1:11" x14ac:dyDescent="0.2">
      <c r="A58" s="51" t="s">
        <v>77</v>
      </c>
      <c r="B58" s="52" t="s">
        <v>78</v>
      </c>
      <c r="C58" s="52" t="s">
        <v>21</v>
      </c>
      <c r="D58" s="52" t="s">
        <v>87</v>
      </c>
      <c r="E58" s="52">
        <v>1</v>
      </c>
      <c r="F58" s="58" t="s">
        <v>79</v>
      </c>
      <c r="G58" s="53" t="s">
        <v>23</v>
      </c>
      <c r="H58" s="54">
        <v>1200.69</v>
      </c>
      <c r="I58" s="76"/>
      <c r="J58" s="77"/>
      <c r="K58" s="76"/>
    </row>
    <row r="59" spans="1:11" x14ac:dyDescent="0.2">
      <c r="A59" s="60" t="s">
        <v>220</v>
      </c>
      <c r="B59" s="53" t="s">
        <v>15</v>
      </c>
      <c r="C59" s="53" t="s">
        <v>31</v>
      </c>
      <c r="D59" s="53" t="s">
        <v>110</v>
      </c>
      <c r="E59" s="53">
        <v>1</v>
      </c>
      <c r="F59" s="51" t="s">
        <v>120</v>
      </c>
      <c r="G59" s="53" t="s">
        <v>23</v>
      </c>
      <c r="H59" s="59">
        <v>732.55</v>
      </c>
      <c r="I59" s="78"/>
      <c r="J59" s="77"/>
      <c r="K59" s="78"/>
    </row>
    <row r="60" spans="1:11" x14ac:dyDescent="0.2">
      <c r="A60" s="75" t="s">
        <v>221</v>
      </c>
      <c r="B60" s="53" t="s">
        <v>15</v>
      </c>
      <c r="C60" s="53" t="s">
        <v>31</v>
      </c>
      <c r="D60" s="53" t="s">
        <v>110</v>
      </c>
      <c r="E60" s="53">
        <v>1</v>
      </c>
      <c r="F60" s="51" t="s">
        <v>117</v>
      </c>
      <c r="G60" s="53" t="s">
        <v>23</v>
      </c>
      <c r="H60" s="59">
        <v>732.55</v>
      </c>
      <c r="I60" s="79"/>
      <c r="J60" s="70"/>
      <c r="K60" s="79"/>
    </row>
    <row r="61" spans="1:11" x14ac:dyDescent="0.2">
      <c r="A61" s="60" t="s">
        <v>222</v>
      </c>
      <c r="B61" s="53" t="s">
        <v>15</v>
      </c>
      <c r="C61" s="53" t="s">
        <v>31</v>
      </c>
      <c r="D61" s="53" t="s">
        <v>110</v>
      </c>
      <c r="E61" s="53">
        <v>1</v>
      </c>
      <c r="F61" s="51" t="s">
        <v>123</v>
      </c>
      <c r="G61" s="53" t="s">
        <v>23</v>
      </c>
      <c r="H61" s="59">
        <v>732.55</v>
      </c>
      <c r="I61" s="71"/>
      <c r="J61" s="70"/>
      <c r="K61" s="71"/>
    </row>
    <row r="62" spans="1:11" x14ac:dyDescent="0.2">
      <c r="A62" s="51" t="s">
        <v>93</v>
      </c>
      <c r="B62" s="52" t="s">
        <v>15</v>
      </c>
      <c r="C62" s="52" t="s">
        <v>21</v>
      </c>
      <c r="D62" s="53" t="s">
        <v>110</v>
      </c>
      <c r="E62" s="52">
        <v>1</v>
      </c>
      <c r="F62" s="51" t="s">
        <v>94</v>
      </c>
      <c r="G62" s="53" t="s">
        <v>23</v>
      </c>
      <c r="H62" s="59">
        <v>732.55</v>
      </c>
      <c r="I62" s="71"/>
      <c r="J62" s="70"/>
      <c r="K62" s="71"/>
    </row>
    <row r="63" spans="1:11" x14ac:dyDescent="0.2">
      <c r="A63" s="60" t="s">
        <v>223</v>
      </c>
      <c r="B63" s="53" t="s">
        <v>15</v>
      </c>
      <c r="C63" s="53" t="s">
        <v>31</v>
      </c>
      <c r="D63" s="53" t="s">
        <v>110</v>
      </c>
      <c r="E63" s="53">
        <v>1</v>
      </c>
      <c r="F63" s="51" t="s">
        <v>121</v>
      </c>
      <c r="G63" s="53" t="s">
        <v>23</v>
      </c>
      <c r="H63" s="59">
        <v>732.55</v>
      </c>
      <c r="I63" s="71"/>
      <c r="J63" s="70"/>
      <c r="K63" s="71"/>
    </row>
    <row r="64" spans="1:11" x14ac:dyDescent="0.2">
      <c r="A64" s="60" t="s">
        <v>224</v>
      </c>
      <c r="B64" s="53" t="s">
        <v>15</v>
      </c>
      <c r="C64" s="53" t="s">
        <v>21</v>
      </c>
      <c r="D64" s="53" t="s">
        <v>110</v>
      </c>
      <c r="E64" s="53">
        <v>1</v>
      </c>
      <c r="F64" s="51" t="s">
        <v>124</v>
      </c>
      <c r="G64" s="53" t="s">
        <v>23</v>
      </c>
      <c r="H64" s="59">
        <v>732.55</v>
      </c>
      <c r="I64" s="71"/>
      <c r="J64" s="70"/>
      <c r="K64" s="71"/>
    </row>
    <row r="65" spans="1:11" x14ac:dyDescent="0.2">
      <c r="A65" s="60" t="s">
        <v>225</v>
      </c>
      <c r="B65" s="53" t="s">
        <v>15</v>
      </c>
      <c r="C65" s="53" t="s">
        <v>31</v>
      </c>
      <c r="D65" s="53" t="s">
        <v>110</v>
      </c>
      <c r="E65" s="53">
        <v>1</v>
      </c>
      <c r="F65" s="51" t="s">
        <v>122</v>
      </c>
      <c r="G65" s="53" t="s">
        <v>23</v>
      </c>
      <c r="H65" s="59">
        <v>732.55</v>
      </c>
      <c r="I65" s="71"/>
      <c r="J65" s="70"/>
      <c r="K65" s="71"/>
    </row>
    <row r="66" spans="1:11" x14ac:dyDescent="0.2">
      <c r="A66" s="51" t="s">
        <v>91</v>
      </c>
      <c r="B66" s="52" t="s">
        <v>15</v>
      </c>
      <c r="C66" s="52" t="s">
        <v>21</v>
      </c>
      <c r="D66" s="52" t="s">
        <v>87</v>
      </c>
      <c r="E66" s="52">
        <v>1</v>
      </c>
      <c r="F66" s="51" t="s">
        <v>26</v>
      </c>
      <c r="G66" s="53" t="s">
        <v>26</v>
      </c>
      <c r="H66" s="54">
        <v>0</v>
      </c>
      <c r="I66" s="79"/>
      <c r="J66" s="70"/>
      <c r="K66" s="79"/>
    </row>
    <row r="67" spans="1:11" x14ac:dyDescent="0.2">
      <c r="A67" s="51" t="s">
        <v>92</v>
      </c>
      <c r="B67" s="52" t="s">
        <v>15</v>
      </c>
      <c r="C67" s="52" t="s">
        <v>21</v>
      </c>
      <c r="D67" s="52" t="s">
        <v>87</v>
      </c>
      <c r="E67" s="52">
        <v>1</v>
      </c>
      <c r="F67" s="51" t="s">
        <v>26</v>
      </c>
      <c r="G67" s="53" t="s">
        <v>26</v>
      </c>
      <c r="H67" s="54">
        <v>0</v>
      </c>
      <c r="I67" s="71"/>
      <c r="J67" s="70"/>
      <c r="K67" s="71"/>
    </row>
    <row r="68" spans="1:11" x14ac:dyDescent="0.2">
      <c r="A68" s="51" t="s">
        <v>97</v>
      </c>
      <c r="B68" s="52" t="s">
        <v>15</v>
      </c>
      <c r="C68" s="52" t="s">
        <v>25</v>
      </c>
      <c r="D68" s="52" t="s">
        <v>87</v>
      </c>
      <c r="E68" s="52">
        <v>1</v>
      </c>
      <c r="F68" s="51" t="s">
        <v>26</v>
      </c>
      <c r="G68" s="53" t="s">
        <v>26</v>
      </c>
      <c r="H68" s="54">
        <v>0</v>
      </c>
      <c r="I68" s="79"/>
      <c r="J68" s="70"/>
      <c r="K68" s="79"/>
    </row>
    <row r="69" spans="1:11" x14ac:dyDescent="0.2">
      <c r="A69" s="51" t="s">
        <v>98</v>
      </c>
      <c r="B69" s="52" t="s">
        <v>15</v>
      </c>
      <c r="C69" s="52" t="s">
        <v>25</v>
      </c>
      <c r="D69" s="52" t="s">
        <v>87</v>
      </c>
      <c r="E69" s="52">
        <v>1</v>
      </c>
      <c r="F69" s="51" t="s">
        <v>26</v>
      </c>
      <c r="G69" s="53" t="s">
        <v>26</v>
      </c>
      <c r="H69" s="54">
        <v>0</v>
      </c>
      <c r="I69" s="79"/>
      <c r="J69" s="70"/>
      <c r="K69" s="79"/>
    </row>
    <row r="70" spans="1:11" x14ac:dyDescent="0.2">
      <c r="A70" s="51" t="s">
        <v>99</v>
      </c>
      <c r="B70" s="52" t="s">
        <v>15</v>
      </c>
      <c r="C70" s="52" t="s">
        <v>25</v>
      </c>
      <c r="D70" s="52" t="s">
        <v>87</v>
      </c>
      <c r="E70" s="52">
        <v>1</v>
      </c>
      <c r="F70" s="51" t="s">
        <v>26</v>
      </c>
      <c r="G70" s="53" t="s">
        <v>26</v>
      </c>
      <c r="H70" s="54">
        <v>0</v>
      </c>
      <c r="I70" s="79"/>
      <c r="J70" s="70"/>
      <c r="K70" s="79"/>
    </row>
    <row r="71" spans="1:11" x14ac:dyDescent="0.2">
      <c r="A71" s="51" t="s">
        <v>100</v>
      </c>
      <c r="B71" s="52" t="s">
        <v>15</v>
      </c>
      <c r="C71" s="52" t="s">
        <v>25</v>
      </c>
      <c r="D71" s="52" t="s">
        <v>87</v>
      </c>
      <c r="E71" s="52">
        <v>1</v>
      </c>
      <c r="F71" s="51" t="s">
        <v>26</v>
      </c>
      <c r="G71" s="53" t="s">
        <v>26</v>
      </c>
      <c r="H71" s="54">
        <v>0</v>
      </c>
      <c r="I71" s="79"/>
      <c r="J71" s="70"/>
      <c r="K71" s="79"/>
    </row>
    <row r="72" spans="1:11" x14ac:dyDescent="0.2">
      <c r="A72" s="51" t="s">
        <v>102</v>
      </c>
      <c r="B72" s="80" t="s">
        <v>15</v>
      </c>
      <c r="C72" s="52" t="s">
        <v>28</v>
      </c>
      <c r="D72" s="52" t="s">
        <v>87</v>
      </c>
      <c r="E72" s="52">
        <v>1</v>
      </c>
      <c r="F72" s="51" t="s">
        <v>26</v>
      </c>
      <c r="G72" s="53" t="s">
        <v>26</v>
      </c>
      <c r="H72" s="81">
        <v>0</v>
      </c>
      <c r="I72" s="79"/>
      <c r="J72" s="70"/>
      <c r="K72" s="79"/>
    </row>
    <row r="73" spans="1:11" x14ac:dyDescent="0.2">
      <c r="A73" s="51" t="s">
        <v>103</v>
      </c>
      <c r="B73" s="80" t="s">
        <v>15</v>
      </c>
      <c r="C73" s="52" t="s">
        <v>28</v>
      </c>
      <c r="D73" s="52" t="s">
        <v>87</v>
      </c>
      <c r="E73" s="52">
        <v>1</v>
      </c>
      <c r="F73" s="51" t="s">
        <v>26</v>
      </c>
      <c r="G73" s="53" t="s">
        <v>26</v>
      </c>
      <c r="H73" s="81">
        <v>0</v>
      </c>
      <c r="I73" s="79"/>
      <c r="J73" s="70"/>
      <c r="K73" s="79"/>
    </row>
    <row r="74" spans="1:11" x14ac:dyDescent="0.2">
      <c r="A74" s="51" t="s">
        <v>104</v>
      </c>
      <c r="B74" s="53" t="s">
        <v>15</v>
      </c>
      <c r="C74" s="53" t="s">
        <v>28</v>
      </c>
      <c r="D74" s="53" t="s">
        <v>87</v>
      </c>
      <c r="E74" s="53">
        <v>1</v>
      </c>
      <c r="F74" s="51" t="s">
        <v>26</v>
      </c>
      <c r="G74" s="53" t="s">
        <v>26</v>
      </c>
      <c r="H74" s="59">
        <v>0</v>
      </c>
      <c r="I74" s="79"/>
      <c r="J74" s="70"/>
      <c r="K74" s="79"/>
    </row>
    <row r="75" spans="1:11" x14ac:dyDescent="0.2">
      <c r="A75" s="51" t="s">
        <v>105</v>
      </c>
      <c r="B75" s="52" t="s">
        <v>15</v>
      </c>
      <c r="C75" s="52" t="s">
        <v>28</v>
      </c>
      <c r="D75" s="52" t="s">
        <v>87</v>
      </c>
      <c r="E75" s="52">
        <v>1</v>
      </c>
      <c r="F75" s="51" t="s">
        <v>26</v>
      </c>
      <c r="G75" s="53" t="s">
        <v>26</v>
      </c>
      <c r="H75" s="54">
        <v>0</v>
      </c>
      <c r="I75" s="79"/>
      <c r="J75" s="70"/>
      <c r="K75" s="79"/>
    </row>
    <row r="76" spans="1:11" x14ac:dyDescent="0.2">
      <c r="A76" s="51" t="s">
        <v>106</v>
      </c>
      <c r="B76" s="52" t="s">
        <v>15</v>
      </c>
      <c r="C76" s="52" t="s">
        <v>28</v>
      </c>
      <c r="D76" s="52" t="s">
        <v>87</v>
      </c>
      <c r="E76" s="52">
        <v>1</v>
      </c>
      <c r="F76" s="51" t="s">
        <v>26</v>
      </c>
      <c r="G76" s="53" t="s">
        <v>26</v>
      </c>
      <c r="H76" s="54">
        <v>0</v>
      </c>
      <c r="I76" s="79"/>
      <c r="J76" s="70"/>
      <c r="K76" s="79"/>
    </row>
    <row r="77" spans="1:11" x14ac:dyDescent="0.2">
      <c r="A77" s="51" t="s">
        <v>107</v>
      </c>
      <c r="B77" s="52" t="s">
        <v>15</v>
      </c>
      <c r="C77" s="52" t="s">
        <v>11</v>
      </c>
      <c r="D77" s="52" t="s">
        <v>87</v>
      </c>
      <c r="E77" s="52">
        <v>1</v>
      </c>
      <c r="F77" s="51" t="s">
        <v>26</v>
      </c>
      <c r="G77" s="53" t="s">
        <v>26</v>
      </c>
      <c r="H77" s="54">
        <v>0</v>
      </c>
      <c r="I77" s="79"/>
      <c r="J77" s="70"/>
      <c r="K77" s="79"/>
    </row>
    <row r="78" spans="1:11" x14ac:dyDescent="0.2">
      <c r="A78" s="82"/>
      <c r="B78" s="82"/>
      <c r="C78" s="82"/>
      <c r="D78" s="63" t="s">
        <v>8</v>
      </c>
      <c r="E78" s="63">
        <f>SUM(E45:E77)</f>
        <v>33</v>
      </c>
      <c r="F78" s="83"/>
      <c r="G78" s="63" t="s">
        <v>8</v>
      </c>
      <c r="H78" s="64">
        <f>SUM(H45:H77)</f>
        <v>19128.669999999995</v>
      </c>
      <c r="I78" s="71"/>
      <c r="J78" s="69"/>
      <c r="K78" s="71"/>
    </row>
    <row r="79" spans="1:11" x14ac:dyDescent="0.2">
      <c r="A79" s="68"/>
      <c r="B79" s="68"/>
      <c r="C79" s="68"/>
      <c r="D79" s="68"/>
      <c r="E79" s="68"/>
      <c r="F79" s="84"/>
      <c r="G79" s="68"/>
      <c r="H79" s="68"/>
      <c r="I79" s="79"/>
      <c r="J79" s="69"/>
      <c r="K79" s="71"/>
    </row>
    <row r="80" spans="1:11" x14ac:dyDescent="0.2">
      <c r="A80" s="68"/>
      <c r="B80" s="68"/>
      <c r="C80" s="68"/>
      <c r="D80" s="68"/>
      <c r="E80" s="68"/>
      <c r="F80" s="69"/>
      <c r="G80" s="68"/>
      <c r="H80" s="68"/>
      <c r="I80" s="79"/>
      <c r="J80" s="69"/>
      <c r="K80" s="71"/>
    </row>
    <row r="81" spans="1:11" x14ac:dyDescent="0.2">
      <c r="A81" s="124" t="s">
        <v>125</v>
      </c>
      <c r="B81" s="125"/>
      <c r="C81" s="125"/>
      <c r="D81" s="125"/>
      <c r="E81" s="125"/>
      <c r="F81" s="125"/>
      <c r="G81" s="125"/>
      <c r="H81" s="126"/>
      <c r="I81" s="85"/>
      <c r="J81" s="86"/>
      <c r="K81" s="85"/>
    </row>
    <row r="82" spans="1:11" x14ac:dyDescent="0.2">
      <c r="A82" s="57" t="s">
        <v>1</v>
      </c>
      <c r="B82" s="57" t="s">
        <v>2</v>
      </c>
      <c r="C82" s="57" t="s">
        <v>3</v>
      </c>
      <c r="D82" s="57" t="s">
        <v>4</v>
      </c>
      <c r="E82" s="57" t="s">
        <v>5</v>
      </c>
      <c r="F82" s="57" t="s">
        <v>6</v>
      </c>
      <c r="G82" s="57" t="s">
        <v>7</v>
      </c>
      <c r="H82" s="57" t="s">
        <v>143</v>
      </c>
      <c r="I82" s="71"/>
      <c r="J82" s="69"/>
      <c r="K82" s="71"/>
    </row>
    <row r="83" spans="1:11" x14ac:dyDescent="0.2">
      <c r="A83" s="53" t="s">
        <v>126</v>
      </c>
      <c r="B83" s="53" t="s">
        <v>15</v>
      </c>
      <c r="C83" s="53" t="s">
        <v>127</v>
      </c>
      <c r="D83" s="53" t="s">
        <v>15</v>
      </c>
      <c r="E83" s="53">
        <v>1</v>
      </c>
      <c r="F83" s="87" t="s">
        <v>85</v>
      </c>
      <c r="G83" s="53" t="s">
        <v>23</v>
      </c>
      <c r="H83" s="59">
        <v>1200</v>
      </c>
      <c r="I83" s="69"/>
      <c r="J83" s="69"/>
      <c r="K83" s="71"/>
    </row>
    <row r="84" spans="1:11" x14ac:dyDescent="0.2">
      <c r="A84" s="53" t="s">
        <v>128</v>
      </c>
      <c r="B84" s="53" t="s">
        <v>15</v>
      </c>
      <c r="C84" s="53" t="s">
        <v>127</v>
      </c>
      <c r="D84" s="53" t="s">
        <v>15</v>
      </c>
      <c r="E84" s="53">
        <v>1</v>
      </c>
      <c r="F84" s="60" t="s">
        <v>79</v>
      </c>
      <c r="G84" s="53" t="s">
        <v>23</v>
      </c>
      <c r="H84" s="59">
        <v>500</v>
      </c>
      <c r="I84" s="69"/>
      <c r="J84" s="69"/>
      <c r="K84" s="71"/>
    </row>
    <row r="85" spans="1:11" x14ac:dyDescent="0.2">
      <c r="A85" s="88" t="s">
        <v>128</v>
      </c>
      <c r="B85" s="53" t="s">
        <v>15</v>
      </c>
      <c r="C85" s="53" t="s">
        <v>127</v>
      </c>
      <c r="D85" s="53" t="s">
        <v>15</v>
      </c>
      <c r="E85" s="53">
        <v>1</v>
      </c>
      <c r="F85" s="51" t="s">
        <v>129</v>
      </c>
      <c r="G85" s="52" t="s">
        <v>29</v>
      </c>
      <c r="H85" s="59">
        <v>500</v>
      </c>
      <c r="I85" s="69"/>
      <c r="J85" s="69"/>
      <c r="K85" s="69"/>
    </row>
    <row r="86" spans="1:11" x14ac:dyDescent="0.2">
      <c r="A86" s="82"/>
      <c r="B86" s="82"/>
      <c r="C86" s="82"/>
      <c r="D86" s="63" t="s">
        <v>8</v>
      </c>
      <c r="E86" s="63">
        <f>SUM(E83:E85)</f>
        <v>3</v>
      </c>
      <c r="F86" s="82"/>
      <c r="G86" s="63" t="s">
        <v>8</v>
      </c>
      <c r="H86" s="64">
        <f>SUM(H83:H85)</f>
        <v>2200</v>
      </c>
      <c r="I86" s="71"/>
      <c r="J86" s="69"/>
      <c r="K86" s="69"/>
    </row>
    <row r="87" spans="1:11" x14ac:dyDescent="0.2">
      <c r="A87" s="77"/>
      <c r="B87" s="70"/>
      <c r="C87" s="70"/>
      <c r="D87" s="70"/>
      <c r="E87" s="70"/>
      <c r="F87" s="70"/>
      <c r="G87" s="70"/>
      <c r="H87" s="70"/>
      <c r="I87" s="79"/>
      <c r="J87" s="70"/>
      <c r="K87" s="70"/>
    </row>
    <row r="88" spans="1:11" x14ac:dyDescent="0.2">
      <c r="A88" s="69"/>
      <c r="B88" s="69"/>
      <c r="C88" s="69"/>
      <c r="D88" s="69"/>
      <c r="E88" s="69"/>
      <c r="F88" s="69"/>
      <c r="G88" s="69"/>
      <c r="H88" s="89"/>
      <c r="I88" s="71"/>
      <c r="J88" s="69"/>
      <c r="K88" s="69"/>
    </row>
    <row r="89" spans="1:11" x14ac:dyDescent="0.2">
      <c r="A89" s="127" t="s">
        <v>174</v>
      </c>
      <c r="B89" s="128"/>
      <c r="C89" s="128"/>
      <c r="D89" s="128"/>
      <c r="E89" s="128"/>
      <c r="F89" s="128"/>
      <c r="G89" s="128"/>
      <c r="H89" s="129"/>
      <c r="I89" s="69"/>
      <c r="J89" s="70"/>
      <c r="K89" s="71"/>
    </row>
    <row r="90" spans="1:11" x14ac:dyDescent="0.2">
      <c r="A90" s="57" t="s">
        <v>1</v>
      </c>
      <c r="B90" s="57" t="s">
        <v>2</v>
      </c>
      <c r="C90" s="57" t="s">
        <v>3</v>
      </c>
      <c r="D90" s="57" t="s">
        <v>4</v>
      </c>
      <c r="E90" s="57" t="s">
        <v>5</v>
      </c>
      <c r="F90" s="57" t="s">
        <v>6</v>
      </c>
      <c r="G90" s="57" t="s">
        <v>7</v>
      </c>
      <c r="H90" s="57"/>
      <c r="I90" s="69"/>
      <c r="J90" s="69"/>
      <c r="K90" s="71"/>
    </row>
    <row r="91" spans="1:11" x14ac:dyDescent="0.2">
      <c r="A91" s="51" t="s">
        <v>184</v>
      </c>
      <c r="B91" s="52" t="s">
        <v>15</v>
      </c>
      <c r="C91" s="52" t="s">
        <v>31</v>
      </c>
      <c r="D91" s="52" t="s">
        <v>176</v>
      </c>
      <c r="E91" s="52">
        <v>1</v>
      </c>
      <c r="F91" s="58" t="s">
        <v>150</v>
      </c>
      <c r="G91" s="53" t="s">
        <v>14</v>
      </c>
      <c r="H91" s="54" t="s">
        <v>182</v>
      </c>
      <c r="I91" s="73"/>
      <c r="J91" s="74"/>
      <c r="K91" s="73"/>
    </row>
    <row r="92" spans="1:11" x14ac:dyDescent="0.2">
      <c r="A92" s="51" t="s">
        <v>179</v>
      </c>
      <c r="B92" s="52" t="s">
        <v>15</v>
      </c>
      <c r="C92" s="52" t="s">
        <v>31</v>
      </c>
      <c r="D92" s="52" t="s">
        <v>176</v>
      </c>
      <c r="E92" s="52">
        <v>1</v>
      </c>
      <c r="F92" s="51" t="s">
        <v>160</v>
      </c>
      <c r="G92" s="53" t="s">
        <v>23</v>
      </c>
      <c r="H92" s="54" t="s">
        <v>177</v>
      </c>
      <c r="I92" s="71"/>
      <c r="J92" s="70"/>
      <c r="K92" s="71"/>
    </row>
    <row r="93" spans="1:11" x14ac:dyDescent="0.2">
      <c r="A93" s="51" t="s">
        <v>189</v>
      </c>
      <c r="B93" s="52" t="s">
        <v>15</v>
      </c>
      <c r="C93" s="52" t="s">
        <v>31</v>
      </c>
      <c r="D93" s="52" t="s">
        <v>176</v>
      </c>
      <c r="E93" s="52">
        <v>1</v>
      </c>
      <c r="F93" s="51" t="s">
        <v>161</v>
      </c>
      <c r="G93" s="53" t="s">
        <v>23</v>
      </c>
      <c r="H93" s="54" t="s">
        <v>177</v>
      </c>
      <c r="I93" s="71"/>
      <c r="J93" s="70"/>
      <c r="K93" s="71"/>
    </row>
    <row r="94" spans="1:11" x14ac:dyDescent="0.2">
      <c r="A94" s="51" t="s">
        <v>185</v>
      </c>
      <c r="B94" s="52" t="s">
        <v>15</v>
      </c>
      <c r="C94" s="52" t="s">
        <v>31</v>
      </c>
      <c r="D94" s="52" t="s">
        <v>176</v>
      </c>
      <c r="E94" s="52">
        <v>1</v>
      </c>
      <c r="F94" s="51" t="s">
        <v>158</v>
      </c>
      <c r="G94" s="53" t="s">
        <v>23</v>
      </c>
      <c r="H94" s="54" t="s">
        <v>177</v>
      </c>
      <c r="I94" s="71"/>
      <c r="J94" s="70"/>
      <c r="K94" s="71"/>
    </row>
    <row r="95" spans="1:11" x14ac:dyDescent="0.2">
      <c r="A95" s="51" t="s">
        <v>181</v>
      </c>
      <c r="B95" s="52" t="s">
        <v>15</v>
      </c>
      <c r="C95" s="52" t="s">
        <v>21</v>
      </c>
      <c r="D95" s="52" t="s">
        <v>176</v>
      </c>
      <c r="E95" s="52">
        <v>1</v>
      </c>
      <c r="F95" s="51" t="s">
        <v>156</v>
      </c>
      <c r="G95" s="53" t="s">
        <v>23</v>
      </c>
      <c r="H95" s="54" t="s">
        <v>177</v>
      </c>
      <c r="I95" s="71"/>
      <c r="J95" s="70"/>
      <c r="K95" s="71"/>
    </row>
    <row r="96" spans="1:11" x14ac:dyDescent="0.2">
      <c r="A96" s="51" t="s">
        <v>186</v>
      </c>
      <c r="B96" s="52" t="s">
        <v>15</v>
      </c>
      <c r="C96" s="52" t="s">
        <v>31</v>
      </c>
      <c r="D96" s="52" t="s">
        <v>176</v>
      </c>
      <c r="E96" s="52">
        <v>1</v>
      </c>
      <c r="F96" s="51" t="s">
        <v>162</v>
      </c>
      <c r="G96" s="53" t="s">
        <v>23</v>
      </c>
      <c r="H96" s="54" t="s">
        <v>177</v>
      </c>
      <c r="I96" s="71"/>
      <c r="J96" s="70"/>
      <c r="K96" s="71"/>
    </row>
    <row r="97" spans="1:11" x14ac:dyDescent="0.2">
      <c r="A97" s="51" t="s">
        <v>179</v>
      </c>
      <c r="B97" s="52" t="s">
        <v>15</v>
      </c>
      <c r="C97" s="52" t="s">
        <v>31</v>
      </c>
      <c r="D97" s="52" t="s">
        <v>176</v>
      </c>
      <c r="E97" s="52">
        <v>1</v>
      </c>
      <c r="F97" s="51" t="s">
        <v>167</v>
      </c>
      <c r="G97" s="53" t="s">
        <v>23</v>
      </c>
      <c r="H97" s="54" t="s">
        <v>177</v>
      </c>
      <c r="I97" s="71"/>
      <c r="J97" s="70"/>
      <c r="K97" s="71"/>
    </row>
    <row r="98" spans="1:11" x14ac:dyDescent="0.2">
      <c r="A98" s="51" t="s">
        <v>188</v>
      </c>
      <c r="B98" s="52" t="s">
        <v>15</v>
      </c>
      <c r="C98" s="52" t="s">
        <v>21</v>
      </c>
      <c r="D98" s="52" t="s">
        <v>176</v>
      </c>
      <c r="E98" s="52">
        <v>1</v>
      </c>
      <c r="F98" s="51" t="s">
        <v>152</v>
      </c>
      <c r="G98" s="53" t="s">
        <v>14</v>
      </c>
      <c r="H98" s="54" t="s">
        <v>178</v>
      </c>
      <c r="I98" s="71"/>
      <c r="J98" s="70"/>
      <c r="K98" s="71"/>
    </row>
    <row r="99" spans="1:11" x14ac:dyDescent="0.2">
      <c r="A99" s="51" t="s">
        <v>185</v>
      </c>
      <c r="B99" s="52" t="s">
        <v>15</v>
      </c>
      <c r="C99" s="52" t="s">
        <v>31</v>
      </c>
      <c r="D99" s="52" t="s">
        <v>176</v>
      </c>
      <c r="E99" s="52">
        <v>1</v>
      </c>
      <c r="F99" s="51" t="s">
        <v>169</v>
      </c>
      <c r="G99" s="53" t="s">
        <v>23</v>
      </c>
      <c r="H99" s="54" t="s">
        <v>177</v>
      </c>
      <c r="I99" s="71"/>
      <c r="J99" s="70"/>
      <c r="K99" s="71"/>
    </row>
    <row r="100" spans="1:11" x14ac:dyDescent="0.2">
      <c r="A100" s="51" t="s">
        <v>190</v>
      </c>
      <c r="B100" s="52" t="s">
        <v>15</v>
      </c>
      <c r="C100" s="52" t="s">
        <v>31</v>
      </c>
      <c r="D100" s="52" t="s">
        <v>176</v>
      </c>
      <c r="E100" s="52">
        <v>1</v>
      </c>
      <c r="F100" s="51" t="s">
        <v>163</v>
      </c>
      <c r="G100" s="53" t="s">
        <v>23</v>
      </c>
      <c r="H100" s="54" t="s">
        <v>177</v>
      </c>
      <c r="I100" s="71"/>
      <c r="J100" s="70"/>
      <c r="K100" s="71"/>
    </row>
    <row r="101" spans="1:11" x14ac:dyDescent="0.2">
      <c r="A101" s="51" t="s">
        <v>191</v>
      </c>
      <c r="B101" s="80" t="s">
        <v>15</v>
      </c>
      <c r="C101" s="52" t="s">
        <v>21</v>
      </c>
      <c r="D101" s="52" t="s">
        <v>176</v>
      </c>
      <c r="E101" s="52">
        <v>1</v>
      </c>
      <c r="F101" s="51" t="s">
        <v>153</v>
      </c>
      <c r="G101" s="53" t="s">
        <v>14</v>
      </c>
      <c r="H101" s="54" t="s">
        <v>178</v>
      </c>
      <c r="I101" s="76"/>
      <c r="J101" s="77"/>
      <c r="K101" s="76"/>
    </row>
    <row r="102" spans="1:11" x14ac:dyDescent="0.2">
      <c r="A102" s="51" t="s">
        <v>188</v>
      </c>
      <c r="B102" s="80" t="s">
        <v>15</v>
      </c>
      <c r="C102" s="52" t="s">
        <v>21</v>
      </c>
      <c r="D102" s="52" t="s">
        <v>176</v>
      </c>
      <c r="E102" s="52">
        <v>1</v>
      </c>
      <c r="F102" s="51" t="s">
        <v>151</v>
      </c>
      <c r="G102" s="53" t="s">
        <v>23</v>
      </c>
      <c r="H102" s="54" t="s">
        <v>177</v>
      </c>
      <c r="I102" s="78"/>
      <c r="J102" s="77"/>
      <c r="K102" s="78"/>
    </row>
    <row r="103" spans="1:11" x14ac:dyDescent="0.2">
      <c r="A103" s="51" t="s">
        <v>186</v>
      </c>
      <c r="B103" s="53" t="s">
        <v>15</v>
      </c>
      <c r="C103" s="53" t="s">
        <v>183</v>
      </c>
      <c r="D103" s="53" t="s">
        <v>176</v>
      </c>
      <c r="E103" s="53">
        <v>1</v>
      </c>
      <c r="F103" s="51" t="s">
        <v>164</v>
      </c>
      <c r="G103" s="53" t="s">
        <v>23</v>
      </c>
      <c r="H103" s="59" t="s">
        <v>177</v>
      </c>
      <c r="I103" s="79"/>
      <c r="J103" s="70"/>
      <c r="K103" s="79"/>
    </row>
    <row r="104" spans="1:11" x14ac:dyDescent="0.2">
      <c r="A104" s="51" t="s">
        <v>175</v>
      </c>
      <c r="B104" s="52" t="s">
        <v>15</v>
      </c>
      <c r="C104" s="52" t="s">
        <v>21</v>
      </c>
      <c r="D104" s="52" t="s">
        <v>176</v>
      </c>
      <c r="E104" s="52">
        <v>1</v>
      </c>
      <c r="F104" s="51" t="s">
        <v>154</v>
      </c>
      <c r="G104" s="53" t="s">
        <v>23</v>
      </c>
      <c r="H104" s="54" t="s">
        <v>177</v>
      </c>
      <c r="I104" s="71"/>
      <c r="J104" s="70"/>
      <c r="K104" s="71"/>
    </row>
    <row r="105" spans="1:11" x14ac:dyDescent="0.2">
      <c r="A105" s="51" t="s">
        <v>179</v>
      </c>
      <c r="B105" s="52" t="s">
        <v>15</v>
      </c>
      <c r="C105" s="52" t="s">
        <v>31</v>
      </c>
      <c r="D105" s="52" t="s">
        <v>176</v>
      </c>
      <c r="E105" s="52">
        <v>1</v>
      </c>
      <c r="F105" s="51" t="s">
        <v>168</v>
      </c>
      <c r="G105" s="53" t="s">
        <v>23</v>
      </c>
      <c r="H105" s="54" t="s">
        <v>177</v>
      </c>
      <c r="I105" s="71"/>
      <c r="J105" s="70"/>
      <c r="K105" s="71"/>
    </row>
    <row r="106" spans="1:11" x14ac:dyDescent="0.2">
      <c r="A106" s="51" t="s">
        <v>175</v>
      </c>
      <c r="B106" s="53" t="s">
        <v>15</v>
      </c>
      <c r="C106" s="53" t="s">
        <v>21</v>
      </c>
      <c r="D106" s="53" t="s">
        <v>176</v>
      </c>
      <c r="E106" s="53">
        <v>1</v>
      </c>
      <c r="F106" s="51" t="s">
        <v>165</v>
      </c>
      <c r="G106" s="53" t="s">
        <v>23</v>
      </c>
      <c r="H106" s="59" t="s">
        <v>177</v>
      </c>
      <c r="I106" s="71"/>
      <c r="J106" s="70"/>
      <c r="K106" s="71"/>
    </row>
    <row r="107" spans="1:11" x14ac:dyDescent="0.2">
      <c r="A107" s="51" t="s">
        <v>179</v>
      </c>
      <c r="B107" s="52" t="s">
        <v>15</v>
      </c>
      <c r="C107" s="52" t="s">
        <v>31</v>
      </c>
      <c r="D107" s="53" t="s">
        <v>176</v>
      </c>
      <c r="E107" s="52">
        <v>1</v>
      </c>
      <c r="F107" s="51" t="s">
        <v>170</v>
      </c>
      <c r="G107" s="53" t="s">
        <v>23</v>
      </c>
      <c r="H107" s="59" t="s">
        <v>177</v>
      </c>
      <c r="I107" s="71"/>
      <c r="J107" s="70"/>
      <c r="K107" s="71"/>
    </row>
    <row r="108" spans="1:11" x14ac:dyDescent="0.2">
      <c r="A108" s="60" t="s">
        <v>186</v>
      </c>
      <c r="B108" s="53" t="s">
        <v>15</v>
      </c>
      <c r="C108" s="53" t="s">
        <v>31</v>
      </c>
      <c r="D108" s="53" t="s">
        <v>176</v>
      </c>
      <c r="E108" s="53">
        <v>1</v>
      </c>
      <c r="F108" s="51" t="s">
        <v>166</v>
      </c>
      <c r="G108" s="53" t="s">
        <v>23</v>
      </c>
      <c r="H108" s="59" t="s">
        <v>177</v>
      </c>
      <c r="I108" s="79"/>
      <c r="J108" s="70"/>
      <c r="K108" s="79"/>
    </row>
    <row r="109" spans="1:11" x14ac:dyDescent="0.2">
      <c r="A109" s="21" t="s">
        <v>192</v>
      </c>
      <c r="B109" s="22" t="s">
        <v>15</v>
      </c>
      <c r="C109" s="22" t="s">
        <v>28</v>
      </c>
      <c r="D109" s="22" t="s">
        <v>176</v>
      </c>
      <c r="E109" s="22">
        <v>1</v>
      </c>
      <c r="F109" s="21" t="s">
        <v>26</v>
      </c>
      <c r="G109" s="23" t="s">
        <v>15</v>
      </c>
      <c r="H109" s="27" t="s">
        <v>15</v>
      </c>
      <c r="I109" s="79"/>
      <c r="J109" s="70"/>
      <c r="K109" s="79"/>
    </row>
    <row r="110" spans="1:11" x14ac:dyDescent="0.2">
      <c r="A110" s="82"/>
      <c r="B110" s="82"/>
      <c r="C110" s="82"/>
      <c r="D110" s="63" t="s">
        <v>8</v>
      </c>
      <c r="E110" s="63">
        <f>SUM(E91:E109)</f>
        <v>19</v>
      </c>
      <c r="F110" s="83"/>
      <c r="G110" s="90" t="s">
        <v>8</v>
      </c>
      <c r="H110" s="90"/>
      <c r="I110" s="71"/>
      <c r="J110" s="69"/>
      <c r="K110" s="71"/>
    </row>
    <row r="111" spans="1:11" x14ac:dyDescent="0.2">
      <c r="A111" s="69"/>
      <c r="B111" s="69"/>
      <c r="C111" s="69"/>
      <c r="D111" s="69"/>
      <c r="E111" s="69"/>
      <c r="F111" s="69"/>
      <c r="G111" s="69"/>
      <c r="H111" s="69"/>
      <c r="I111" s="71"/>
      <c r="J111" s="69"/>
      <c r="K111" s="69"/>
    </row>
  </sheetData>
  <mergeCells count="5">
    <mergeCell ref="A1:K5"/>
    <mergeCell ref="A7:K7"/>
    <mergeCell ref="A43:H43"/>
    <mergeCell ref="A81:H81"/>
    <mergeCell ref="A89:H89"/>
  </mergeCells>
  <printOptions horizontalCentered="1"/>
  <pageMargins left="0" right="0" top="0.59055118110236227" bottom="0.59055118110236227" header="0.11811023622047245" footer="0.11811023622047245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3"/>
  <sheetViews>
    <sheetView zoomScaleNormal="100" workbookViewId="0">
      <selection sqref="A1:K5"/>
    </sheetView>
  </sheetViews>
  <sheetFormatPr defaultRowHeight="14.25" x14ac:dyDescent="0.2"/>
  <cols>
    <col min="1" max="1" width="68.875" style="55" customWidth="1"/>
    <col min="2" max="2" width="14.25" style="55" customWidth="1"/>
    <col min="3" max="3" width="9.375" style="55" customWidth="1"/>
    <col min="4" max="4" width="9.625" style="55" customWidth="1"/>
    <col min="5" max="5" width="11.125" style="55" customWidth="1"/>
    <col min="6" max="6" width="39.375" style="55" customWidth="1"/>
    <col min="7" max="7" width="10.625" style="55" customWidth="1"/>
    <col min="8" max="8" width="12.25" style="55" bestFit="1" customWidth="1"/>
    <col min="9" max="9" width="15.125" style="55" bestFit="1" customWidth="1"/>
    <col min="10" max="10" width="18.875" style="55" bestFit="1" customWidth="1"/>
    <col min="11" max="11" width="9.75" style="55" bestFit="1" customWidth="1"/>
    <col min="12" max="16384" width="9" style="55"/>
  </cols>
  <sheetData>
    <row r="1" spans="1:11" s="29" customFormat="1" ht="18" customHeight="1" x14ac:dyDescent="0.2">
      <c r="A1" s="120" t="s">
        <v>226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s="29" customFormat="1" ht="18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s="29" customFormat="1" ht="18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1" s="29" customFormat="1" ht="18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1" s="29" customFormat="1" ht="18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1" ht="18" x14ac:dyDescent="0.2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x14ac:dyDescent="0.2">
      <c r="A7" s="121" t="s">
        <v>0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</row>
    <row r="8" spans="1:11" x14ac:dyDescent="0.2">
      <c r="A8" s="57" t="s">
        <v>1</v>
      </c>
      <c r="B8" s="57" t="s">
        <v>2</v>
      </c>
      <c r="C8" s="57" t="s">
        <v>3</v>
      </c>
      <c r="D8" s="57" t="s">
        <v>4</v>
      </c>
      <c r="E8" s="57" t="s">
        <v>142</v>
      </c>
      <c r="F8" s="57" t="s">
        <v>6</v>
      </c>
      <c r="G8" s="57" t="s">
        <v>7</v>
      </c>
      <c r="H8" s="57" t="s">
        <v>147</v>
      </c>
      <c r="I8" s="57" t="s">
        <v>146</v>
      </c>
      <c r="J8" s="57" t="s">
        <v>145</v>
      </c>
      <c r="K8" s="57" t="s">
        <v>144</v>
      </c>
    </row>
    <row r="9" spans="1:11" x14ac:dyDescent="0.2">
      <c r="A9" s="51" t="s">
        <v>71</v>
      </c>
      <c r="B9" s="52" t="s">
        <v>74</v>
      </c>
      <c r="C9" s="52" t="s">
        <v>31</v>
      </c>
      <c r="D9" s="52" t="s">
        <v>70</v>
      </c>
      <c r="E9" s="52">
        <v>1</v>
      </c>
      <c r="F9" s="58" t="s">
        <v>135</v>
      </c>
      <c r="G9" s="53" t="s">
        <v>29</v>
      </c>
      <c r="H9" s="54">
        <v>0</v>
      </c>
      <c r="I9" s="54">
        <v>664.44</v>
      </c>
      <c r="J9" s="54">
        <v>2657.77</v>
      </c>
      <c r="K9" s="54">
        <f t="shared" ref="K9:K39" si="0">SUM(I9:J9)</f>
        <v>3322.21</v>
      </c>
    </row>
    <row r="10" spans="1:11" x14ac:dyDescent="0.2">
      <c r="A10" s="51" t="s">
        <v>42</v>
      </c>
      <c r="B10" s="52" t="s">
        <v>43</v>
      </c>
      <c r="C10" s="52" t="s">
        <v>17</v>
      </c>
      <c r="D10" s="52" t="s">
        <v>41</v>
      </c>
      <c r="E10" s="52">
        <v>1</v>
      </c>
      <c r="F10" s="51" t="s">
        <v>173</v>
      </c>
      <c r="G10" s="53" t="s">
        <v>29</v>
      </c>
      <c r="H10" s="54">
        <v>0</v>
      </c>
      <c r="I10" s="54">
        <v>930.22</v>
      </c>
      <c r="J10" s="59">
        <v>3720.87</v>
      </c>
      <c r="K10" s="54">
        <f t="shared" si="0"/>
        <v>4651.09</v>
      </c>
    </row>
    <row r="11" spans="1:11" x14ac:dyDescent="0.2">
      <c r="A11" s="51" t="s">
        <v>137</v>
      </c>
      <c r="B11" s="52" t="s">
        <v>66</v>
      </c>
      <c r="C11" s="52" t="s">
        <v>10</v>
      </c>
      <c r="D11" s="52" t="s">
        <v>75</v>
      </c>
      <c r="E11" s="52">
        <v>1</v>
      </c>
      <c r="F11" s="51" t="s">
        <v>172</v>
      </c>
      <c r="G11" s="53" t="s">
        <v>29</v>
      </c>
      <c r="H11" s="54">
        <v>0</v>
      </c>
      <c r="I11" s="54">
        <v>431.89</v>
      </c>
      <c r="J11" s="54">
        <v>1727.55</v>
      </c>
      <c r="K11" s="54">
        <f t="shared" si="0"/>
        <v>2159.44</v>
      </c>
    </row>
    <row r="12" spans="1:11" x14ac:dyDescent="0.2">
      <c r="A12" s="51" t="s">
        <v>73</v>
      </c>
      <c r="B12" s="52" t="s">
        <v>74</v>
      </c>
      <c r="C12" s="52" t="s">
        <v>31</v>
      </c>
      <c r="D12" s="52" t="s">
        <v>75</v>
      </c>
      <c r="E12" s="52">
        <v>1</v>
      </c>
      <c r="F12" s="58" t="s">
        <v>76</v>
      </c>
      <c r="G12" s="53" t="s">
        <v>23</v>
      </c>
      <c r="H12" s="54">
        <v>0</v>
      </c>
      <c r="I12" s="54">
        <v>0</v>
      </c>
      <c r="J12" s="54">
        <v>1727.55</v>
      </c>
      <c r="K12" s="54">
        <f t="shared" si="0"/>
        <v>1727.55</v>
      </c>
    </row>
    <row r="13" spans="1:11" x14ac:dyDescent="0.2">
      <c r="A13" s="51" t="s">
        <v>30</v>
      </c>
      <c r="B13" s="52" t="s">
        <v>31</v>
      </c>
      <c r="C13" s="52" t="s">
        <v>10</v>
      </c>
      <c r="D13" s="52" t="s">
        <v>22</v>
      </c>
      <c r="E13" s="52">
        <v>1</v>
      </c>
      <c r="F13" s="51" t="s">
        <v>157</v>
      </c>
      <c r="G13" s="53" t="s">
        <v>29</v>
      </c>
      <c r="H13" s="54">
        <v>0</v>
      </c>
      <c r="I13" s="54">
        <v>1229.22</v>
      </c>
      <c r="J13" s="54">
        <v>4916.8599999999997</v>
      </c>
      <c r="K13" s="54">
        <f t="shared" si="0"/>
        <v>6146.08</v>
      </c>
    </row>
    <row r="14" spans="1:11" x14ac:dyDescent="0.2">
      <c r="A14" s="60" t="s">
        <v>53</v>
      </c>
      <c r="B14" s="53" t="s">
        <v>54</v>
      </c>
      <c r="C14" s="53" t="s">
        <v>28</v>
      </c>
      <c r="D14" s="53" t="s">
        <v>41</v>
      </c>
      <c r="E14" s="53">
        <v>1</v>
      </c>
      <c r="F14" s="51" t="s">
        <v>132</v>
      </c>
      <c r="G14" s="53" t="s">
        <v>29</v>
      </c>
      <c r="H14" s="54">
        <v>0</v>
      </c>
      <c r="I14" s="54">
        <v>930.22</v>
      </c>
      <c r="J14" s="59">
        <v>3720.87</v>
      </c>
      <c r="K14" s="54">
        <f t="shared" si="0"/>
        <v>4651.09</v>
      </c>
    </row>
    <row r="15" spans="1:11" x14ac:dyDescent="0.2">
      <c r="A15" s="51" t="s">
        <v>47</v>
      </c>
      <c r="B15" s="52" t="s">
        <v>48</v>
      </c>
      <c r="C15" s="52" t="s">
        <v>21</v>
      </c>
      <c r="D15" s="52" t="s">
        <v>41</v>
      </c>
      <c r="E15" s="52">
        <v>1</v>
      </c>
      <c r="F15" s="51" t="s">
        <v>46</v>
      </c>
      <c r="G15" s="53" t="s">
        <v>14</v>
      </c>
      <c r="H15" s="54">
        <v>0</v>
      </c>
      <c r="I15" s="54">
        <v>0</v>
      </c>
      <c r="J15" s="54">
        <v>3720.87</v>
      </c>
      <c r="K15" s="54">
        <f t="shared" si="0"/>
        <v>3720.87</v>
      </c>
    </row>
    <row r="16" spans="1:11" x14ac:dyDescent="0.2">
      <c r="A16" s="51" t="s">
        <v>16</v>
      </c>
      <c r="B16" s="52" t="s">
        <v>17</v>
      </c>
      <c r="C16" s="52" t="s">
        <v>10</v>
      </c>
      <c r="D16" s="52" t="s">
        <v>18</v>
      </c>
      <c r="E16" s="52">
        <v>1</v>
      </c>
      <c r="F16" s="51" t="s">
        <v>19</v>
      </c>
      <c r="G16" s="53" t="s">
        <v>14</v>
      </c>
      <c r="H16" s="54">
        <v>0</v>
      </c>
      <c r="I16" s="54">
        <v>0</v>
      </c>
      <c r="J16" s="54">
        <v>5847.08</v>
      </c>
      <c r="K16" s="54">
        <f t="shared" si="0"/>
        <v>5847.08</v>
      </c>
    </row>
    <row r="17" spans="1:12" x14ac:dyDescent="0.2">
      <c r="A17" s="51" t="s">
        <v>20</v>
      </c>
      <c r="B17" s="52" t="s">
        <v>21</v>
      </c>
      <c r="C17" s="52" t="s">
        <v>10</v>
      </c>
      <c r="D17" s="52" t="s">
        <v>22</v>
      </c>
      <c r="E17" s="52">
        <v>1</v>
      </c>
      <c r="F17" s="51" t="s">
        <v>130</v>
      </c>
      <c r="G17" s="53" t="s">
        <v>29</v>
      </c>
      <c r="H17" s="54">
        <v>0</v>
      </c>
      <c r="I17" s="54">
        <v>1229.22</v>
      </c>
      <c r="J17" s="54">
        <v>4916.8599999999997</v>
      </c>
      <c r="K17" s="54">
        <f t="shared" si="0"/>
        <v>6146.08</v>
      </c>
    </row>
    <row r="18" spans="1:12" x14ac:dyDescent="0.2">
      <c r="A18" s="51" t="s">
        <v>9</v>
      </c>
      <c r="B18" s="52" t="s">
        <v>10</v>
      </c>
      <c r="C18" s="52" t="s">
        <v>10</v>
      </c>
      <c r="D18" s="52" t="s">
        <v>12</v>
      </c>
      <c r="E18" s="52">
        <v>1</v>
      </c>
      <c r="F18" s="51" t="s">
        <v>13</v>
      </c>
      <c r="G18" s="53" t="s">
        <v>14</v>
      </c>
      <c r="H18" s="54">
        <v>0</v>
      </c>
      <c r="I18" s="54">
        <v>0</v>
      </c>
      <c r="J18" s="54">
        <v>7973.3</v>
      </c>
      <c r="K18" s="54">
        <f t="shared" si="0"/>
        <v>7973.3</v>
      </c>
    </row>
    <row r="19" spans="1:12" x14ac:dyDescent="0.2">
      <c r="A19" s="51" t="s">
        <v>138</v>
      </c>
      <c r="B19" s="52" t="s">
        <v>84</v>
      </c>
      <c r="C19" s="52" t="s">
        <v>21</v>
      </c>
      <c r="D19" s="52" t="s">
        <v>75</v>
      </c>
      <c r="E19" s="52">
        <v>1</v>
      </c>
      <c r="F19" s="51" t="s">
        <v>85</v>
      </c>
      <c r="G19" s="53" t="s">
        <v>23</v>
      </c>
      <c r="H19" s="54">
        <v>0</v>
      </c>
      <c r="I19" s="54">
        <v>0</v>
      </c>
      <c r="J19" s="54">
        <v>1727.55</v>
      </c>
      <c r="K19" s="54">
        <f t="shared" si="0"/>
        <v>1727.55</v>
      </c>
    </row>
    <row r="20" spans="1:12" x14ac:dyDescent="0.2">
      <c r="A20" s="60" t="s">
        <v>55</v>
      </c>
      <c r="B20" s="53" t="s">
        <v>56</v>
      </c>
      <c r="C20" s="53" t="s">
        <v>28</v>
      </c>
      <c r="D20" s="53" t="s">
        <v>41</v>
      </c>
      <c r="E20" s="53">
        <v>1</v>
      </c>
      <c r="F20" s="61" t="s">
        <v>133</v>
      </c>
      <c r="G20" s="53" t="s">
        <v>29</v>
      </c>
      <c r="H20" s="54">
        <v>0</v>
      </c>
      <c r="I20" s="54">
        <v>930.22</v>
      </c>
      <c r="J20" s="59">
        <v>3720.87</v>
      </c>
      <c r="K20" s="54">
        <f t="shared" si="0"/>
        <v>4651.09</v>
      </c>
    </row>
    <row r="21" spans="1:12" x14ac:dyDescent="0.2">
      <c r="A21" s="51" t="s">
        <v>44</v>
      </c>
      <c r="B21" s="52" t="s">
        <v>45</v>
      </c>
      <c r="C21" s="52" t="s">
        <v>21</v>
      </c>
      <c r="D21" s="52" t="s">
        <v>41</v>
      </c>
      <c r="E21" s="52">
        <v>1</v>
      </c>
      <c r="F21" s="51" t="s">
        <v>131</v>
      </c>
      <c r="G21" s="53" t="s">
        <v>29</v>
      </c>
      <c r="H21" s="54">
        <v>0</v>
      </c>
      <c r="I21" s="54">
        <v>930.22</v>
      </c>
      <c r="J21" s="54">
        <v>3720.87</v>
      </c>
      <c r="K21" s="54">
        <f t="shared" si="0"/>
        <v>4651.09</v>
      </c>
    </row>
    <row r="22" spans="1:12" x14ac:dyDescent="0.2">
      <c r="A22" s="51" t="s">
        <v>136</v>
      </c>
      <c r="B22" s="52" t="s">
        <v>72</v>
      </c>
      <c r="C22" s="52" t="s">
        <v>21</v>
      </c>
      <c r="D22" s="52" t="s">
        <v>70</v>
      </c>
      <c r="E22" s="52">
        <v>1</v>
      </c>
      <c r="F22" s="51" t="s">
        <v>171</v>
      </c>
      <c r="G22" s="53" t="s">
        <v>29</v>
      </c>
      <c r="H22" s="54">
        <v>0</v>
      </c>
      <c r="I22" s="54">
        <v>664.44</v>
      </c>
      <c r="J22" s="54">
        <v>2657.77</v>
      </c>
      <c r="K22" s="54">
        <f t="shared" si="0"/>
        <v>3322.21</v>
      </c>
    </row>
    <row r="23" spans="1:12" x14ac:dyDescent="0.2">
      <c r="A23" s="51" t="s">
        <v>65</v>
      </c>
      <c r="B23" s="52" t="s">
        <v>66</v>
      </c>
      <c r="C23" s="52" t="s">
        <v>10</v>
      </c>
      <c r="D23" s="52" t="s">
        <v>67</v>
      </c>
      <c r="E23" s="52">
        <v>1</v>
      </c>
      <c r="F23" s="51" t="s">
        <v>134</v>
      </c>
      <c r="G23" s="53" t="s">
        <v>29</v>
      </c>
      <c r="H23" s="54">
        <v>0</v>
      </c>
      <c r="I23" s="54">
        <v>807.29</v>
      </c>
      <c r="J23" s="54">
        <v>3229.18</v>
      </c>
      <c r="K23" s="54">
        <f t="shared" si="0"/>
        <v>4036.47</v>
      </c>
      <c r="L23" s="91"/>
    </row>
    <row r="24" spans="1:12" x14ac:dyDescent="0.2">
      <c r="A24" s="51" t="s">
        <v>80</v>
      </c>
      <c r="B24" s="52" t="s">
        <v>81</v>
      </c>
      <c r="C24" s="52" t="s">
        <v>21</v>
      </c>
      <c r="D24" s="52" t="s">
        <v>75</v>
      </c>
      <c r="E24" s="52">
        <v>1</v>
      </c>
      <c r="F24" s="51" t="s">
        <v>82</v>
      </c>
      <c r="G24" s="53" t="s">
        <v>23</v>
      </c>
      <c r="H24" s="54">
        <v>0</v>
      </c>
      <c r="I24" s="54">
        <v>0</v>
      </c>
      <c r="J24" s="54">
        <v>1727.55</v>
      </c>
      <c r="K24" s="54">
        <f t="shared" si="0"/>
        <v>1727.55</v>
      </c>
    </row>
    <row r="25" spans="1:12" x14ac:dyDescent="0.2">
      <c r="A25" s="51" t="s">
        <v>34</v>
      </c>
      <c r="B25" s="52" t="s">
        <v>35</v>
      </c>
      <c r="C25" s="52" t="s">
        <v>10</v>
      </c>
      <c r="D25" s="52" t="s">
        <v>36</v>
      </c>
      <c r="E25" s="52">
        <v>1</v>
      </c>
      <c r="F25" s="51" t="s">
        <v>194</v>
      </c>
      <c r="G25" s="53" t="s">
        <v>14</v>
      </c>
      <c r="H25" s="54">
        <v>0</v>
      </c>
      <c r="I25" s="54">
        <v>0</v>
      </c>
      <c r="J25" s="54">
        <v>4518.2</v>
      </c>
      <c r="K25" s="54">
        <f t="shared" si="0"/>
        <v>4518.2</v>
      </c>
    </row>
    <row r="26" spans="1:12" x14ac:dyDescent="0.2">
      <c r="A26" s="51" t="s">
        <v>212</v>
      </c>
      <c r="B26" s="52" t="s">
        <v>72</v>
      </c>
      <c r="C26" s="52" t="s">
        <v>10</v>
      </c>
      <c r="D26" s="52" t="s">
        <v>70</v>
      </c>
      <c r="E26" s="52">
        <v>1</v>
      </c>
      <c r="F26" s="58" t="s">
        <v>129</v>
      </c>
      <c r="G26" s="53" t="s">
        <v>29</v>
      </c>
      <c r="H26" s="54">
        <v>0</v>
      </c>
      <c r="I26" s="54">
        <v>664.44</v>
      </c>
      <c r="J26" s="54">
        <v>2657.77</v>
      </c>
      <c r="K26" s="54">
        <f t="shared" si="0"/>
        <v>3322.21</v>
      </c>
    </row>
    <row r="27" spans="1:12" x14ac:dyDescent="0.2">
      <c r="A27" s="51" t="s">
        <v>213</v>
      </c>
      <c r="B27" s="52" t="s">
        <v>141</v>
      </c>
      <c r="C27" s="52" t="s">
        <v>10</v>
      </c>
      <c r="D27" s="52" t="s">
        <v>70</v>
      </c>
      <c r="E27" s="52">
        <v>1</v>
      </c>
      <c r="F27" s="51" t="s">
        <v>139</v>
      </c>
      <c r="G27" s="53" t="s">
        <v>29</v>
      </c>
      <c r="H27" s="54">
        <v>0</v>
      </c>
      <c r="I27" s="54">
        <v>664.44</v>
      </c>
      <c r="J27" s="54">
        <v>2657.77</v>
      </c>
      <c r="K27" s="54">
        <f t="shared" si="0"/>
        <v>3322.21</v>
      </c>
    </row>
    <row r="28" spans="1:12" x14ac:dyDescent="0.2">
      <c r="A28" s="51" t="s">
        <v>24</v>
      </c>
      <c r="B28" s="52" t="s">
        <v>25</v>
      </c>
      <c r="C28" s="52" t="s">
        <v>10</v>
      </c>
      <c r="D28" s="52" t="s">
        <v>22</v>
      </c>
      <c r="E28" s="52">
        <v>1</v>
      </c>
      <c r="F28" s="51" t="s">
        <v>26</v>
      </c>
      <c r="G28" s="53" t="s">
        <v>15</v>
      </c>
      <c r="H28" s="54">
        <v>0</v>
      </c>
      <c r="I28" s="54">
        <v>0</v>
      </c>
      <c r="J28" s="54">
        <v>0</v>
      </c>
      <c r="K28" s="54">
        <f t="shared" si="0"/>
        <v>0</v>
      </c>
    </row>
    <row r="29" spans="1:12" x14ac:dyDescent="0.2">
      <c r="A29" s="51" t="s">
        <v>27</v>
      </c>
      <c r="B29" s="52" t="s">
        <v>28</v>
      </c>
      <c r="C29" s="52" t="s">
        <v>10</v>
      </c>
      <c r="D29" s="52" t="s">
        <v>22</v>
      </c>
      <c r="E29" s="52">
        <v>1</v>
      </c>
      <c r="F29" s="51" t="s">
        <v>26</v>
      </c>
      <c r="G29" s="53" t="s">
        <v>15</v>
      </c>
      <c r="H29" s="54">
        <v>0</v>
      </c>
      <c r="I29" s="54">
        <v>0</v>
      </c>
      <c r="J29" s="54">
        <v>0</v>
      </c>
      <c r="K29" s="54">
        <f t="shared" si="0"/>
        <v>0</v>
      </c>
    </row>
    <row r="30" spans="1:12" x14ac:dyDescent="0.2">
      <c r="A30" s="51" t="s">
        <v>32</v>
      </c>
      <c r="B30" s="52" t="s">
        <v>33</v>
      </c>
      <c r="C30" s="52" t="s">
        <v>10</v>
      </c>
      <c r="D30" s="52" t="s">
        <v>22</v>
      </c>
      <c r="E30" s="52">
        <v>1</v>
      </c>
      <c r="F30" s="51" t="s">
        <v>26</v>
      </c>
      <c r="G30" s="53" t="s">
        <v>15</v>
      </c>
      <c r="H30" s="54">
        <v>0</v>
      </c>
      <c r="I30" s="54">
        <v>0</v>
      </c>
      <c r="J30" s="54">
        <v>0</v>
      </c>
      <c r="K30" s="54">
        <f t="shared" si="0"/>
        <v>0</v>
      </c>
    </row>
    <row r="31" spans="1:12" x14ac:dyDescent="0.2">
      <c r="A31" s="60" t="s">
        <v>37</v>
      </c>
      <c r="B31" s="53" t="s">
        <v>38</v>
      </c>
      <c r="C31" s="53" t="s">
        <v>17</v>
      </c>
      <c r="D31" s="53" t="s">
        <v>36</v>
      </c>
      <c r="E31" s="53">
        <v>1</v>
      </c>
      <c r="F31" s="60" t="s">
        <v>26</v>
      </c>
      <c r="G31" s="53" t="s">
        <v>15</v>
      </c>
      <c r="H31" s="54">
        <v>0</v>
      </c>
      <c r="I31" s="54">
        <v>0</v>
      </c>
      <c r="J31" s="54">
        <v>0</v>
      </c>
      <c r="K31" s="54">
        <f t="shared" si="0"/>
        <v>0</v>
      </c>
    </row>
    <row r="32" spans="1:12" x14ac:dyDescent="0.2">
      <c r="A32" s="51" t="s">
        <v>39</v>
      </c>
      <c r="B32" s="52" t="s">
        <v>40</v>
      </c>
      <c r="C32" s="52" t="s">
        <v>17</v>
      </c>
      <c r="D32" s="52" t="s">
        <v>41</v>
      </c>
      <c r="E32" s="52">
        <v>1</v>
      </c>
      <c r="F32" s="51" t="s">
        <v>26</v>
      </c>
      <c r="G32" s="53" t="s">
        <v>15</v>
      </c>
      <c r="H32" s="54">
        <v>0</v>
      </c>
      <c r="I32" s="54">
        <v>0</v>
      </c>
      <c r="J32" s="54">
        <v>0</v>
      </c>
      <c r="K32" s="54">
        <f t="shared" si="0"/>
        <v>0</v>
      </c>
    </row>
    <row r="33" spans="1:12" x14ac:dyDescent="0.2">
      <c r="A33" s="51" t="s">
        <v>49</v>
      </c>
      <c r="B33" s="52" t="s">
        <v>50</v>
      </c>
      <c r="C33" s="52" t="s">
        <v>25</v>
      </c>
      <c r="D33" s="52" t="s">
        <v>41</v>
      </c>
      <c r="E33" s="52">
        <v>1</v>
      </c>
      <c r="F33" s="51" t="s">
        <v>26</v>
      </c>
      <c r="G33" s="53" t="s">
        <v>15</v>
      </c>
      <c r="H33" s="54">
        <v>0</v>
      </c>
      <c r="I33" s="54">
        <v>0</v>
      </c>
      <c r="J33" s="54">
        <v>0</v>
      </c>
      <c r="K33" s="54">
        <f t="shared" si="0"/>
        <v>0</v>
      </c>
    </row>
    <row r="34" spans="1:12" x14ac:dyDescent="0.2">
      <c r="A34" s="51" t="s">
        <v>51</v>
      </c>
      <c r="B34" s="52" t="s">
        <v>52</v>
      </c>
      <c r="C34" s="52" t="s">
        <v>25</v>
      </c>
      <c r="D34" s="52" t="s">
        <v>41</v>
      </c>
      <c r="E34" s="52">
        <v>1</v>
      </c>
      <c r="F34" s="51" t="s">
        <v>26</v>
      </c>
      <c r="G34" s="53" t="s">
        <v>15</v>
      </c>
      <c r="H34" s="54">
        <v>0</v>
      </c>
      <c r="I34" s="54">
        <v>0</v>
      </c>
      <c r="J34" s="54">
        <v>0</v>
      </c>
      <c r="K34" s="54">
        <f t="shared" si="0"/>
        <v>0</v>
      </c>
    </row>
    <row r="35" spans="1:12" x14ac:dyDescent="0.2">
      <c r="A35" s="51" t="s">
        <v>57</v>
      </c>
      <c r="B35" s="52" t="s">
        <v>58</v>
      </c>
      <c r="C35" s="52" t="s">
        <v>28</v>
      </c>
      <c r="D35" s="52" t="s">
        <v>41</v>
      </c>
      <c r="E35" s="52">
        <v>1</v>
      </c>
      <c r="F35" s="51" t="s">
        <v>26</v>
      </c>
      <c r="G35" s="53" t="s">
        <v>15</v>
      </c>
      <c r="H35" s="54">
        <v>0</v>
      </c>
      <c r="I35" s="54">
        <v>0</v>
      </c>
      <c r="J35" s="59">
        <v>0</v>
      </c>
      <c r="K35" s="54">
        <f t="shared" si="0"/>
        <v>0</v>
      </c>
    </row>
    <row r="36" spans="1:12" x14ac:dyDescent="0.2">
      <c r="A36" s="51" t="s">
        <v>59</v>
      </c>
      <c r="B36" s="52" t="s">
        <v>60</v>
      </c>
      <c r="C36" s="52" t="s">
        <v>31</v>
      </c>
      <c r="D36" s="52" t="s">
        <v>41</v>
      </c>
      <c r="E36" s="52">
        <v>1</v>
      </c>
      <c r="F36" s="51" t="s">
        <v>26</v>
      </c>
      <c r="G36" s="53" t="s">
        <v>15</v>
      </c>
      <c r="H36" s="54">
        <v>0</v>
      </c>
      <c r="I36" s="54">
        <v>0</v>
      </c>
      <c r="J36" s="59">
        <v>0</v>
      </c>
      <c r="K36" s="54">
        <f t="shared" si="0"/>
        <v>0</v>
      </c>
    </row>
    <row r="37" spans="1:12" x14ac:dyDescent="0.2">
      <c r="A37" s="51" t="s">
        <v>61</v>
      </c>
      <c r="B37" s="52" t="s">
        <v>62</v>
      </c>
      <c r="C37" s="52" t="s">
        <v>31</v>
      </c>
      <c r="D37" s="52" t="s">
        <v>41</v>
      </c>
      <c r="E37" s="52">
        <v>1</v>
      </c>
      <c r="F37" s="51" t="s">
        <v>26</v>
      </c>
      <c r="G37" s="53" t="s">
        <v>15</v>
      </c>
      <c r="H37" s="54">
        <v>0</v>
      </c>
      <c r="I37" s="54">
        <v>0</v>
      </c>
      <c r="J37" s="54">
        <v>0</v>
      </c>
      <c r="K37" s="54">
        <f t="shared" si="0"/>
        <v>0</v>
      </c>
    </row>
    <row r="38" spans="1:12" x14ac:dyDescent="0.2">
      <c r="A38" s="51" t="s">
        <v>63</v>
      </c>
      <c r="B38" s="52" t="s">
        <v>64</v>
      </c>
      <c r="C38" s="52" t="s">
        <v>33</v>
      </c>
      <c r="D38" s="52" t="s">
        <v>41</v>
      </c>
      <c r="E38" s="52">
        <v>1</v>
      </c>
      <c r="F38" s="51" t="s">
        <v>26</v>
      </c>
      <c r="G38" s="53" t="s">
        <v>15</v>
      </c>
      <c r="H38" s="54">
        <v>0</v>
      </c>
      <c r="I38" s="54">
        <v>0</v>
      </c>
      <c r="J38" s="59">
        <v>0</v>
      </c>
      <c r="K38" s="54">
        <f t="shared" si="0"/>
        <v>0</v>
      </c>
    </row>
    <row r="39" spans="1:12" x14ac:dyDescent="0.2">
      <c r="A39" s="51" t="s">
        <v>68</v>
      </c>
      <c r="B39" s="52" t="s">
        <v>69</v>
      </c>
      <c r="C39" s="52" t="s">
        <v>10</v>
      </c>
      <c r="D39" s="52" t="s">
        <v>70</v>
      </c>
      <c r="E39" s="52">
        <v>1</v>
      </c>
      <c r="F39" s="51" t="s">
        <v>26</v>
      </c>
      <c r="G39" s="53" t="s">
        <v>15</v>
      </c>
      <c r="H39" s="54">
        <v>0</v>
      </c>
      <c r="I39" s="54">
        <v>0</v>
      </c>
      <c r="J39" s="54">
        <v>0</v>
      </c>
      <c r="K39" s="54">
        <f t="shared" si="0"/>
        <v>0</v>
      </c>
    </row>
    <row r="40" spans="1:12" x14ac:dyDescent="0.2">
      <c r="A40" s="62"/>
      <c r="B40" s="62"/>
      <c r="C40" s="62"/>
      <c r="D40" s="63" t="s">
        <v>8</v>
      </c>
      <c r="E40" s="63">
        <f>SUM(E9:E39)</f>
        <v>31</v>
      </c>
      <c r="F40" s="63"/>
      <c r="G40" s="63"/>
      <c r="H40" s="64">
        <f>SUM(H9:H39)</f>
        <v>0</v>
      </c>
      <c r="I40" s="64">
        <f t="shared" ref="I40:K40" si="1">SUM(I9:I39)</f>
        <v>10076.260000000002</v>
      </c>
      <c r="J40" s="64">
        <f t="shared" si="1"/>
        <v>67547.11</v>
      </c>
      <c r="K40" s="64">
        <f t="shared" si="1"/>
        <v>77623.37000000001</v>
      </c>
    </row>
    <row r="41" spans="1:12" x14ac:dyDescent="0.2">
      <c r="A41" s="65"/>
      <c r="B41" s="65"/>
      <c r="C41" s="65"/>
      <c r="D41" s="66"/>
      <c r="E41" s="66"/>
      <c r="F41" s="66"/>
      <c r="G41" s="66"/>
      <c r="H41" s="67"/>
      <c r="I41" s="67"/>
      <c r="J41" s="67"/>
      <c r="K41" s="67"/>
      <c r="L41" s="92"/>
    </row>
    <row r="42" spans="1:12" x14ac:dyDescent="0.2">
      <c r="A42" s="68"/>
      <c r="B42" s="68"/>
      <c r="C42" s="68"/>
      <c r="D42" s="68"/>
      <c r="E42" s="68"/>
      <c r="F42" s="68"/>
      <c r="G42" s="68"/>
      <c r="H42" s="68"/>
      <c r="I42" s="65"/>
      <c r="J42" s="93"/>
      <c r="K42" s="94"/>
      <c r="L42" s="92"/>
    </row>
    <row r="43" spans="1:12" x14ac:dyDescent="0.2">
      <c r="A43" s="122" t="s">
        <v>86</v>
      </c>
      <c r="B43" s="123"/>
      <c r="C43" s="123"/>
      <c r="D43" s="123"/>
      <c r="E43" s="123"/>
      <c r="F43" s="123"/>
      <c r="G43" s="123"/>
      <c r="H43" s="123"/>
      <c r="I43" s="65"/>
      <c r="J43" s="93"/>
      <c r="K43" s="94"/>
      <c r="L43" s="92"/>
    </row>
    <row r="44" spans="1:12" x14ac:dyDescent="0.2">
      <c r="A44" s="57" t="s">
        <v>1</v>
      </c>
      <c r="B44" s="57" t="s">
        <v>2</v>
      </c>
      <c r="C44" s="57" t="s">
        <v>3</v>
      </c>
      <c r="D44" s="57" t="s">
        <v>4</v>
      </c>
      <c r="E44" s="57" t="s">
        <v>5</v>
      </c>
      <c r="F44" s="57" t="s">
        <v>6</v>
      </c>
      <c r="G44" s="57" t="s">
        <v>7</v>
      </c>
      <c r="H44" s="57" t="s">
        <v>143</v>
      </c>
      <c r="I44" s="65"/>
      <c r="J44" s="65"/>
      <c r="K44" s="94"/>
      <c r="L44" s="92"/>
    </row>
    <row r="45" spans="1:12" x14ac:dyDescent="0.2">
      <c r="A45" s="51" t="s">
        <v>95</v>
      </c>
      <c r="B45" s="52" t="s">
        <v>15</v>
      </c>
      <c r="C45" s="52" t="s">
        <v>21</v>
      </c>
      <c r="D45" s="52" t="s">
        <v>87</v>
      </c>
      <c r="E45" s="52">
        <v>1</v>
      </c>
      <c r="F45" s="51" t="s">
        <v>96</v>
      </c>
      <c r="G45" s="53" t="s">
        <v>23</v>
      </c>
      <c r="H45" s="54">
        <v>1200.69</v>
      </c>
      <c r="I45" s="94"/>
      <c r="J45" s="93"/>
      <c r="K45" s="94"/>
      <c r="L45" s="92"/>
    </row>
    <row r="46" spans="1:12" x14ac:dyDescent="0.2">
      <c r="A46" s="51" t="s">
        <v>89</v>
      </c>
      <c r="B46" s="52" t="s">
        <v>15</v>
      </c>
      <c r="C46" s="52" t="s">
        <v>21</v>
      </c>
      <c r="D46" s="52" t="s">
        <v>87</v>
      </c>
      <c r="E46" s="52">
        <v>1</v>
      </c>
      <c r="F46" s="51" t="s">
        <v>90</v>
      </c>
      <c r="G46" s="53" t="s">
        <v>14</v>
      </c>
      <c r="H46" s="54">
        <v>1200.69</v>
      </c>
      <c r="I46" s="95"/>
      <c r="J46" s="96"/>
      <c r="K46" s="95"/>
      <c r="L46" s="92"/>
    </row>
    <row r="47" spans="1:12" x14ac:dyDescent="0.2">
      <c r="A47" s="60" t="s">
        <v>109</v>
      </c>
      <c r="B47" s="53" t="s">
        <v>15</v>
      </c>
      <c r="C47" s="53" t="s">
        <v>31</v>
      </c>
      <c r="D47" s="53" t="s">
        <v>110</v>
      </c>
      <c r="E47" s="53">
        <v>1</v>
      </c>
      <c r="F47" s="51" t="s">
        <v>111</v>
      </c>
      <c r="G47" s="53" t="s">
        <v>23</v>
      </c>
      <c r="H47" s="59">
        <v>732.55</v>
      </c>
      <c r="I47" s="94"/>
      <c r="J47" s="93"/>
      <c r="K47" s="94"/>
      <c r="L47" s="92"/>
    </row>
    <row r="48" spans="1:12" x14ac:dyDescent="0.2">
      <c r="A48" s="51" t="s">
        <v>214</v>
      </c>
      <c r="B48" s="52" t="s">
        <v>15</v>
      </c>
      <c r="C48" s="52" t="s">
        <v>31</v>
      </c>
      <c r="D48" s="52" t="s">
        <v>87</v>
      </c>
      <c r="E48" s="52">
        <v>1</v>
      </c>
      <c r="F48" s="51" t="s">
        <v>101</v>
      </c>
      <c r="G48" s="53" t="s">
        <v>23</v>
      </c>
      <c r="H48" s="54">
        <v>1200.69</v>
      </c>
      <c r="I48" s="94"/>
      <c r="J48" s="93"/>
      <c r="K48" s="94"/>
      <c r="L48" s="92"/>
    </row>
    <row r="49" spans="1:12" x14ac:dyDescent="0.2">
      <c r="A49" s="60" t="s">
        <v>215</v>
      </c>
      <c r="B49" s="53" t="s">
        <v>15</v>
      </c>
      <c r="C49" s="53" t="s">
        <v>31</v>
      </c>
      <c r="D49" s="53" t="s">
        <v>110</v>
      </c>
      <c r="E49" s="53">
        <v>1</v>
      </c>
      <c r="F49" s="51" t="s">
        <v>140</v>
      </c>
      <c r="G49" s="53" t="s">
        <v>23</v>
      </c>
      <c r="H49" s="59">
        <v>732.55</v>
      </c>
      <c r="I49" s="94"/>
      <c r="J49" s="93"/>
      <c r="K49" s="94"/>
      <c r="L49" s="92"/>
    </row>
    <row r="50" spans="1:12" x14ac:dyDescent="0.2">
      <c r="A50" s="51" t="s">
        <v>216</v>
      </c>
      <c r="B50" s="52" t="s">
        <v>15</v>
      </c>
      <c r="C50" s="52" t="s">
        <v>31</v>
      </c>
      <c r="D50" s="52" t="s">
        <v>87</v>
      </c>
      <c r="E50" s="52">
        <v>1</v>
      </c>
      <c r="F50" s="51" t="s">
        <v>88</v>
      </c>
      <c r="G50" s="53" t="s">
        <v>23</v>
      </c>
      <c r="H50" s="54">
        <v>1200.69</v>
      </c>
      <c r="I50" s="94"/>
      <c r="J50" s="93"/>
      <c r="K50" s="94"/>
      <c r="L50" s="92"/>
    </row>
    <row r="51" spans="1:12" x14ac:dyDescent="0.2">
      <c r="A51" s="51" t="s">
        <v>217</v>
      </c>
      <c r="B51" s="53" t="s">
        <v>15</v>
      </c>
      <c r="C51" s="53" t="s">
        <v>31</v>
      </c>
      <c r="D51" s="53" t="s">
        <v>87</v>
      </c>
      <c r="E51" s="53">
        <v>1</v>
      </c>
      <c r="F51" s="51" t="s">
        <v>108</v>
      </c>
      <c r="G51" s="53" t="s">
        <v>23</v>
      </c>
      <c r="H51" s="59">
        <v>1200.69</v>
      </c>
      <c r="I51" s="94"/>
      <c r="J51" s="93"/>
      <c r="K51" s="94"/>
      <c r="L51" s="92"/>
    </row>
    <row r="52" spans="1:12" x14ac:dyDescent="0.2">
      <c r="A52" s="51" t="s">
        <v>112</v>
      </c>
      <c r="B52" s="52" t="s">
        <v>15</v>
      </c>
      <c r="C52" s="52" t="s">
        <v>31</v>
      </c>
      <c r="D52" s="53" t="s">
        <v>110</v>
      </c>
      <c r="E52" s="52">
        <v>1</v>
      </c>
      <c r="F52" s="51" t="s">
        <v>113</v>
      </c>
      <c r="G52" s="53" t="s">
        <v>23</v>
      </c>
      <c r="H52" s="59">
        <v>732.55</v>
      </c>
      <c r="I52" s="94"/>
      <c r="J52" s="93"/>
      <c r="K52" s="94"/>
      <c r="L52" s="92"/>
    </row>
    <row r="53" spans="1:12" x14ac:dyDescent="0.2">
      <c r="A53" s="51" t="s">
        <v>187</v>
      </c>
      <c r="B53" s="52" t="s">
        <v>15</v>
      </c>
      <c r="C53" s="52" t="s">
        <v>21</v>
      </c>
      <c r="D53" s="52" t="s">
        <v>87</v>
      </c>
      <c r="E53" s="52">
        <v>1</v>
      </c>
      <c r="F53" s="51" t="s">
        <v>149</v>
      </c>
      <c r="G53" s="53" t="s">
        <v>14</v>
      </c>
      <c r="H53" s="54">
        <v>1200.69</v>
      </c>
      <c r="I53" s="94"/>
      <c r="J53" s="93"/>
      <c r="K53" s="94"/>
      <c r="L53" s="92"/>
    </row>
    <row r="54" spans="1:12" x14ac:dyDescent="0.2">
      <c r="A54" s="75" t="s">
        <v>218</v>
      </c>
      <c r="B54" s="53" t="s">
        <v>15</v>
      </c>
      <c r="C54" s="53" t="s">
        <v>31</v>
      </c>
      <c r="D54" s="53" t="s">
        <v>110</v>
      </c>
      <c r="E54" s="53">
        <v>1</v>
      </c>
      <c r="F54" s="51" t="s">
        <v>116</v>
      </c>
      <c r="G54" s="53" t="s">
        <v>23</v>
      </c>
      <c r="H54" s="59">
        <v>732.55</v>
      </c>
      <c r="I54" s="94"/>
      <c r="J54" s="93"/>
      <c r="K54" s="94"/>
      <c r="L54" s="92"/>
    </row>
    <row r="55" spans="1:12" x14ac:dyDescent="0.2">
      <c r="A55" s="60" t="s">
        <v>219</v>
      </c>
      <c r="B55" s="53" t="s">
        <v>15</v>
      </c>
      <c r="C55" s="53" t="s">
        <v>31</v>
      </c>
      <c r="D55" s="53" t="s">
        <v>110</v>
      </c>
      <c r="E55" s="53">
        <v>1</v>
      </c>
      <c r="F55" s="51" t="s">
        <v>118</v>
      </c>
      <c r="G55" s="53" t="s">
        <v>23</v>
      </c>
      <c r="H55" s="59">
        <v>732.55</v>
      </c>
      <c r="I55" s="94"/>
      <c r="J55" s="93"/>
      <c r="K55" s="94"/>
      <c r="L55" s="92"/>
    </row>
    <row r="56" spans="1:12" x14ac:dyDescent="0.2">
      <c r="A56" s="75" t="s">
        <v>114</v>
      </c>
      <c r="B56" s="53" t="s">
        <v>15</v>
      </c>
      <c r="C56" s="53" t="s">
        <v>31</v>
      </c>
      <c r="D56" s="53" t="s">
        <v>110</v>
      </c>
      <c r="E56" s="53">
        <v>1</v>
      </c>
      <c r="F56" s="51" t="s">
        <v>115</v>
      </c>
      <c r="G56" s="53" t="s">
        <v>23</v>
      </c>
      <c r="H56" s="59">
        <v>732.55</v>
      </c>
      <c r="I56" s="94"/>
      <c r="J56" s="93"/>
      <c r="K56" s="94"/>
      <c r="L56" s="92"/>
    </row>
    <row r="57" spans="1:12" x14ac:dyDescent="0.2">
      <c r="A57" s="51" t="s">
        <v>83</v>
      </c>
      <c r="B57" s="52" t="s">
        <v>84</v>
      </c>
      <c r="C57" s="52" t="s">
        <v>21</v>
      </c>
      <c r="D57" s="52" t="s">
        <v>87</v>
      </c>
      <c r="E57" s="52">
        <v>1</v>
      </c>
      <c r="F57" s="51" t="s">
        <v>119</v>
      </c>
      <c r="G57" s="53" t="s">
        <v>23</v>
      </c>
      <c r="H57" s="54">
        <v>1200.69</v>
      </c>
      <c r="I57" s="94"/>
      <c r="J57" s="93"/>
      <c r="K57" s="94"/>
      <c r="L57" s="92"/>
    </row>
    <row r="58" spans="1:12" x14ac:dyDescent="0.2">
      <c r="A58" s="51" t="s">
        <v>77</v>
      </c>
      <c r="B58" s="52" t="s">
        <v>78</v>
      </c>
      <c r="C58" s="52" t="s">
        <v>21</v>
      </c>
      <c r="D58" s="52" t="s">
        <v>87</v>
      </c>
      <c r="E58" s="52">
        <v>1</v>
      </c>
      <c r="F58" s="58" t="s">
        <v>79</v>
      </c>
      <c r="G58" s="53" t="s">
        <v>23</v>
      </c>
      <c r="H58" s="54">
        <v>1200.69</v>
      </c>
      <c r="I58" s="97"/>
      <c r="J58" s="98"/>
      <c r="K58" s="97"/>
      <c r="L58" s="92"/>
    </row>
    <row r="59" spans="1:12" x14ac:dyDescent="0.2">
      <c r="A59" s="60" t="s">
        <v>220</v>
      </c>
      <c r="B59" s="53" t="s">
        <v>15</v>
      </c>
      <c r="C59" s="53" t="s">
        <v>31</v>
      </c>
      <c r="D59" s="53" t="s">
        <v>110</v>
      </c>
      <c r="E59" s="53">
        <v>1</v>
      </c>
      <c r="F59" s="51" t="s">
        <v>120</v>
      </c>
      <c r="G59" s="53" t="s">
        <v>23</v>
      </c>
      <c r="H59" s="59">
        <v>732.55</v>
      </c>
      <c r="I59" s="99"/>
      <c r="J59" s="98"/>
      <c r="K59" s="99"/>
      <c r="L59" s="92"/>
    </row>
    <row r="60" spans="1:12" x14ac:dyDescent="0.2">
      <c r="A60" s="75" t="s">
        <v>221</v>
      </c>
      <c r="B60" s="53" t="s">
        <v>15</v>
      </c>
      <c r="C60" s="53" t="s">
        <v>31</v>
      </c>
      <c r="D60" s="53" t="s">
        <v>110</v>
      </c>
      <c r="E60" s="53">
        <v>1</v>
      </c>
      <c r="F60" s="51" t="s">
        <v>117</v>
      </c>
      <c r="G60" s="53" t="s">
        <v>23</v>
      </c>
      <c r="H60" s="59">
        <v>732.55</v>
      </c>
      <c r="I60" s="100"/>
      <c r="J60" s="93"/>
      <c r="K60" s="100"/>
      <c r="L60" s="92"/>
    </row>
    <row r="61" spans="1:12" x14ac:dyDescent="0.2">
      <c r="A61" s="60" t="s">
        <v>222</v>
      </c>
      <c r="B61" s="53" t="s">
        <v>15</v>
      </c>
      <c r="C61" s="53" t="s">
        <v>31</v>
      </c>
      <c r="D61" s="53" t="s">
        <v>110</v>
      </c>
      <c r="E61" s="53">
        <v>1</v>
      </c>
      <c r="F61" s="51" t="s">
        <v>123</v>
      </c>
      <c r="G61" s="53" t="s">
        <v>23</v>
      </c>
      <c r="H61" s="59">
        <v>732.55</v>
      </c>
      <c r="I61" s="94"/>
      <c r="J61" s="93"/>
      <c r="K61" s="94"/>
      <c r="L61" s="92"/>
    </row>
    <row r="62" spans="1:12" x14ac:dyDescent="0.2">
      <c r="A62" s="51" t="s">
        <v>93</v>
      </c>
      <c r="B62" s="52" t="s">
        <v>15</v>
      </c>
      <c r="C62" s="52" t="s">
        <v>21</v>
      </c>
      <c r="D62" s="53" t="s">
        <v>110</v>
      </c>
      <c r="E62" s="52">
        <v>1</v>
      </c>
      <c r="F62" s="51" t="s">
        <v>94</v>
      </c>
      <c r="G62" s="53" t="s">
        <v>23</v>
      </c>
      <c r="H62" s="59">
        <v>732.55</v>
      </c>
      <c r="I62" s="94"/>
      <c r="J62" s="93"/>
      <c r="K62" s="94"/>
      <c r="L62" s="92"/>
    </row>
    <row r="63" spans="1:12" x14ac:dyDescent="0.2">
      <c r="A63" s="60" t="s">
        <v>223</v>
      </c>
      <c r="B63" s="53" t="s">
        <v>15</v>
      </c>
      <c r="C63" s="53" t="s">
        <v>31</v>
      </c>
      <c r="D63" s="53" t="s">
        <v>110</v>
      </c>
      <c r="E63" s="53">
        <v>1</v>
      </c>
      <c r="F63" s="51" t="s">
        <v>121</v>
      </c>
      <c r="G63" s="53" t="s">
        <v>23</v>
      </c>
      <c r="H63" s="59">
        <v>732.55</v>
      </c>
      <c r="I63" s="94"/>
      <c r="J63" s="93"/>
      <c r="K63" s="94"/>
      <c r="L63" s="92"/>
    </row>
    <row r="64" spans="1:12" x14ac:dyDescent="0.2">
      <c r="A64" s="60" t="s">
        <v>224</v>
      </c>
      <c r="B64" s="53" t="s">
        <v>15</v>
      </c>
      <c r="C64" s="53" t="s">
        <v>21</v>
      </c>
      <c r="D64" s="53" t="s">
        <v>110</v>
      </c>
      <c r="E64" s="53">
        <v>1</v>
      </c>
      <c r="F64" s="51" t="s">
        <v>124</v>
      </c>
      <c r="G64" s="53" t="s">
        <v>23</v>
      </c>
      <c r="H64" s="59">
        <v>732.55</v>
      </c>
      <c r="I64" s="94"/>
      <c r="J64" s="93"/>
      <c r="K64" s="94"/>
      <c r="L64" s="92"/>
    </row>
    <row r="65" spans="1:12" x14ac:dyDescent="0.2">
      <c r="A65" s="60" t="s">
        <v>225</v>
      </c>
      <c r="B65" s="53" t="s">
        <v>15</v>
      </c>
      <c r="C65" s="53" t="s">
        <v>31</v>
      </c>
      <c r="D65" s="53" t="s">
        <v>110</v>
      </c>
      <c r="E65" s="53">
        <v>1</v>
      </c>
      <c r="F65" s="51" t="s">
        <v>122</v>
      </c>
      <c r="G65" s="53" t="s">
        <v>23</v>
      </c>
      <c r="H65" s="59">
        <v>732.55</v>
      </c>
      <c r="I65" s="94"/>
      <c r="J65" s="93"/>
      <c r="K65" s="94"/>
      <c r="L65" s="92"/>
    </row>
    <row r="66" spans="1:12" x14ac:dyDescent="0.2">
      <c r="A66" s="51" t="s">
        <v>91</v>
      </c>
      <c r="B66" s="52" t="s">
        <v>15</v>
      </c>
      <c r="C66" s="52" t="s">
        <v>21</v>
      </c>
      <c r="D66" s="52" t="s">
        <v>87</v>
      </c>
      <c r="E66" s="52">
        <v>1</v>
      </c>
      <c r="F66" s="51" t="s">
        <v>26</v>
      </c>
      <c r="G66" s="53" t="s">
        <v>26</v>
      </c>
      <c r="H66" s="54">
        <v>0</v>
      </c>
      <c r="I66" s="100"/>
      <c r="J66" s="93"/>
      <c r="K66" s="100"/>
      <c r="L66" s="92"/>
    </row>
    <row r="67" spans="1:12" x14ac:dyDescent="0.2">
      <c r="A67" s="51" t="s">
        <v>92</v>
      </c>
      <c r="B67" s="52" t="s">
        <v>15</v>
      </c>
      <c r="C67" s="52" t="s">
        <v>21</v>
      </c>
      <c r="D67" s="52" t="s">
        <v>87</v>
      </c>
      <c r="E67" s="52">
        <v>1</v>
      </c>
      <c r="F67" s="51" t="s">
        <v>26</v>
      </c>
      <c r="G67" s="53" t="s">
        <v>26</v>
      </c>
      <c r="H67" s="54">
        <v>0</v>
      </c>
      <c r="I67" s="94"/>
      <c r="J67" s="93"/>
      <c r="K67" s="94"/>
      <c r="L67" s="92"/>
    </row>
    <row r="68" spans="1:12" x14ac:dyDescent="0.2">
      <c r="A68" s="51" t="s">
        <v>97</v>
      </c>
      <c r="B68" s="52" t="s">
        <v>15</v>
      </c>
      <c r="C68" s="52" t="s">
        <v>25</v>
      </c>
      <c r="D68" s="52" t="s">
        <v>87</v>
      </c>
      <c r="E68" s="52">
        <v>1</v>
      </c>
      <c r="F68" s="51" t="s">
        <v>26</v>
      </c>
      <c r="G68" s="53" t="s">
        <v>26</v>
      </c>
      <c r="H68" s="54">
        <v>0</v>
      </c>
      <c r="I68" s="100"/>
      <c r="J68" s="93"/>
      <c r="K68" s="100"/>
      <c r="L68" s="92"/>
    </row>
    <row r="69" spans="1:12" x14ac:dyDescent="0.2">
      <c r="A69" s="51" t="s">
        <v>98</v>
      </c>
      <c r="B69" s="52" t="s">
        <v>15</v>
      </c>
      <c r="C69" s="52" t="s">
        <v>25</v>
      </c>
      <c r="D69" s="52" t="s">
        <v>87</v>
      </c>
      <c r="E69" s="52">
        <v>1</v>
      </c>
      <c r="F69" s="51" t="s">
        <v>26</v>
      </c>
      <c r="G69" s="53" t="s">
        <v>26</v>
      </c>
      <c r="H69" s="54">
        <v>0</v>
      </c>
      <c r="I69" s="100"/>
      <c r="J69" s="93"/>
      <c r="K69" s="100"/>
      <c r="L69" s="92"/>
    </row>
    <row r="70" spans="1:12" x14ac:dyDescent="0.2">
      <c r="A70" s="51" t="s">
        <v>99</v>
      </c>
      <c r="B70" s="52" t="s">
        <v>15</v>
      </c>
      <c r="C70" s="52" t="s">
        <v>25</v>
      </c>
      <c r="D70" s="52" t="s">
        <v>87</v>
      </c>
      <c r="E70" s="52">
        <v>1</v>
      </c>
      <c r="F70" s="51" t="s">
        <v>26</v>
      </c>
      <c r="G70" s="53" t="s">
        <v>26</v>
      </c>
      <c r="H70" s="54">
        <v>0</v>
      </c>
      <c r="I70" s="100"/>
      <c r="J70" s="93"/>
      <c r="K70" s="100"/>
      <c r="L70" s="92"/>
    </row>
    <row r="71" spans="1:12" x14ac:dyDescent="0.2">
      <c r="A71" s="51" t="s">
        <v>100</v>
      </c>
      <c r="B71" s="52" t="s">
        <v>15</v>
      </c>
      <c r="C71" s="52" t="s">
        <v>25</v>
      </c>
      <c r="D71" s="52" t="s">
        <v>87</v>
      </c>
      <c r="E71" s="52">
        <v>1</v>
      </c>
      <c r="F71" s="51" t="s">
        <v>26</v>
      </c>
      <c r="G71" s="53" t="s">
        <v>26</v>
      </c>
      <c r="H71" s="54">
        <v>0</v>
      </c>
      <c r="I71" s="100"/>
      <c r="J71" s="93"/>
      <c r="K71" s="100"/>
      <c r="L71" s="92"/>
    </row>
    <row r="72" spans="1:12" x14ac:dyDescent="0.2">
      <c r="A72" s="51" t="s">
        <v>102</v>
      </c>
      <c r="B72" s="80" t="s">
        <v>15</v>
      </c>
      <c r="C72" s="52" t="s">
        <v>28</v>
      </c>
      <c r="D72" s="52" t="s">
        <v>87</v>
      </c>
      <c r="E72" s="52">
        <v>1</v>
      </c>
      <c r="F72" s="51" t="s">
        <v>26</v>
      </c>
      <c r="G72" s="53" t="s">
        <v>26</v>
      </c>
      <c r="H72" s="81">
        <v>0</v>
      </c>
      <c r="I72" s="100"/>
      <c r="J72" s="93"/>
      <c r="K72" s="100"/>
      <c r="L72" s="92"/>
    </row>
    <row r="73" spans="1:12" x14ac:dyDescent="0.2">
      <c r="A73" s="51" t="s">
        <v>103</v>
      </c>
      <c r="B73" s="80" t="s">
        <v>15</v>
      </c>
      <c r="C73" s="52" t="s">
        <v>28</v>
      </c>
      <c r="D73" s="52" t="s">
        <v>87</v>
      </c>
      <c r="E73" s="52">
        <v>1</v>
      </c>
      <c r="F73" s="51" t="s">
        <v>26</v>
      </c>
      <c r="G73" s="53" t="s">
        <v>26</v>
      </c>
      <c r="H73" s="81">
        <v>0</v>
      </c>
      <c r="I73" s="100"/>
      <c r="J73" s="93"/>
      <c r="K73" s="100"/>
      <c r="L73" s="92"/>
    </row>
    <row r="74" spans="1:12" x14ac:dyDescent="0.2">
      <c r="A74" s="51" t="s">
        <v>104</v>
      </c>
      <c r="B74" s="53" t="s">
        <v>15</v>
      </c>
      <c r="C74" s="53" t="s">
        <v>28</v>
      </c>
      <c r="D74" s="53" t="s">
        <v>87</v>
      </c>
      <c r="E74" s="53">
        <v>1</v>
      </c>
      <c r="F74" s="51" t="s">
        <v>26</v>
      </c>
      <c r="G74" s="53" t="s">
        <v>26</v>
      </c>
      <c r="H74" s="59">
        <v>0</v>
      </c>
      <c r="I74" s="100"/>
      <c r="J74" s="93"/>
      <c r="K74" s="100"/>
      <c r="L74" s="92"/>
    </row>
    <row r="75" spans="1:12" x14ac:dyDescent="0.2">
      <c r="A75" s="51" t="s">
        <v>105</v>
      </c>
      <c r="B75" s="52" t="s">
        <v>15</v>
      </c>
      <c r="C75" s="52" t="s">
        <v>28</v>
      </c>
      <c r="D75" s="52" t="s">
        <v>87</v>
      </c>
      <c r="E75" s="52">
        <v>1</v>
      </c>
      <c r="F75" s="51" t="s">
        <v>26</v>
      </c>
      <c r="G75" s="53" t="s">
        <v>26</v>
      </c>
      <c r="H75" s="54">
        <v>0</v>
      </c>
      <c r="I75" s="100"/>
      <c r="J75" s="93"/>
      <c r="K75" s="100"/>
      <c r="L75" s="92"/>
    </row>
    <row r="76" spans="1:12" x14ac:dyDescent="0.2">
      <c r="A76" s="51" t="s">
        <v>106</v>
      </c>
      <c r="B76" s="52" t="s">
        <v>15</v>
      </c>
      <c r="C76" s="52" t="s">
        <v>28</v>
      </c>
      <c r="D76" s="52" t="s">
        <v>87</v>
      </c>
      <c r="E76" s="52">
        <v>1</v>
      </c>
      <c r="F76" s="51" t="s">
        <v>26</v>
      </c>
      <c r="G76" s="53" t="s">
        <v>26</v>
      </c>
      <c r="H76" s="54">
        <v>0</v>
      </c>
      <c r="I76" s="100"/>
      <c r="J76" s="93"/>
      <c r="K76" s="100"/>
      <c r="L76" s="92"/>
    </row>
    <row r="77" spans="1:12" x14ac:dyDescent="0.2">
      <c r="A77" s="51" t="s">
        <v>107</v>
      </c>
      <c r="B77" s="52" t="s">
        <v>15</v>
      </c>
      <c r="C77" s="52" t="s">
        <v>11</v>
      </c>
      <c r="D77" s="52" t="s">
        <v>87</v>
      </c>
      <c r="E77" s="52">
        <v>1</v>
      </c>
      <c r="F77" s="51" t="s">
        <v>26</v>
      </c>
      <c r="G77" s="53" t="s">
        <v>26</v>
      </c>
      <c r="H77" s="54">
        <v>0</v>
      </c>
      <c r="I77" s="100"/>
      <c r="J77" s="93"/>
      <c r="K77" s="100"/>
      <c r="L77" s="92"/>
    </row>
    <row r="78" spans="1:12" x14ac:dyDescent="0.2">
      <c r="A78" s="82"/>
      <c r="B78" s="82"/>
      <c r="C78" s="82"/>
      <c r="D78" s="63" t="s">
        <v>8</v>
      </c>
      <c r="E78" s="63">
        <f>SUM(E45:E77)</f>
        <v>33</v>
      </c>
      <c r="F78" s="83"/>
      <c r="G78" s="63" t="s">
        <v>8</v>
      </c>
      <c r="H78" s="64">
        <f>SUM(H45:H77)</f>
        <v>19128.669999999995</v>
      </c>
      <c r="I78" s="94"/>
      <c r="J78" s="65"/>
      <c r="K78" s="94"/>
      <c r="L78" s="92"/>
    </row>
    <row r="79" spans="1:12" x14ac:dyDescent="0.2">
      <c r="A79" s="68"/>
      <c r="B79" s="68"/>
      <c r="C79" s="68"/>
      <c r="D79" s="68"/>
      <c r="E79" s="68"/>
      <c r="F79" s="84"/>
      <c r="G79" s="68"/>
      <c r="H79" s="68"/>
      <c r="I79" s="100"/>
      <c r="J79" s="65"/>
      <c r="K79" s="94"/>
      <c r="L79" s="92"/>
    </row>
    <row r="80" spans="1:12" x14ac:dyDescent="0.2">
      <c r="A80" s="68"/>
      <c r="B80" s="68"/>
      <c r="C80" s="68"/>
      <c r="D80" s="68"/>
      <c r="E80" s="68"/>
      <c r="F80" s="69"/>
      <c r="G80" s="68"/>
      <c r="H80" s="68"/>
      <c r="I80" s="100"/>
      <c r="J80" s="65"/>
      <c r="K80" s="94"/>
      <c r="L80" s="92"/>
    </row>
    <row r="81" spans="1:12" x14ac:dyDescent="0.2">
      <c r="A81" s="124" t="s">
        <v>125</v>
      </c>
      <c r="B81" s="125"/>
      <c r="C81" s="125"/>
      <c r="D81" s="125"/>
      <c r="E81" s="125"/>
      <c r="F81" s="125"/>
      <c r="G81" s="125"/>
      <c r="H81" s="126"/>
      <c r="I81" s="101"/>
      <c r="J81" s="102"/>
      <c r="K81" s="101"/>
      <c r="L81" s="92"/>
    </row>
    <row r="82" spans="1:12" x14ac:dyDescent="0.2">
      <c r="A82" s="57" t="s">
        <v>1</v>
      </c>
      <c r="B82" s="57" t="s">
        <v>2</v>
      </c>
      <c r="C82" s="57" t="s">
        <v>3</v>
      </c>
      <c r="D82" s="57" t="s">
        <v>4</v>
      </c>
      <c r="E82" s="57" t="s">
        <v>5</v>
      </c>
      <c r="F82" s="57" t="s">
        <v>6</v>
      </c>
      <c r="G82" s="57" t="s">
        <v>7</v>
      </c>
      <c r="H82" s="57" t="s">
        <v>143</v>
      </c>
      <c r="I82" s="94"/>
      <c r="J82" s="65"/>
      <c r="K82" s="94"/>
      <c r="L82" s="92"/>
    </row>
    <row r="83" spans="1:12" x14ac:dyDescent="0.2">
      <c r="A83" s="53" t="s">
        <v>126</v>
      </c>
      <c r="B83" s="53" t="s">
        <v>15</v>
      </c>
      <c r="C83" s="53" t="s">
        <v>127</v>
      </c>
      <c r="D83" s="53" t="s">
        <v>15</v>
      </c>
      <c r="E83" s="53">
        <v>1</v>
      </c>
      <c r="F83" s="87" t="s">
        <v>85</v>
      </c>
      <c r="G83" s="53" t="s">
        <v>23</v>
      </c>
      <c r="H83" s="59">
        <v>1200</v>
      </c>
      <c r="I83" s="65"/>
      <c r="J83" s="65"/>
      <c r="K83" s="94"/>
      <c r="L83" s="92"/>
    </row>
    <row r="84" spans="1:12" x14ac:dyDescent="0.2">
      <c r="A84" s="53" t="s">
        <v>128</v>
      </c>
      <c r="B84" s="53" t="s">
        <v>15</v>
      </c>
      <c r="C84" s="53" t="s">
        <v>127</v>
      </c>
      <c r="D84" s="53" t="s">
        <v>15</v>
      </c>
      <c r="E84" s="53">
        <v>1</v>
      </c>
      <c r="F84" s="60" t="s">
        <v>79</v>
      </c>
      <c r="G84" s="53" t="s">
        <v>23</v>
      </c>
      <c r="H84" s="59">
        <v>500</v>
      </c>
      <c r="I84" s="65"/>
      <c r="J84" s="65"/>
      <c r="K84" s="94"/>
      <c r="L84" s="92"/>
    </row>
    <row r="85" spans="1:12" x14ac:dyDescent="0.2">
      <c r="A85" s="88" t="s">
        <v>128</v>
      </c>
      <c r="B85" s="53" t="s">
        <v>15</v>
      </c>
      <c r="C85" s="53" t="s">
        <v>127</v>
      </c>
      <c r="D85" s="53" t="s">
        <v>15</v>
      </c>
      <c r="E85" s="53">
        <v>1</v>
      </c>
      <c r="F85" s="51" t="s">
        <v>129</v>
      </c>
      <c r="G85" s="52" t="s">
        <v>29</v>
      </c>
      <c r="H85" s="59">
        <v>500</v>
      </c>
      <c r="I85" s="65"/>
      <c r="J85" s="65"/>
      <c r="K85" s="65"/>
      <c r="L85" s="92"/>
    </row>
    <row r="86" spans="1:12" x14ac:dyDescent="0.2">
      <c r="A86" s="82"/>
      <c r="B86" s="82"/>
      <c r="C86" s="82"/>
      <c r="D86" s="63" t="s">
        <v>8</v>
      </c>
      <c r="E86" s="63">
        <f>SUM(E83:E85)</f>
        <v>3</v>
      </c>
      <c r="F86" s="82"/>
      <c r="G86" s="63" t="s">
        <v>8</v>
      </c>
      <c r="H86" s="64">
        <f>SUM(H83:H85)</f>
        <v>2200</v>
      </c>
      <c r="I86" s="94"/>
      <c r="J86" s="65"/>
      <c r="K86" s="65"/>
      <c r="L86" s="92"/>
    </row>
    <row r="87" spans="1:12" x14ac:dyDescent="0.2">
      <c r="A87" s="77"/>
      <c r="B87" s="70"/>
      <c r="C87" s="70"/>
      <c r="D87" s="70"/>
      <c r="E87" s="70"/>
      <c r="F87" s="70"/>
      <c r="G87" s="70"/>
      <c r="H87" s="70"/>
      <c r="I87" s="100"/>
      <c r="J87" s="93"/>
      <c r="K87" s="93"/>
      <c r="L87" s="92"/>
    </row>
    <row r="88" spans="1:12" x14ac:dyDescent="0.2">
      <c r="A88" s="69"/>
      <c r="B88" s="69"/>
      <c r="C88" s="69"/>
      <c r="D88" s="69"/>
      <c r="E88" s="69"/>
      <c r="F88" s="69"/>
      <c r="G88" s="69"/>
      <c r="H88" s="89"/>
      <c r="I88" s="94"/>
      <c r="J88" s="65"/>
      <c r="K88" s="65"/>
      <c r="L88" s="92"/>
    </row>
    <row r="89" spans="1:12" x14ac:dyDescent="0.2">
      <c r="A89" s="127" t="s">
        <v>174</v>
      </c>
      <c r="B89" s="128"/>
      <c r="C89" s="128"/>
      <c r="D89" s="128"/>
      <c r="E89" s="128"/>
      <c r="F89" s="128"/>
      <c r="G89" s="128"/>
      <c r="H89" s="129"/>
      <c r="I89" s="65"/>
      <c r="J89" s="93"/>
      <c r="K89" s="94"/>
      <c r="L89" s="92"/>
    </row>
    <row r="90" spans="1:12" x14ac:dyDescent="0.2">
      <c r="A90" s="57" t="s">
        <v>1</v>
      </c>
      <c r="B90" s="57" t="s">
        <v>2</v>
      </c>
      <c r="C90" s="57" t="s">
        <v>3</v>
      </c>
      <c r="D90" s="57" t="s">
        <v>4</v>
      </c>
      <c r="E90" s="57" t="s">
        <v>5</v>
      </c>
      <c r="F90" s="57" t="s">
        <v>6</v>
      </c>
      <c r="G90" s="57" t="s">
        <v>7</v>
      </c>
      <c r="H90" s="57"/>
      <c r="I90" s="65"/>
      <c r="J90" s="65"/>
      <c r="K90" s="94"/>
      <c r="L90" s="92"/>
    </row>
    <row r="91" spans="1:12" x14ac:dyDescent="0.2">
      <c r="A91" s="51" t="s">
        <v>184</v>
      </c>
      <c r="B91" s="52" t="s">
        <v>15</v>
      </c>
      <c r="C91" s="52" t="s">
        <v>31</v>
      </c>
      <c r="D91" s="52" t="s">
        <v>176</v>
      </c>
      <c r="E91" s="52">
        <v>1</v>
      </c>
      <c r="F91" s="58" t="s">
        <v>150</v>
      </c>
      <c r="G91" s="53" t="s">
        <v>14</v>
      </c>
      <c r="H91" s="54" t="s">
        <v>182</v>
      </c>
      <c r="I91" s="95"/>
      <c r="J91" s="96"/>
      <c r="K91" s="95"/>
      <c r="L91" s="92"/>
    </row>
    <row r="92" spans="1:12" x14ac:dyDescent="0.2">
      <c r="A92" s="51" t="s">
        <v>179</v>
      </c>
      <c r="B92" s="52" t="s">
        <v>15</v>
      </c>
      <c r="C92" s="52" t="s">
        <v>31</v>
      </c>
      <c r="D92" s="52" t="s">
        <v>176</v>
      </c>
      <c r="E92" s="52">
        <v>1</v>
      </c>
      <c r="F92" s="51" t="s">
        <v>160</v>
      </c>
      <c r="G92" s="53" t="s">
        <v>23</v>
      </c>
      <c r="H92" s="54" t="s">
        <v>177</v>
      </c>
      <c r="I92" s="94"/>
      <c r="J92" s="93"/>
      <c r="K92" s="94"/>
      <c r="L92" s="92"/>
    </row>
    <row r="93" spans="1:12" x14ac:dyDescent="0.2">
      <c r="A93" s="51" t="s">
        <v>189</v>
      </c>
      <c r="B93" s="52" t="s">
        <v>15</v>
      </c>
      <c r="C93" s="52" t="s">
        <v>31</v>
      </c>
      <c r="D93" s="52" t="s">
        <v>176</v>
      </c>
      <c r="E93" s="52">
        <v>1</v>
      </c>
      <c r="F93" s="51" t="s">
        <v>161</v>
      </c>
      <c r="G93" s="53" t="s">
        <v>23</v>
      </c>
      <c r="H93" s="54" t="s">
        <v>177</v>
      </c>
      <c r="I93" s="94"/>
      <c r="J93" s="93"/>
      <c r="K93" s="94"/>
      <c r="L93" s="92"/>
    </row>
    <row r="94" spans="1:12" x14ac:dyDescent="0.2">
      <c r="A94" s="51" t="s">
        <v>185</v>
      </c>
      <c r="B94" s="52" t="s">
        <v>15</v>
      </c>
      <c r="C94" s="52" t="s">
        <v>31</v>
      </c>
      <c r="D94" s="52" t="s">
        <v>176</v>
      </c>
      <c r="E94" s="52">
        <v>1</v>
      </c>
      <c r="F94" s="51" t="s">
        <v>158</v>
      </c>
      <c r="G94" s="53" t="s">
        <v>23</v>
      </c>
      <c r="H94" s="54" t="s">
        <v>177</v>
      </c>
      <c r="I94" s="94"/>
      <c r="J94" s="93"/>
      <c r="K94" s="94"/>
      <c r="L94" s="92"/>
    </row>
    <row r="95" spans="1:12" x14ac:dyDescent="0.2">
      <c r="A95" s="51" t="s">
        <v>181</v>
      </c>
      <c r="B95" s="52" t="s">
        <v>15</v>
      </c>
      <c r="C95" s="52" t="s">
        <v>21</v>
      </c>
      <c r="D95" s="52" t="s">
        <v>176</v>
      </c>
      <c r="E95" s="52">
        <v>1</v>
      </c>
      <c r="F95" s="51" t="s">
        <v>156</v>
      </c>
      <c r="G95" s="53" t="s">
        <v>23</v>
      </c>
      <c r="H95" s="54" t="s">
        <v>177</v>
      </c>
      <c r="I95" s="94"/>
      <c r="J95" s="93"/>
      <c r="K95" s="94"/>
      <c r="L95" s="92"/>
    </row>
    <row r="96" spans="1:12" x14ac:dyDescent="0.2">
      <c r="A96" s="51" t="s">
        <v>186</v>
      </c>
      <c r="B96" s="52" t="s">
        <v>15</v>
      </c>
      <c r="C96" s="52" t="s">
        <v>31</v>
      </c>
      <c r="D96" s="52" t="s">
        <v>176</v>
      </c>
      <c r="E96" s="52">
        <v>1</v>
      </c>
      <c r="F96" s="51" t="s">
        <v>162</v>
      </c>
      <c r="G96" s="53" t="s">
        <v>23</v>
      </c>
      <c r="H96" s="54" t="s">
        <v>177</v>
      </c>
      <c r="I96" s="94"/>
      <c r="J96" s="93"/>
      <c r="K96" s="94"/>
      <c r="L96" s="92"/>
    </row>
    <row r="97" spans="1:12" x14ac:dyDescent="0.2">
      <c r="A97" s="51" t="s">
        <v>179</v>
      </c>
      <c r="B97" s="52" t="s">
        <v>15</v>
      </c>
      <c r="C97" s="52" t="s">
        <v>31</v>
      </c>
      <c r="D97" s="52" t="s">
        <v>176</v>
      </c>
      <c r="E97" s="52">
        <v>1</v>
      </c>
      <c r="F97" s="51" t="s">
        <v>167</v>
      </c>
      <c r="G97" s="53" t="s">
        <v>23</v>
      </c>
      <c r="H97" s="54" t="s">
        <v>177</v>
      </c>
      <c r="I97" s="94"/>
      <c r="J97" s="93"/>
      <c r="K97" s="94"/>
      <c r="L97" s="92"/>
    </row>
    <row r="98" spans="1:12" x14ac:dyDescent="0.2">
      <c r="A98" s="51" t="s">
        <v>188</v>
      </c>
      <c r="B98" s="52" t="s">
        <v>15</v>
      </c>
      <c r="C98" s="52" t="s">
        <v>21</v>
      </c>
      <c r="D98" s="52" t="s">
        <v>176</v>
      </c>
      <c r="E98" s="52">
        <v>1</v>
      </c>
      <c r="F98" s="51" t="s">
        <v>152</v>
      </c>
      <c r="G98" s="53" t="s">
        <v>14</v>
      </c>
      <c r="H98" s="54" t="s">
        <v>178</v>
      </c>
      <c r="I98" s="94"/>
      <c r="J98" s="93"/>
      <c r="K98" s="94"/>
      <c r="L98" s="92"/>
    </row>
    <row r="99" spans="1:12" x14ac:dyDescent="0.2">
      <c r="A99" s="51" t="s">
        <v>185</v>
      </c>
      <c r="B99" s="52" t="s">
        <v>15</v>
      </c>
      <c r="C99" s="52" t="s">
        <v>31</v>
      </c>
      <c r="D99" s="52" t="s">
        <v>176</v>
      </c>
      <c r="E99" s="52">
        <v>1</v>
      </c>
      <c r="F99" s="51" t="s">
        <v>169</v>
      </c>
      <c r="G99" s="53" t="s">
        <v>23</v>
      </c>
      <c r="H99" s="54" t="s">
        <v>177</v>
      </c>
      <c r="I99" s="94"/>
      <c r="J99" s="93"/>
      <c r="K99" s="94"/>
      <c r="L99" s="92"/>
    </row>
    <row r="100" spans="1:12" x14ac:dyDescent="0.2">
      <c r="A100" s="51" t="s">
        <v>190</v>
      </c>
      <c r="B100" s="52" t="s">
        <v>15</v>
      </c>
      <c r="C100" s="52" t="s">
        <v>31</v>
      </c>
      <c r="D100" s="52" t="s">
        <v>176</v>
      </c>
      <c r="E100" s="52">
        <v>1</v>
      </c>
      <c r="F100" s="51" t="s">
        <v>163</v>
      </c>
      <c r="G100" s="53" t="s">
        <v>23</v>
      </c>
      <c r="H100" s="54" t="s">
        <v>177</v>
      </c>
      <c r="I100" s="94"/>
      <c r="J100" s="93"/>
      <c r="K100" s="94"/>
      <c r="L100" s="92"/>
    </row>
    <row r="101" spans="1:12" x14ac:dyDescent="0.2">
      <c r="A101" s="51" t="s">
        <v>191</v>
      </c>
      <c r="B101" s="80" t="s">
        <v>15</v>
      </c>
      <c r="C101" s="52" t="s">
        <v>21</v>
      </c>
      <c r="D101" s="52" t="s">
        <v>176</v>
      </c>
      <c r="E101" s="52">
        <v>1</v>
      </c>
      <c r="F101" s="51" t="s">
        <v>153</v>
      </c>
      <c r="G101" s="53" t="s">
        <v>14</v>
      </c>
      <c r="H101" s="54" t="s">
        <v>178</v>
      </c>
      <c r="I101" s="97"/>
      <c r="J101" s="98"/>
      <c r="K101" s="97"/>
      <c r="L101" s="92"/>
    </row>
    <row r="102" spans="1:12" x14ac:dyDescent="0.2">
      <c r="A102" s="51" t="s">
        <v>188</v>
      </c>
      <c r="B102" s="80" t="s">
        <v>15</v>
      </c>
      <c r="C102" s="52" t="s">
        <v>21</v>
      </c>
      <c r="D102" s="52" t="s">
        <v>176</v>
      </c>
      <c r="E102" s="52">
        <v>1</v>
      </c>
      <c r="F102" s="51" t="s">
        <v>151</v>
      </c>
      <c r="G102" s="53" t="s">
        <v>23</v>
      </c>
      <c r="H102" s="54" t="s">
        <v>177</v>
      </c>
      <c r="I102" s="99"/>
      <c r="J102" s="98"/>
      <c r="K102" s="99"/>
      <c r="L102" s="92"/>
    </row>
    <row r="103" spans="1:12" x14ac:dyDescent="0.2">
      <c r="A103" s="51" t="s">
        <v>186</v>
      </c>
      <c r="B103" s="53" t="s">
        <v>15</v>
      </c>
      <c r="C103" s="53" t="s">
        <v>183</v>
      </c>
      <c r="D103" s="53" t="s">
        <v>176</v>
      </c>
      <c r="E103" s="53">
        <v>1</v>
      </c>
      <c r="F103" s="51" t="s">
        <v>164</v>
      </c>
      <c r="G103" s="53" t="s">
        <v>23</v>
      </c>
      <c r="H103" s="59" t="s">
        <v>177</v>
      </c>
      <c r="I103" s="100"/>
      <c r="J103" s="93"/>
      <c r="K103" s="100"/>
      <c r="L103" s="92"/>
    </row>
    <row r="104" spans="1:12" x14ac:dyDescent="0.2">
      <c r="A104" s="51" t="s">
        <v>175</v>
      </c>
      <c r="B104" s="52" t="s">
        <v>15</v>
      </c>
      <c r="C104" s="52" t="s">
        <v>21</v>
      </c>
      <c r="D104" s="52" t="s">
        <v>176</v>
      </c>
      <c r="E104" s="52">
        <v>1</v>
      </c>
      <c r="F104" s="51" t="s">
        <v>154</v>
      </c>
      <c r="G104" s="53" t="s">
        <v>23</v>
      </c>
      <c r="H104" s="54" t="s">
        <v>177</v>
      </c>
      <c r="I104" s="94"/>
      <c r="J104" s="93"/>
      <c r="K104" s="94"/>
      <c r="L104" s="92"/>
    </row>
    <row r="105" spans="1:12" x14ac:dyDescent="0.2">
      <c r="A105" s="51" t="s">
        <v>179</v>
      </c>
      <c r="B105" s="52" t="s">
        <v>15</v>
      </c>
      <c r="C105" s="52" t="s">
        <v>31</v>
      </c>
      <c r="D105" s="52" t="s">
        <v>176</v>
      </c>
      <c r="E105" s="52">
        <v>1</v>
      </c>
      <c r="F105" s="51" t="s">
        <v>168</v>
      </c>
      <c r="G105" s="53" t="s">
        <v>23</v>
      </c>
      <c r="H105" s="54" t="s">
        <v>177</v>
      </c>
      <c r="I105" s="94"/>
      <c r="J105" s="93"/>
      <c r="K105" s="94"/>
      <c r="L105" s="92"/>
    </row>
    <row r="106" spans="1:12" x14ac:dyDescent="0.2">
      <c r="A106" s="51" t="s">
        <v>175</v>
      </c>
      <c r="B106" s="53" t="s">
        <v>15</v>
      </c>
      <c r="C106" s="53" t="s">
        <v>21</v>
      </c>
      <c r="D106" s="53" t="s">
        <v>176</v>
      </c>
      <c r="E106" s="53">
        <v>1</v>
      </c>
      <c r="F106" s="51" t="s">
        <v>165</v>
      </c>
      <c r="G106" s="53" t="s">
        <v>23</v>
      </c>
      <c r="H106" s="59" t="s">
        <v>177</v>
      </c>
      <c r="I106" s="94"/>
      <c r="J106" s="93"/>
      <c r="K106" s="94"/>
      <c r="L106" s="92"/>
    </row>
    <row r="107" spans="1:12" x14ac:dyDescent="0.2">
      <c r="A107" s="51" t="s">
        <v>179</v>
      </c>
      <c r="B107" s="52" t="s">
        <v>15</v>
      </c>
      <c r="C107" s="52" t="s">
        <v>31</v>
      </c>
      <c r="D107" s="53" t="s">
        <v>176</v>
      </c>
      <c r="E107" s="52">
        <v>1</v>
      </c>
      <c r="F107" s="51" t="s">
        <v>170</v>
      </c>
      <c r="G107" s="53" t="s">
        <v>23</v>
      </c>
      <c r="H107" s="59" t="s">
        <v>177</v>
      </c>
      <c r="I107" s="94"/>
      <c r="J107" s="93"/>
      <c r="K107" s="94"/>
      <c r="L107" s="92"/>
    </row>
    <row r="108" spans="1:12" x14ac:dyDescent="0.2">
      <c r="A108" s="60" t="s">
        <v>186</v>
      </c>
      <c r="B108" s="53" t="s">
        <v>15</v>
      </c>
      <c r="C108" s="53" t="s">
        <v>31</v>
      </c>
      <c r="D108" s="53" t="s">
        <v>176</v>
      </c>
      <c r="E108" s="53">
        <v>1</v>
      </c>
      <c r="F108" s="51" t="s">
        <v>166</v>
      </c>
      <c r="G108" s="53" t="s">
        <v>23</v>
      </c>
      <c r="H108" s="59" t="s">
        <v>177</v>
      </c>
      <c r="I108" s="100"/>
      <c r="J108" s="93"/>
      <c r="K108" s="100"/>
      <c r="L108" s="92"/>
    </row>
    <row r="109" spans="1:12" x14ac:dyDescent="0.2">
      <c r="A109" s="21" t="s">
        <v>192</v>
      </c>
      <c r="B109" s="22" t="s">
        <v>15</v>
      </c>
      <c r="C109" s="22" t="s">
        <v>28</v>
      </c>
      <c r="D109" s="22" t="s">
        <v>176</v>
      </c>
      <c r="E109" s="22">
        <v>1</v>
      </c>
      <c r="F109" s="21" t="s">
        <v>26</v>
      </c>
      <c r="G109" s="23" t="s">
        <v>15</v>
      </c>
      <c r="H109" s="27" t="s">
        <v>15</v>
      </c>
      <c r="I109" s="100"/>
      <c r="J109" s="93"/>
      <c r="K109" s="100"/>
      <c r="L109" s="92"/>
    </row>
    <row r="110" spans="1:12" x14ac:dyDescent="0.2">
      <c r="A110" s="82"/>
      <c r="B110" s="82"/>
      <c r="C110" s="82"/>
      <c r="D110" s="63" t="s">
        <v>8</v>
      </c>
      <c r="E110" s="63">
        <f>SUM(E91:E109)</f>
        <v>19</v>
      </c>
      <c r="F110" s="83"/>
      <c r="G110" s="90" t="s">
        <v>8</v>
      </c>
      <c r="H110" s="90"/>
      <c r="I110" s="94"/>
      <c r="J110" s="65"/>
      <c r="K110" s="94"/>
      <c r="L110" s="92"/>
    </row>
    <row r="111" spans="1:12" x14ac:dyDescent="0.2">
      <c r="A111" s="69"/>
      <c r="B111" s="69"/>
      <c r="C111" s="69"/>
      <c r="D111" s="69"/>
      <c r="E111" s="69"/>
      <c r="F111" s="69"/>
      <c r="G111" s="69"/>
      <c r="H111" s="69"/>
      <c r="I111" s="94"/>
      <c r="J111" s="65"/>
      <c r="K111" s="65"/>
      <c r="L111" s="92"/>
    </row>
    <row r="112" spans="1:12" x14ac:dyDescent="0.2">
      <c r="I112" s="92"/>
      <c r="J112" s="92"/>
      <c r="K112" s="92"/>
      <c r="L112" s="92"/>
    </row>
    <row r="113" spans="9:12" x14ac:dyDescent="0.2">
      <c r="I113" s="92"/>
      <c r="J113" s="92"/>
      <c r="K113" s="92"/>
      <c r="L113" s="92"/>
    </row>
    <row r="114" spans="9:12" x14ac:dyDescent="0.2">
      <c r="I114" s="92"/>
      <c r="J114" s="92"/>
      <c r="K114" s="92"/>
      <c r="L114" s="92"/>
    </row>
    <row r="115" spans="9:12" x14ac:dyDescent="0.2">
      <c r="I115" s="92"/>
      <c r="J115" s="92"/>
      <c r="K115" s="92"/>
      <c r="L115" s="92"/>
    </row>
    <row r="116" spans="9:12" x14ac:dyDescent="0.2">
      <c r="I116" s="92"/>
      <c r="J116" s="92"/>
      <c r="K116" s="92"/>
      <c r="L116" s="92"/>
    </row>
    <row r="117" spans="9:12" x14ac:dyDescent="0.2">
      <c r="I117" s="92"/>
      <c r="J117" s="92"/>
      <c r="K117" s="92"/>
      <c r="L117" s="92"/>
    </row>
    <row r="118" spans="9:12" x14ac:dyDescent="0.2">
      <c r="I118" s="92"/>
      <c r="J118" s="92"/>
      <c r="K118" s="92"/>
      <c r="L118" s="92"/>
    </row>
    <row r="119" spans="9:12" x14ac:dyDescent="0.2">
      <c r="I119" s="92"/>
      <c r="J119" s="92"/>
      <c r="K119" s="92"/>
      <c r="L119" s="92"/>
    </row>
    <row r="120" spans="9:12" x14ac:dyDescent="0.2">
      <c r="I120" s="92"/>
      <c r="J120" s="92"/>
      <c r="K120" s="92"/>
      <c r="L120" s="92"/>
    </row>
    <row r="121" spans="9:12" x14ac:dyDescent="0.2">
      <c r="I121" s="92"/>
      <c r="J121" s="92"/>
      <c r="K121" s="92"/>
      <c r="L121" s="92"/>
    </row>
    <row r="122" spans="9:12" x14ac:dyDescent="0.2">
      <c r="I122" s="92"/>
      <c r="J122" s="92"/>
      <c r="K122" s="92"/>
      <c r="L122" s="92"/>
    </row>
    <row r="123" spans="9:12" x14ac:dyDescent="0.2">
      <c r="I123" s="92"/>
      <c r="J123" s="92"/>
      <c r="K123" s="92"/>
      <c r="L123" s="92"/>
    </row>
    <row r="124" spans="9:12" x14ac:dyDescent="0.2">
      <c r="I124" s="92"/>
      <c r="J124" s="92"/>
      <c r="K124" s="92"/>
      <c r="L124" s="92"/>
    </row>
    <row r="125" spans="9:12" x14ac:dyDescent="0.2">
      <c r="I125" s="92"/>
      <c r="J125" s="92"/>
      <c r="K125" s="92"/>
      <c r="L125" s="92"/>
    </row>
    <row r="126" spans="9:12" x14ac:dyDescent="0.2">
      <c r="I126" s="92"/>
      <c r="J126" s="92"/>
      <c r="K126" s="92"/>
      <c r="L126" s="92"/>
    </row>
    <row r="127" spans="9:12" x14ac:dyDescent="0.2">
      <c r="I127" s="92"/>
      <c r="J127" s="92"/>
      <c r="K127" s="92"/>
      <c r="L127" s="92"/>
    </row>
    <row r="128" spans="9:12" x14ac:dyDescent="0.2">
      <c r="I128" s="92"/>
      <c r="J128" s="92"/>
      <c r="K128" s="92"/>
      <c r="L128" s="92"/>
    </row>
    <row r="129" spans="9:12" x14ac:dyDescent="0.2">
      <c r="I129" s="92"/>
      <c r="J129" s="92"/>
      <c r="K129" s="92"/>
      <c r="L129" s="92"/>
    </row>
    <row r="130" spans="9:12" x14ac:dyDescent="0.2">
      <c r="I130" s="92"/>
      <c r="J130" s="92"/>
      <c r="K130" s="92"/>
      <c r="L130" s="92"/>
    </row>
    <row r="131" spans="9:12" x14ac:dyDescent="0.2">
      <c r="I131" s="92"/>
      <c r="J131" s="92"/>
      <c r="K131" s="92"/>
      <c r="L131" s="92"/>
    </row>
    <row r="132" spans="9:12" x14ac:dyDescent="0.2">
      <c r="I132" s="92"/>
      <c r="J132" s="92"/>
      <c r="K132" s="92"/>
      <c r="L132" s="92"/>
    </row>
    <row r="133" spans="9:12" x14ac:dyDescent="0.2">
      <c r="I133" s="92"/>
      <c r="J133" s="92"/>
      <c r="K133" s="92"/>
      <c r="L133" s="92"/>
    </row>
    <row r="134" spans="9:12" x14ac:dyDescent="0.2">
      <c r="I134" s="92"/>
      <c r="J134" s="92"/>
      <c r="K134" s="92"/>
      <c r="L134" s="92"/>
    </row>
    <row r="135" spans="9:12" x14ac:dyDescent="0.2">
      <c r="I135" s="92"/>
      <c r="J135" s="92"/>
      <c r="K135" s="92"/>
      <c r="L135" s="92"/>
    </row>
    <row r="136" spans="9:12" x14ac:dyDescent="0.2">
      <c r="I136" s="92"/>
      <c r="J136" s="92"/>
      <c r="K136" s="92"/>
      <c r="L136" s="92"/>
    </row>
    <row r="137" spans="9:12" x14ac:dyDescent="0.2">
      <c r="I137" s="92"/>
      <c r="J137" s="92"/>
      <c r="K137" s="92"/>
      <c r="L137" s="92"/>
    </row>
    <row r="138" spans="9:12" x14ac:dyDescent="0.2">
      <c r="I138" s="92"/>
      <c r="J138" s="92"/>
      <c r="K138" s="92"/>
      <c r="L138" s="92"/>
    </row>
    <row r="139" spans="9:12" x14ac:dyDescent="0.2">
      <c r="I139" s="92"/>
      <c r="J139" s="92"/>
      <c r="K139" s="92"/>
      <c r="L139" s="92"/>
    </row>
    <row r="140" spans="9:12" x14ac:dyDescent="0.2">
      <c r="I140" s="92"/>
      <c r="J140" s="92"/>
      <c r="K140" s="92"/>
      <c r="L140" s="92"/>
    </row>
    <row r="141" spans="9:12" x14ac:dyDescent="0.2">
      <c r="I141" s="92"/>
      <c r="J141" s="92"/>
      <c r="K141" s="92"/>
      <c r="L141" s="92"/>
    </row>
    <row r="142" spans="9:12" x14ac:dyDescent="0.2">
      <c r="I142" s="92"/>
      <c r="J142" s="92"/>
      <c r="K142" s="92"/>
      <c r="L142" s="92"/>
    </row>
    <row r="143" spans="9:12" x14ac:dyDescent="0.2">
      <c r="I143" s="92"/>
      <c r="J143" s="92"/>
      <c r="K143" s="92"/>
      <c r="L143" s="92"/>
    </row>
    <row r="144" spans="9:12" x14ac:dyDescent="0.2">
      <c r="I144" s="92"/>
      <c r="J144" s="92"/>
      <c r="K144" s="92"/>
      <c r="L144" s="92"/>
    </row>
    <row r="145" spans="9:12" x14ac:dyDescent="0.2">
      <c r="I145" s="92"/>
      <c r="J145" s="92"/>
      <c r="K145" s="92"/>
      <c r="L145" s="92"/>
    </row>
    <row r="146" spans="9:12" x14ac:dyDescent="0.2">
      <c r="I146" s="92"/>
      <c r="J146" s="92"/>
      <c r="K146" s="92"/>
      <c r="L146" s="92"/>
    </row>
    <row r="147" spans="9:12" x14ac:dyDescent="0.2">
      <c r="I147" s="92"/>
      <c r="J147" s="92"/>
      <c r="K147" s="92"/>
      <c r="L147" s="92"/>
    </row>
    <row r="148" spans="9:12" x14ac:dyDescent="0.2">
      <c r="I148" s="92"/>
      <c r="J148" s="92"/>
      <c r="K148" s="92"/>
      <c r="L148" s="92"/>
    </row>
    <row r="149" spans="9:12" x14ac:dyDescent="0.2">
      <c r="I149" s="92"/>
      <c r="J149" s="92"/>
      <c r="K149" s="92"/>
      <c r="L149" s="92"/>
    </row>
    <row r="150" spans="9:12" x14ac:dyDescent="0.2">
      <c r="I150" s="92"/>
      <c r="J150" s="92"/>
      <c r="K150" s="92"/>
      <c r="L150" s="92"/>
    </row>
    <row r="151" spans="9:12" x14ac:dyDescent="0.2">
      <c r="I151" s="92"/>
      <c r="J151" s="92"/>
      <c r="K151" s="92"/>
      <c r="L151" s="92"/>
    </row>
    <row r="152" spans="9:12" x14ac:dyDescent="0.2">
      <c r="I152" s="92"/>
      <c r="J152" s="92"/>
      <c r="K152" s="92"/>
      <c r="L152" s="92"/>
    </row>
    <row r="153" spans="9:12" x14ac:dyDescent="0.2">
      <c r="I153" s="92"/>
      <c r="J153" s="92"/>
      <c r="K153" s="92"/>
      <c r="L153" s="92"/>
    </row>
    <row r="154" spans="9:12" x14ac:dyDescent="0.2">
      <c r="I154" s="92"/>
      <c r="J154" s="92"/>
      <c r="K154" s="92"/>
      <c r="L154" s="92"/>
    </row>
    <row r="155" spans="9:12" x14ac:dyDescent="0.2">
      <c r="I155" s="92"/>
      <c r="J155" s="92"/>
      <c r="K155" s="92"/>
      <c r="L155" s="92"/>
    </row>
    <row r="156" spans="9:12" x14ac:dyDescent="0.2">
      <c r="I156" s="92"/>
      <c r="J156" s="92"/>
      <c r="K156" s="92"/>
      <c r="L156" s="92"/>
    </row>
    <row r="157" spans="9:12" x14ac:dyDescent="0.2">
      <c r="I157" s="92"/>
      <c r="J157" s="92"/>
      <c r="K157" s="92"/>
      <c r="L157" s="92"/>
    </row>
    <row r="158" spans="9:12" x14ac:dyDescent="0.2">
      <c r="I158" s="92"/>
      <c r="J158" s="92"/>
      <c r="K158" s="92"/>
      <c r="L158" s="92"/>
    </row>
    <row r="159" spans="9:12" x14ac:dyDescent="0.2">
      <c r="I159" s="92"/>
      <c r="J159" s="92"/>
      <c r="K159" s="92"/>
      <c r="L159" s="92"/>
    </row>
    <row r="160" spans="9:12" x14ac:dyDescent="0.2">
      <c r="I160" s="92"/>
      <c r="J160" s="92"/>
      <c r="K160" s="92"/>
      <c r="L160" s="92"/>
    </row>
    <row r="161" spans="9:12" x14ac:dyDescent="0.2">
      <c r="I161" s="92"/>
      <c r="J161" s="92"/>
      <c r="K161" s="92"/>
      <c r="L161" s="92"/>
    </row>
    <row r="162" spans="9:12" x14ac:dyDescent="0.2">
      <c r="I162" s="92"/>
      <c r="J162" s="92"/>
      <c r="K162" s="92"/>
      <c r="L162" s="92"/>
    </row>
    <row r="163" spans="9:12" x14ac:dyDescent="0.2">
      <c r="I163" s="92"/>
      <c r="J163" s="92"/>
      <c r="K163" s="92"/>
      <c r="L163" s="92"/>
    </row>
    <row r="164" spans="9:12" x14ac:dyDescent="0.2">
      <c r="I164" s="92"/>
      <c r="J164" s="92"/>
      <c r="K164" s="92"/>
      <c r="L164" s="92"/>
    </row>
    <row r="165" spans="9:12" x14ac:dyDescent="0.2">
      <c r="I165" s="92"/>
      <c r="J165" s="92"/>
      <c r="K165" s="92"/>
      <c r="L165" s="92"/>
    </row>
    <row r="166" spans="9:12" x14ac:dyDescent="0.2">
      <c r="I166" s="92"/>
      <c r="J166" s="92"/>
      <c r="K166" s="92"/>
      <c r="L166" s="92"/>
    </row>
    <row r="167" spans="9:12" x14ac:dyDescent="0.2">
      <c r="I167" s="92"/>
      <c r="J167" s="92"/>
      <c r="K167" s="92"/>
      <c r="L167" s="92"/>
    </row>
    <row r="168" spans="9:12" x14ac:dyDescent="0.2">
      <c r="I168" s="92"/>
      <c r="J168" s="92"/>
      <c r="K168" s="92"/>
      <c r="L168" s="92"/>
    </row>
    <row r="169" spans="9:12" x14ac:dyDescent="0.2">
      <c r="I169" s="92"/>
      <c r="J169" s="92"/>
      <c r="K169" s="92"/>
      <c r="L169" s="92"/>
    </row>
    <row r="170" spans="9:12" x14ac:dyDescent="0.2">
      <c r="I170" s="92"/>
      <c r="J170" s="92"/>
      <c r="K170" s="92"/>
      <c r="L170" s="92"/>
    </row>
    <row r="171" spans="9:12" x14ac:dyDescent="0.2">
      <c r="I171" s="92"/>
      <c r="J171" s="92"/>
      <c r="K171" s="92"/>
      <c r="L171" s="92"/>
    </row>
    <row r="172" spans="9:12" x14ac:dyDescent="0.2">
      <c r="I172" s="92"/>
      <c r="J172" s="92"/>
      <c r="K172" s="92"/>
      <c r="L172" s="92"/>
    </row>
    <row r="173" spans="9:12" x14ac:dyDescent="0.2">
      <c r="I173" s="92"/>
      <c r="J173" s="92"/>
      <c r="K173" s="92"/>
      <c r="L173" s="92"/>
    </row>
    <row r="174" spans="9:12" x14ac:dyDescent="0.2">
      <c r="I174" s="92"/>
      <c r="J174" s="92"/>
      <c r="K174" s="92"/>
      <c r="L174" s="92"/>
    </row>
    <row r="175" spans="9:12" x14ac:dyDescent="0.2">
      <c r="I175" s="92"/>
      <c r="J175" s="92"/>
      <c r="K175" s="92"/>
      <c r="L175" s="92"/>
    </row>
    <row r="176" spans="9:12" x14ac:dyDescent="0.2">
      <c r="I176" s="92"/>
      <c r="J176" s="92"/>
      <c r="K176" s="92"/>
      <c r="L176" s="92"/>
    </row>
    <row r="177" spans="9:12" x14ac:dyDescent="0.2">
      <c r="I177" s="92"/>
      <c r="J177" s="92"/>
      <c r="K177" s="92"/>
      <c r="L177" s="92"/>
    </row>
    <row r="178" spans="9:12" x14ac:dyDescent="0.2">
      <c r="I178" s="92"/>
      <c r="J178" s="92"/>
      <c r="K178" s="92"/>
      <c r="L178" s="92"/>
    </row>
    <row r="179" spans="9:12" x14ac:dyDescent="0.2">
      <c r="I179" s="92"/>
      <c r="J179" s="92"/>
      <c r="K179" s="92"/>
      <c r="L179" s="92"/>
    </row>
    <row r="180" spans="9:12" x14ac:dyDescent="0.2">
      <c r="I180" s="92"/>
      <c r="J180" s="92"/>
      <c r="K180" s="92"/>
      <c r="L180" s="92"/>
    </row>
    <row r="181" spans="9:12" x14ac:dyDescent="0.2">
      <c r="I181" s="92"/>
      <c r="J181" s="92"/>
      <c r="K181" s="92"/>
      <c r="L181" s="92"/>
    </row>
    <row r="182" spans="9:12" x14ac:dyDescent="0.2">
      <c r="I182" s="92"/>
      <c r="J182" s="92"/>
      <c r="K182" s="92"/>
      <c r="L182" s="92"/>
    </row>
    <row r="183" spans="9:12" x14ac:dyDescent="0.2">
      <c r="I183" s="92"/>
      <c r="J183" s="92"/>
      <c r="K183" s="92"/>
      <c r="L183" s="92"/>
    </row>
    <row r="184" spans="9:12" x14ac:dyDescent="0.2">
      <c r="I184" s="92"/>
      <c r="J184" s="92"/>
      <c r="K184" s="92"/>
      <c r="L184" s="92"/>
    </row>
    <row r="185" spans="9:12" x14ac:dyDescent="0.2">
      <c r="I185" s="92"/>
      <c r="J185" s="92"/>
      <c r="K185" s="92"/>
      <c r="L185" s="92"/>
    </row>
    <row r="186" spans="9:12" x14ac:dyDescent="0.2">
      <c r="I186" s="92"/>
      <c r="J186" s="92"/>
      <c r="K186" s="92"/>
      <c r="L186" s="92"/>
    </row>
    <row r="187" spans="9:12" x14ac:dyDescent="0.2">
      <c r="I187" s="92"/>
      <c r="J187" s="92"/>
      <c r="K187" s="92"/>
      <c r="L187" s="92"/>
    </row>
    <row r="188" spans="9:12" x14ac:dyDescent="0.2">
      <c r="I188" s="92"/>
      <c r="J188" s="92"/>
      <c r="K188" s="92"/>
      <c r="L188" s="92"/>
    </row>
    <row r="189" spans="9:12" x14ac:dyDescent="0.2">
      <c r="I189" s="92"/>
      <c r="J189" s="92"/>
      <c r="K189" s="92"/>
      <c r="L189" s="92"/>
    </row>
    <row r="190" spans="9:12" x14ac:dyDescent="0.2">
      <c r="I190" s="92"/>
      <c r="J190" s="92"/>
      <c r="K190" s="92"/>
      <c r="L190" s="92"/>
    </row>
    <row r="191" spans="9:12" x14ac:dyDescent="0.2">
      <c r="I191" s="92"/>
      <c r="J191" s="92"/>
      <c r="K191" s="92"/>
      <c r="L191" s="92"/>
    </row>
    <row r="192" spans="9:12" x14ac:dyDescent="0.2">
      <c r="I192" s="92"/>
      <c r="J192" s="92"/>
      <c r="K192" s="92"/>
      <c r="L192" s="92"/>
    </row>
    <row r="193" spans="9:12" x14ac:dyDescent="0.2">
      <c r="I193" s="92"/>
      <c r="J193" s="92"/>
      <c r="K193" s="92"/>
      <c r="L193" s="92"/>
    </row>
    <row r="194" spans="9:12" x14ac:dyDescent="0.2">
      <c r="I194" s="92"/>
      <c r="J194" s="92"/>
      <c r="K194" s="92"/>
      <c r="L194" s="92"/>
    </row>
    <row r="195" spans="9:12" x14ac:dyDescent="0.2">
      <c r="I195" s="92"/>
      <c r="J195" s="92"/>
      <c r="K195" s="92"/>
      <c r="L195" s="92"/>
    </row>
    <row r="196" spans="9:12" x14ac:dyDescent="0.2">
      <c r="I196" s="92"/>
      <c r="J196" s="92"/>
      <c r="K196" s="92"/>
      <c r="L196" s="92"/>
    </row>
    <row r="197" spans="9:12" x14ac:dyDescent="0.2">
      <c r="I197" s="92"/>
      <c r="J197" s="92"/>
      <c r="K197" s="92"/>
      <c r="L197" s="92"/>
    </row>
    <row r="198" spans="9:12" x14ac:dyDescent="0.2">
      <c r="I198" s="92"/>
      <c r="J198" s="92"/>
      <c r="K198" s="92"/>
      <c r="L198" s="92"/>
    </row>
    <row r="199" spans="9:12" x14ac:dyDescent="0.2">
      <c r="I199" s="92"/>
      <c r="J199" s="92"/>
      <c r="K199" s="92"/>
      <c r="L199" s="92"/>
    </row>
    <row r="200" spans="9:12" x14ac:dyDescent="0.2">
      <c r="I200" s="92"/>
      <c r="J200" s="92"/>
      <c r="K200" s="92"/>
      <c r="L200" s="92"/>
    </row>
    <row r="201" spans="9:12" x14ac:dyDescent="0.2">
      <c r="I201" s="92"/>
      <c r="J201" s="92"/>
      <c r="K201" s="92"/>
      <c r="L201" s="92"/>
    </row>
    <row r="202" spans="9:12" x14ac:dyDescent="0.2">
      <c r="I202" s="92"/>
      <c r="J202" s="92"/>
      <c r="K202" s="92"/>
      <c r="L202" s="92"/>
    </row>
    <row r="203" spans="9:12" x14ac:dyDescent="0.2">
      <c r="I203" s="92"/>
      <c r="J203" s="92"/>
      <c r="K203" s="92"/>
      <c r="L203" s="92"/>
    </row>
    <row r="204" spans="9:12" x14ac:dyDescent="0.2">
      <c r="I204" s="92"/>
      <c r="J204" s="92"/>
      <c r="K204" s="92"/>
      <c r="L204" s="92"/>
    </row>
    <row r="205" spans="9:12" x14ac:dyDescent="0.2">
      <c r="I205" s="92"/>
      <c r="J205" s="92"/>
      <c r="K205" s="92"/>
      <c r="L205" s="92"/>
    </row>
    <row r="206" spans="9:12" x14ac:dyDescent="0.2">
      <c r="I206" s="92"/>
      <c r="J206" s="92"/>
      <c r="K206" s="92"/>
      <c r="L206" s="92"/>
    </row>
    <row r="207" spans="9:12" x14ac:dyDescent="0.2">
      <c r="I207" s="92"/>
      <c r="J207" s="92"/>
      <c r="K207" s="92"/>
      <c r="L207" s="92"/>
    </row>
    <row r="208" spans="9:12" x14ac:dyDescent="0.2">
      <c r="I208" s="92"/>
      <c r="J208" s="92"/>
      <c r="K208" s="92"/>
      <c r="L208" s="92"/>
    </row>
    <row r="209" spans="9:12" x14ac:dyDescent="0.2">
      <c r="I209" s="92"/>
      <c r="J209" s="92"/>
      <c r="K209" s="92"/>
      <c r="L209" s="92"/>
    </row>
    <row r="210" spans="9:12" x14ac:dyDescent="0.2">
      <c r="I210" s="92"/>
      <c r="J210" s="92"/>
      <c r="K210" s="92"/>
      <c r="L210" s="92"/>
    </row>
    <row r="211" spans="9:12" x14ac:dyDescent="0.2">
      <c r="I211" s="92"/>
      <c r="J211" s="92"/>
      <c r="K211" s="92"/>
      <c r="L211" s="92"/>
    </row>
    <row r="212" spans="9:12" x14ac:dyDescent="0.2">
      <c r="I212" s="92"/>
      <c r="J212" s="92"/>
      <c r="K212" s="92"/>
      <c r="L212" s="92"/>
    </row>
    <row r="213" spans="9:12" x14ac:dyDescent="0.2">
      <c r="I213" s="92"/>
      <c r="J213" s="92"/>
      <c r="K213" s="92"/>
      <c r="L213" s="92"/>
    </row>
    <row r="214" spans="9:12" x14ac:dyDescent="0.2">
      <c r="I214" s="92"/>
      <c r="J214" s="92"/>
      <c r="K214" s="92"/>
      <c r="L214" s="92"/>
    </row>
    <row r="215" spans="9:12" x14ac:dyDescent="0.2">
      <c r="I215" s="92"/>
      <c r="J215" s="92"/>
      <c r="K215" s="92"/>
      <c r="L215" s="92"/>
    </row>
    <row r="216" spans="9:12" x14ac:dyDescent="0.2">
      <c r="I216" s="92"/>
      <c r="J216" s="92"/>
      <c r="K216" s="92"/>
      <c r="L216" s="92"/>
    </row>
    <row r="217" spans="9:12" x14ac:dyDescent="0.2">
      <c r="I217" s="92"/>
      <c r="J217" s="92"/>
      <c r="K217" s="92"/>
      <c r="L217" s="92"/>
    </row>
    <row r="218" spans="9:12" x14ac:dyDescent="0.2">
      <c r="I218" s="92"/>
      <c r="J218" s="92"/>
      <c r="K218" s="92"/>
      <c r="L218" s="92"/>
    </row>
    <row r="219" spans="9:12" x14ac:dyDescent="0.2">
      <c r="I219" s="92"/>
      <c r="J219" s="92"/>
      <c r="K219" s="92"/>
      <c r="L219" s="92"/>
    </row>
    <row r="220" spans="9:12" x14ac:dyDescent="0.2">
      <c r="I220" s="92"/>
      <c r="J220" s="92"/>
      <c r="K220" s="92"/>
      <c r="L220" s="92"/>
    </row>
    <row r="221" spans="9:12" x14ac:dyDescent="0.2">
      <c r="I221" s="92"/>
      <c r="J221" s="92"/>
      <c r="K221" s="92"/>
      <c r="L221" s="92"/>
    </row>
    <row r="222" spans="9:12" x14ac:dyDescent="0.2">
      <c r="I222" s="92"/>
      <c r="J222" s="92"/>
      <c r="K222" s="92"/>
      <c r="L222" s="92"/>
    </row>
    <row r="223" spans="9:12" x14ac:dyDescent="0.2">
      <c r="I223" s="92"/>
      <c r="J223" s="92"/>
      <c r="K223" s="92"/>
      <c r="L223" s="92"/>
    </row>
    <row r="224" spans="9:12" x14ac:dyDescent="0.2">
      <c r="I224" s="92"/>
      <c r="J224" s="92"/>
      <c r="K224" s="92"/>
      <c r="L224" s="92"/>
    </row>
    <row r="225" spans="9:12" x14ac:dyDescent="0.2">
      <c r="I225" s="92"/>
      <c r="J225" s="92"/>
      <c r="K225" s="92"/>
      <c r="L225" s="92"/>
    </row>
    <row r="226" spans="9:12" x14ac:dyDescent="0.2">
      <c r="I226" s="92"/>
      <c r="J226" s="92"/>
      <c r="K226" s="92"/>
      <c r="L226" s="92"/>
    </row>
    <row r="227" spans="9:12" x14ac:dyDescent="0.2">
      <c r="I227" s="92"/>
      <c r="J227" s="92"/>
      <c r="K227" s="92"/>
      <c r="L227" s="92"/>
    </row>
    <row r="228" spans="9:12" x14ac:dyDescent="0.2">
      <c r="I228" s="92"/>
      <c r="J228" s="92"/>
      <c r="K228" s="92"/>
      <c r="L228" s="92"/>
    </row>
    <row r="229" spans="9:12" x14ac:dyDescent="0.2">
      <c r="I229" s="92"/>
      <c r="J229" s="92"/>
      <c r="K229" s="92"/>
      <c r="L229" s="92"/>
    </row>
    <row r="230" spans="9:12" x14ac:dyDescent="0.2">
      <c r="I230" s="92"/>
      <c r="J230" s="92"/>
      <c r="K230" s="92"/>
      <c r="L230" s="92"/>
    </row>
    <row r="231" spans="9:12" x14ac:dyDescent="0.2">
      <c r="I231" s="92"/>
      <c r="J231" s="92"/>
      <c r="K231" s="92"/>
      <c r="L231" s="92"/>
    </row>
    <row r="232" spans="9:12" x14ac:dyDescent="0.2">
      <c r="I232" s="92"/>
      <c r="J232" s="92"/>
      <c r="K232" s="92"/>
      <c r="L232" s="92"/>
    </row>
    <row r="233" spans="9:12" x14ac:dyDescent="0.2">
      <c r="I233" s="92"/>
      <c r="J233" s="92"/>
      <c r="K233" s="92"/>
      <c r="L233" s="92"/>
    </row>
    <row r="234" spans="9:12" x14ac:dyDescent="0.2">
      <c r="I234" s="92"/>
      <c r="J234" s="92"/>
      <c r="K234" s="92"/>
      <c r="L234" s="92"/>
    </row>
    <row r="235" spans="9:12" x14ac:dyDescent="0.2">
      <c r="I235" s="92"/>
      <c r="J235" s="92"/>
      <c r="K235" s="92"/>
      <c r="L235" s="92"/>
    </row>
    <row r="236" spans="9:12" x14ac:dyDescent="0.2">
      <c r="I236" s="92"/>
      <c r="J236" s="92"/>
      <c r="K236" s="92"/>
      <c r="L236" s="92"/>
    </row>
    <row r="237" spans="9:12" x14ac:dyDescent="0.2">
      <c r="I237" s="92"/>
      <c r="J237" s="92"/>
      <c r="K237" s="92"/>
      <c r="L237" s="92"/>
    </row>
    <row r="238" spans="9:12" x14ac:dyDescent="0.2">
      <c r="I238" s="92"/>
      <c r="J238" s="92"/>
      <c r="K238" s="92"/>
      <c r="L238" s="92"/>
    </row>
    <row r="239" spans="9:12" x14ac:dyDescent="0.2">
      <c r="I239" s="92"/>
      <c r="J239" s="92"/>
      <c r="K239" s="92"/>
      <c r="L239" s="92"/>
    </row>
    <row r="240" spans="9:12" x14ac:dyDescent="0.2">
      <c r="I240" s="92"/>
      <c r="J240" s="92"/>
      <c r="K240" s="92"/>
      <c r="L240" s="92"/>
    </row>
    <row r="241" spans="9:12" x14ac:dyDescent="0.2">
      <c r="I241" s="92"/>
      <c r="J241" s="92"/>
      <c r="K241" s="92"/>
      <c r="L241" s="92"/>
    </row>
    <row r="242" spans="9:12" x14ac:dyDescent="0.2">
      <c r="I242" s="92"/>
      <c r="J242" s="92"/>
      <c r="K242" s="92"/>
      <c r="L242" s="92"/>
    </row>
    <row r="243" spans="9:12" x14ac:dyDescent="0.2">
      <c r="I243" s="92"/>
      <c r="J243" s="92"/>
      <c r="K243" s="92"/>
      <c r="L243" s="92"/>
    </row>
    <row r="244" spans="9:12" x14ac:dyDescent="0.2">
      <c r="I244" s="92"/>
      <c r="J244" s="92"/>
      <c r="K244" s="92"/>
      <c r="L244" s="92"/>
    </row>
    <row r="245" spans="9:12" x14ac:dyDescent="0.2">
      <c r="I245" s="92"/>
      <c r="J245" s="92"/>
      <c r="K245" s="92"/>
      <c r="L245" s="92"/>
    </row>
    <row r="246" spans="9:12" x14ac:dyDescent="0.2">
      <c r="I246" s="92"/>
      <c r="J246" s="92"/>
      <c r="K246" s="92"/>
      <c r="L246" s="92"/>
    </row>
    <row r="247" spans="9:12" x14ac:dyDescent="0.2">
      <c r="I247" s="92"/>
      <c r="J247" s="92"/>
      <c r="K247" s="92"/>
      <c r="L247" s="92"/>
    </row>
    <row r="248" spans="9:12" x14ac:dyDescent="0.2">
      <c r="I248" s="92"/>
      <c r="J248" s="92"/>
      <c r="K248" s="92"/>
      <c r="L248" s="92"/>
    </row>
    <row r="249" spans="9:12" x14ac:dyDescent="0.2">
      <c r="I249" s="92"/>
      <c r="J249" s="92"/>
      <c r="K249" s="92"/>
      <c r="L249" s="92"/>
    </row>
    <row r="250" spans="9:12" x14ac:dyDescent="0.2">
      <c r="I250" s="92"/>
      <c r="J250" s="92"/>
      <c r="K250" s="92"/>
      <c r="L250" s="92"/>
    </row>
    <row r="251" spans="9:12" x14ac:dyDescent="0.2">
      <c r="I251" s="92"/>
      <c r="J251" s="92"/>
      <c r="K251" s="92"/>
      <c r="L251" s="92"/>
    </row>
    <row r="252" spans="9:12" x14ac:dyDescent="0.2">
      <c r="I252" s="92"/>
      <c r="J252" s="92"/>
      <c r="K252" s="92"/>
      <c r="L252" s="92"/>
    </row>
    <row r="253" spans="9:12" x14ac:dyDescent="0.2">
      <c r="I253" s="92"/>
      <c r="J253" s="92"/>
      <c r="K253" s="92"/>
      <c r="L253" s="92"/>
    </row>
    <row r="254" spans="9:12" x14ac:dyDescent="0.2">
      <c r="I254" s="92"/>
      <c r="J254" s="92"/>
      <c r="K254" s="92"/>
      <c r="L254" s="92"/>
    </row>
    <row r="255" spans="9:12" x14ac:dyDescent="0.2">
      <c r="I255" s="92"/>
      <c r="J255" s="92"/>
      <c r="K255" s="92"/>
      <c r="L255" s="92"/>
    </row>
    <row r="256" spans="9:12" x14ac:dyDescent="0.2">
      <c r="I256" s="92"/>
      <c r="J256" s="92"/>
      <c r="K256" s="92"/>
      <c r="L256" s="92"/>
    </row>
    <row r="257" spans="9:12" x14ac:dyDescent="0.2">
      <c r="I257" s="92"/>
      <c r="J257" s="92"/>
      <c r="K257" s="92"/>
      <c r="L257" s="92"/>
    </row>
    <row r="258" spans="9:12" x14ac:dyDescent="0.2">
      <c r="I258" s="92"/>
      <c r="J258" s="92"/>
      <c r="K258" s="92"/>
      <c r="L258" s="92"/>
    </row>
    <row r="259" spans="9:12" x14ac:dyDescent="0.2">
      <c r="I259" s="92"/>
      <c r="J259" s="92"/>
      <c r="K259" s="92"/>
      <c r="L259" s="92"/>
    </row>
    <row r="260" spans="9:12" x14ac:dyDescent="0.2">
      <c r="I260" s="92"/>
      <c r="J260" s="92"/>
      <c r="K260" s="92"/>
      <c r="L260" s="92"/>
    </row>
    <row r="261" spans="9:12" x14ac:dyDescent="0.2">
      <c r="I261" s="92"/>
      <c r="J261" s="92"/>
      <c r="K261" s="92"/>
      <c r="L261" s="92"/>
    </row>
    <row r="262" spans="9:12" x14ac:dyDescent="0.2">
      <c r="I262" s="92"/>
      <c r="J262" s="92"/>
      <c r="K262" s="92"/>
      <c r="L262" s="92"/>
    </row>
    <row r="263" spans="9:12" x14ac:dyDescent="0.2">
      <c r="I263" s="92"/>
      <c r="J263" s="92"/>
      <c r="K263" s="92"/>
      <c r="L263" s="92"/>
    </row>
    <row r="264" spans="9:12" x14ac:dyDescent="0.2">
      <c r="I264" s="92"/>
      <c r="J264" s="92"/>
      <c r="K264" s="92"/>
      <c r="L264" s="92"/>
    </row>
    <row r="265" spans="9:12" x14ac:dyDescent="0.2">
      <c r="I265" s="92"/>
      <c r="J265" s="92"/>
      <c r="K265" s="92"/>
      <c r="L265" s="92"/>
    </row>
    <row r="266" spans="9:12" x14ac:dyDescent="0.2">
      <c r="I266" s="92"/>
      <c r="J266" s="92"/>
      <c r="K266" s="92"/>
      <c r="L266" s="92"/>
    </row>
    <row r="267" spans="9:12" x14ac:dyDescent="0.2">
      <c r="I267" s="92"/>
      <c r="J267" s="92"/>
      <c r="K267" s="92"/>
      <c r="L267" s="92"/>
    </row>
    <row r="268" spans="9:12" x14ac:dyDescent="0.2">
      <c r="I268" s="92"/>
      <c r="J268" s="92"/>
      <c r="K268" s="92"/>
      <c r="L268" s="92"/>
    </row>
    <row r="269" spans="9:12" x14ac:dyDescent="0.2">
      <c r="I269" s="92"/>
      <c r="J269" s="92"/>
      <c r="K269" s="92"/>
      <c r="L269" s="92"/>
    </row>
    <row r="270" spans="9:12" x14ac:dyDescent="0.2">
      <c r="I270" s="92"/>
      <c r="J270" s="92"/>
      <c r="K270" s="92"/>
      <c r="L270" s="92"/>
    </row>
    <row r="271" spans="9:12" x14ac:dyDescent="0.2">
      <c r="I271" s="92"/>
      <c r="J271" s="92"/>
      <c r="K271" s="92"/>
      <c r="L271" s="92"/>
    </row>
    <row r="272" spans="9:12" x14ac:dyDescent="0.2">
      <c r="I272" s="92"/>
      <c r="J272" s="92"/>
      <c r="K272" s="92"/>
      <c r="L272" s="92"/>
    </row>
    <row r="273" spans="9:12" x14ac:dyDescent="0.2">
      <c r="I273" s="92"/>
      <c r="J273" s="92"/>
      <c r="K273" s="92"/>
      <c r="L273" s="92"/>
    </row>
    <row r="274" spans="9:12" x14ac:dyDescent="0.2">
      <c r="I274" s="92"/>
      <c r="J274" s="92"/>
      <c r="K274" s="92"/>
      <c r="L274" s="92"/>
    </row>
    <row r="275" spans="9:12" x14ac:dyDescent="0.2">
      <c r="I275" s="92"/>
      <c r="J275" s="92"/>
      <c r="K275" s="92"/>
      <c r="L275" s="92"/>
    </row>
    <row r="276" spans="9:12" x14ac:dyDescent="0.2">
      <c r="I276" s="92"/>
      <c r="J276" s="92"/>
      <c r="K276" s="92"/>
      <c r="L276" s="92"/>
    </row>
    <row r="277" spans="9:12" x14ac:dyDescent="0.2">
      <c r="I277" s="92"/>
      <c r="J277" s="92"/>
      <c r="K277" s="92"/>
      <c r="L277" s="92"/>
    </row>
    <row r="278" spans="9:12" x14ac:dyDescent="0.2">
      <c r="I278" s="92"/>
      <c r="J278" s="92"/>
      <c r="K278" s="92"/>
      <c r="L278" s="92"/>
    </row>
    <row r="279" spans="9:12" x14ac:dyDescent="0.2">
      <c r="I279" s="92"/>
      <c r="J279" s="92"/>
      <c r="K279" s="92"/>
      <c r="L279" s="92"/>
    </row>
    <row r="280" spans="9:12" x14ac:dyDescent="0.2">
      <c r="I280" s="92"/>
      <c r="J280" s="92"/>
      <c r="K280" s="92"/>
      <c r="L280" s="92"/>
    </row>
    <row r="281" spans="9:12" x14ac:dyDescent="0.2">
      <c r="I281" s="92"/>
      <c r="J281" s="92"/>
      <c r="K281" s="92"/>
      <c r="L281" s="92"/>
    </row>
    <row r="282" spans="9:12" x14ac:dyDescent="0.2">
      <c r="I282" s="92"/>
      <c r="J282" s="92"/>
      <c r="K282" s="92"/>
      <c r="L282" s="92"/>
    </row>
    <row r="283" spans="9:12" x14ac:dyDescent="0.2">
      <c r="I283" s="92"/>
      <c r="J283" s="92"/>
      <c r="K283" s="92"/>
      <c r="L283" s="92"/>
    </row>
    <row r="284" spans="9:12" x14ac:dyDescent="0.2">
      <c r="I284" s="92"/>
      <c r="J284" s="92"/>
      <c r="K284" s="92"/>
      <c r="L284" s="92"/>
    </row>
    <row r="285" spans="9:12" x14ac:dyDescent="0.2">
      <c r="I285" s="92"/>
      <c r="J285" s="92"/>
      <c r="K285" s="92"/>
      <c r="L285" s="92"/>
    </row>
    <row r="286" spans="9:12" x14ac:dyDescent="0.2">
      <c r="I286" s="92"/>
      <c r="J286" s="92"/>
      <c r="K286" s="92"/>
      <c r="L286" s="92"/>
    </row>
    <row r="287" spans="9:12" x14ac:dyDescent="0.2">
      <c r="I287" s="92"/>
      <c r="J287" s="92"/>
      <c r="K287" s="92"/>
      <c r="L287" s="92"/>
    </row>
    <row r="288" spans="9:12" x14ac:dyDescent="0.2">
      <c r="I288" s="92"/>
      <c r="J288" s="92"/>
      <c r="K288" s="92"/>
      <c r="L288" s="92"/>
    </row>
    <row r="289" spans="9:12" x14ac:dyDescent="0.2">
      <c r="I289" s="92"/>
      <c r="J289" s="92"/>
      <c r="K289" s="92"/>
      <c r="L289" s="92"/>
    </row>
    <row r="290" spans="9:12" x14ac:dyDescent="0.2">
      <c r="I290" s="92"/>
      <c r="J290" s="92"/>
      <c r="K290" s="92"/>
      <c r="L290" s="92"/>
    </row>
    <row r="291" spans="9:12" x14ac:dyDescent="0.2">
      <c r="I291" s="92"/>
      <c r="J291" s="92"/>
      <c r="K291" s="92"/>
      <c r="L291" s="92"/>
    </row>
    <row r="292" spans="9:12" x14ac:dyDescent="0.2">
      <c r="I292" s="92"/>
      <c r="J292" s="92"/>
      <c r="K292" s="92"/>
      <c r="L292" s="92"/>
    </row>
    <row r="293" spans="9:12" x14ac:dyDescent="0.2">
      <c r="I293" s="92"/>
      <c r="J293" s="92"/>
      <c r="K293" s="92"/>
      <c r="L293" s="92"/>
    </row>
  </sheetData>
  <mergeCells count="5">
    <mergeCell ref="A1:K5"/>
    <mergeCell ref="A7:K7"/>
    <mergeCell ref="A43:H43"/>
    <mergeCell ref="A81:H81"/>
    <mergeCell ref="A89:H89"/>
  </mergeCells>
  <printOptions horizontalCentered="1"/>
  <pageMargins left="0" right="0" top="0.59055118110236227" bottom="0.59055118110236227" header="0.11811023622047245" footer="0.11811023622047245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3"/>
  <sheetViews>
    <sheetView zoomScaleNormal="100" workbookViewId="0">
      <selection sqref="A1:K5"/>
    </sheetView>
  </sheetViews>
  <sheetFormatPr defaultRowHeight="14.25" x14ac:dyDescent="0.2"/>
  <cols>
    <col min="1" max="1" width="68.875" style="55" customWidth="1"/>
    <col min="2" max="2" width="14.25" style="55" customWidth="1"/>
    <col min="3" max="3" width="9.375" style="55" customWidth="1"/>
    <col min="4" max="4" width="9.625" style="55" customWidth="1"/>
    <col min="5" max="5" width="11.125" style="55" customWidth="1"/>
    <col min="6" max="6" width="39.375" style="55" customWidth="1"/>
    <col min="7" max="7" width="10.625" style="55" customWidth="1"/>
    <col min="8" max="8" width="12.25" style="55" bestFit="1" customWidth="1"/>
    <col min="9" max="9" width="15.125" style="55" bestFit="1" customWidth="1"/>
    <col min="10" max="10" width="18.875" style="55" bestFit="1" customWidth="1"/>
    <col min="11" max="11" width="9.75" style="55" bestFit="1" customWidth="1"/>
    <col min="12" max="16384" width="9" style="55"/>
  </cols>
  <sheetData>
    <row r="1" spans="1:11" s="29" customFormat="1" ht="18" customHeight="1" x14ac:dyDescent="0.2">
      <c r="A1" s="120"/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s="29" customFormat="1" ht="18" customHeight="1" x14ac:dyDescent="0.2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</row>
    <row r="3" spans="1:11" s="29" customFormat="1" ht="18" customHeight="1" x14ac:dyDescent="0.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1" s="29" customFormat="1" ht="18" customHeight="1" x14ac:dyDescent="0.2">
      <c r="A4" s="120"/>
      <c r="B4" s="120"/>
      <c r="C4" s="120"/>
      <c r="D4" s="120"/>
      <c r="E4" s="120"/>
      <c r="F4" s="120"/>
      <c r="G4" s="120"/>
      <c r="H4" s="120"/>
      <c r="I4" s="120"/>
      <c r="J4" s="120"/>
      <c r="K4" s="120"/>
    </row>
    <row r="5" spans="1:11" s="29" customFormat="1" ht="18" customHeight="1" x14ac:dyDescent="0.2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</row>
    <row r="6" spans="1:11" ht="18" x14ac:dyDescent="0.2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</row>
    <row r="7" spans="1:11" x14ac:dyDescent="0.2">
      <c r="A7" s="121" t="s">
        <v>0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</row>
    <row r="8" spans="1:11" x14ac:dyDescent="0.2">
      <c r="A8" s="72" t="s">
        <v>1</v>
      </c>
      <c r="B8" s="72" t="s">
        <v>2</v>
      </c>
      <c r="C8" s="72" t="s">
        <v>3</v>
      </c>
      <c r="D8" s="72" t="s">
        <v>4</v>
      </c>
      <c r="E8" s="72" t="s">
        <v>142</v>
      </c>
      <c r="F8" s="72" t="s">
        <v>6</v>
      </c>
      <c r="G8" s="72" t="s">
        <v>7</v>
      </c>
      <c r="H8" s="72" t="s">
        <v>147</v>
      </c>
      <c r="I8" s="72" t="s">
        <v>146</v>
      </c>
      <c r="J8" s="72" t="s">
        <v>145</v>
      </c>
      <c r="K8" s="72" t="s">
        <v>144</v>
      </c>
    </row>
    <row r="9" spans="1:11" x14ac:dyDescent="0.2">
      <c r="A9" s="21" t="s">
        <v>71</v>
      </c>
      <c r="B9" s="22" t="s">
        <v>74</v>
      </c>
      <c r="C9" s="22" t="s">
        <v>31</v>
      </c>
      <c r="D9" s="22" t="s">
        <v>70</v>
      </c>
      <c r="E9" s="22">
        <v>1</v>
      </c>
      <c r="F9" s="26" t="s">
        <v>135</v>
      </c>
      <c r="G9" s="23" t="s">
        <v>29</v>
      </c>
      <c r="H9" s="54">
        <v>0</v>
      </c>
      <c r="I9" s="54">
        <v>664.44</v>
      </c>
      <c r="J9" s="54">
        <v>2657.77</v>
      </c>
      <c r="K9" s="54">
        <f t="shared" ref="K9:K39" si="0">SUM(I9:J9)</f>
        <v>3322.21</v>
      </c>
    </row>
    <row r="10" spans="1:11" x14ac:dyDescent="0.2">
      <c r="A10" s="21" t="s">
        <v>137</v>
      </c>
      <c r="B10" s="22" t="s">
        <v>66</v>
      </c>
      <c r="C10" s="22" t="s">
        <v>10</v>
      </c>
      <c r="D10" s="22" t="s">
        <v>75</v>
      </c>
      <c r="E10" s="22">
        <v>1</v>
      </c>
      <c r="F10" s="21" t="s">
        <v>172</v>
      </c>
      <c r="G10" s="23" t="s">
        <v>29</v>
      </c>
      <c r="H10" s="54">
        <v>0</v>
      </c>
      <c r="I10" s="54">
        <v>431.89</v>
      </c>
      <c r="J10" s="54">
        <v>1727.55</v>
      </c>
      <c r="K10" s="54">
        <f t="shared" si="0"/>
        <v>2159.44</v>
      </c>
    </row>
    <row r="11" spans="1:11" x14ac:dyDescent="0.2">
      <c r="A11" s="21" t="s">
        <v>73</v>
      </c>
      <c r="B11" s="22" t="s">
        <v>74</v>
      </c>
      <c r="C11" s="22" t="s">
        <v>31</v>
      </c>
      <c r="D11" s="22" t="s">
        <v>75</v>
      </c>
      <c r="E11" s="22">
        <v>1</v>
      </c>
      <c r="F11" s="26" t="s">
        <v>76</v>
      </c>
      <c r="G11" s="23" t="s">
        <v>23</v>
      </c>
      <c r="H11" s="54">
        <v>0</v>
      </c>
      <c r="I11" s="54">
        <v>0</v>
      </c>
      <c r="J11" s="54">
        <v>1727.55</v>
      </c>
      <c r="K11" s="54">
        <f t="shared" si="0"/>
        <v>1727.55</v>
      </c>
    </row>
    <row r="12" spans="1:11" x14ac:dyDescent="0.2">
      <c r="A12" s="21" t="s">
        <v>30</v>
      </c>
      <c r="B12" s="22" t="s">
        <v>31</v>
      </c>
      <c r="C12" s="22" t="s">
        <v>10</v>
      </c>
      <c r="D12" s="22" t="s">
        <v>22</v>
      </c>
      <c r="E12" s="22">
        <v>1</v>
      </c>
      <c r="F12" s="21" t="s">
        <v>157</v>
      </c>
      <c r="G12" s="23" t="s">
        <v>29</v>
      </c>
      <c r="H12" s="54">
        <v>0</v>
      </c>
      <c r="I12" s="54">
        <v>1229.22</v>
      </c>
      <c r="J12" s="54">
        <v>4916.8599999999997</v>
      </c>
      <c r="K12" s="54">
        <f t="shared" si="0"/>
        <v>6146.08</v>
      </c>
    </row>
    <row r="13" spans="1:11" x14ac:dyDescent="0.2">
      <c r="A13" s="24" t="s">
        <v>53</v>
      </c>
      <c r="B13" s="23" t="s">
        <v>54</v>
      </c>
      <c r="C13" s="23" t="s">
        <v>28</v>
      </c>
      <c r="D13" s="23" t="s">
        <v>41</v>
      </c>
      <c r="E13" s="23">
        <v>1</v>
      </c>
      <c r="F13" s="21" t="s">
        <v>132</v>
      </c>
      <c r="G13" s="23" t="s">
        <v>29</v>
      </c>
      <c r="H13" s="54">
        <v>0</v>
      </c>
      <c r="I13" s="54">
        <v>930.22</v>
      </c>
      <c r="J13" s="59">
        <v>3720.87</v>
      </c>
      <c r="K13" s="54">
        <f t="shared" si="0"/>
        <v>4651.09</v>
      </c>
    </row>
    <row r="14" spans="1:11" x14ac:dyDescent="0.2">
      <c r="A14" s="21" t="s">
        <v>47</v>
      </c>
      <c r="B14" s="22" t="s">
        <v>48</v>
      </c>
      <c r="C14" s="22" t="s">
        <v>21</v>
      </c>
      <c r="D14" s="22" t="s">
        <v>41</v>
      </c>
      <c r="E14" s="22">
        <v>1</v>
      </c>
      <c r="F14" s="21" t="s">
        <v>46</v>
      </c>
      <c r="G14" s="23" t="s">
        <v>14</v>
      </c>
      <c r="H14" s="54">
        <v>0</v>
      </c>
      <c r="I14" s="54">
        <v>0</v>
      </c>
      <c r="J14" s="54">
        <v>3720.87</v>
      </c>
      <c r="K14" s="54">
        <f t="shared" si="0"/>
        <v>3720.87</v>
      </c>
    </row>
    <row r="15" spans="1:11" x14ac:dyDescent="0.2">
      <c r="A15" s="21" t="s">
        <v>16</v>
      </c>
      <c r="B15" s="22" t="s">
        <v>17</v>
      </c>
      <c r="C15" s="22" t="s">
        <v>10</v>
      </c>
      <c r="D15" s="22" t="s">
        <v>18</v>
      </c>
      <c r="E15" s="22">
        <v>1</v>
      </c>
      <c r="F15" s="21" t="s">
        <v>19</v>
      </c>
      <c r="G15" s="23" t="s">
        <v>14</v>
      </c>
      <c r="H15" s="54">
        <v>0</v>
      </c>
      <c r="I15" s="54">
        <v>0</v>
      </c>
      <c r="J15" s="54">
        <v>1364.32</v>
      </c>
      <c r="K15" s="54">
        <f t="shared" si="0"/>
        <v>1364.32</v>
      </c>
    </row>
    <row r="16" spans="1:11" x14ac:dyDescent="0.2">
      <c r="A16" s="21" t="s">
        <v>9</v>
      </c>
      <c r="B16" s="22" t="s">
        <v>10</v>
      </c>
      <c r="C16" s="22" t="s">
        <v>10</v>
      </c>
      <c r="D16" s="22" t="s">
        <v>12</v>
      </c>
      <c r="E16" s="22">
        <v>1</v>
      </c>
      <c r="F16" s="21" t="s">
        <v>13</v>
      </c>
      <c r="G16" s="23" t="s">
        <v>14</v>
      </c>
      <c r="H16" s="54">
        <v>0</v>
      </c>
      <c r="I16" s="54">
        <v>0</v>
      </c>
      <c r="J16" s="54">
        <v>7973.3</v>
      </c>
      <c r="K16" s="54">
        <f t="shared" si="0"/>
        <v>7973.3</v>
      </c>
    </row>
    <row r="17" spans="1:12" x14ac:dyDescent="0.2">
      <c r="A17" s="21" t="s">
        <v>138</v>
      </c>
      <c r="B17" s="22" t="s">
        <v>84</v>
      </c>
      <c r="C17" s="22" t="s">
        <v>21</v>
      </c>
      <c r="D17" s="22" t="s">
        <v>75</v>
      </c>
      <c r="E17" s="22">
        <v>1</v>
      </c>
      <c r="F17" s="21" t="s">
        <v>85</v>
      </c>
      <c r="G17" s="23" t="s">
        <v>23</v>
      </c>
      <c r="H17" s="54">
        <v>0</v>
      </c>
      <c r="I17" s="54">
        <v>0</v>
      </c>
      <c r="J17" s="54">
        <v>1727.55</v>
      </c>
      <c r="K17" s="54">
        <f t="shared" si="0"/>
        <v>1727.55</v>
      </c>
    </row>
    <row r="18" spans="1:12" x14ac:dyDescent="0.2">
      <c r="A18" s="21" t="s">
        <v>27</v>
      </c>
      <c r="B18" s="22" t="s">
        <v>28</v>
      </c>
      <c r="C18" s="22" t="s">
        <v>10</v>
      </c>
      <c r="D18" s="22" t="s">
        <v>22</v>
      </c>
      <c r="E18" s="22">
        <v>1</v>
      </c>
      <c r="F18" s="21" t="s">
        <v>227</v>
      </c>
      <c r="G18" s="23" t="s">
        <v>29</v>
      </c>
      <c r="H18" s="54">
        <v>0</v>
      </c>
      <c r="I18" s="54">
        <v>1229.22</v>
      </c>
      <c r="J18" s="54">
        <v>4916.8599999999997</v>
      </c>
      <c r="K18" s="54">
        <f t="shared" si="0"/>
        <v>6146.08</v>
      </c>
    </row>
    <row r="19" spans="1:12" x14ac:dyDescent="0.2">
      <c r="A19" s="21" t="s">
        <v>44</v>
      </c>
      <c r="B19" s="22" t="s">
        <v>45</v>
      </c>
      <c r="C19" s="22" t="s">
        <v>21</v>
      </c>
      <c r="D19" s="22" t="s">
        <v>41</v>
      </c>
      <c r="E19" s="22">
        <v>1</v>
      </c>
      <c r="F19" s="21" t="s">
        <v>131</v>
      </c>
      <c r="G19" s="23" t="s">
        <v>29</v>
      </c>
      <c r="H19" s="54">
        <v>0</v>
      </c>
      <c r="I19" s="54">
        <v>930.22</v>
      </c>
      <c r="J19" s="54">
        <v>3720.87</v>
      </c>
      <c r="K19" s="54">
        <f t="shared" si="0"/>
        <v>4651.09</v>
      </c>
    </row>
    <row r="20" spans="1:12" x14ac:dyDescent="0.2">
      <c r="A20" s="21" t="s">
        <v>136</v>
      </c>
      <c r="B20" s="22" t="s">
        <v>72</v>
      </c>
      <c r="C20" s="22" t="s">
        <v>21</v>
      </c>
      <c r="D20" s="22" t="s">
        <v>70</v>
      </c>
      <c r="E20" s="22">
        <v>1</v>
      </c>
      <c r="F20" s="21" t="s">
        <v>171</v>
      </c>
      <c r="G20" s="23" t="s">
        <v>29</v>
      </c>
      <c r="H20" s="54">
        <v>0</v>
      </c>
      <c r="I20" s="54">
        <v>664.44</v>
      </c>
      <c r="J20" s="54">
        <v>2657.77</v>
      </c>
      <c r="K20" s="54">
        <f t="shared" si="0"/>
        <v>3322.21</v>
      </c>
    </row>
    <row r="21" spans="1:12" x14ac:dyDescent="0.2">
      <c r="A21" s="21" t="s">
        <v>65</v>
      </c>
      <c r="B21" s="22" t="s">
        <v>66</v>
      </c>
      <c r="C21" s="22" t="s">
        <v>10</v>
      </c>
      <c r="D21" s="22" t="s">
        <v>67</v>
      </c>
      <c r="E21" s="22">
        <v>1</v>
      </c>
      <c r="F21" s="21" t="s">
        <v>134</v>
      </c>
      <c r="G21" s="23" t="s">
        <v>29</v>
      </c>
      <c r="H21" s="54">
        <v>0</v>
      </c>
      <c r="I21" s="54">
        <v>807.29</v>
      </c>
      <c r="J21" s="54">
        <v>3229.18</v>
      </c>
      <c r="K21" s="54">
        <f t="shared" si="0"/>
        <v>4036.47</v>
      </c>
    </row>
    <row r="22" spans="1:12" x14ac:dyDescent="0.2">
      <c r="A22" s="21" t="s">
        <v>230</v>
      </c>
      <c r="B22" s="22" t="s">
        <v>21</v>
      </c>
      <c r="C22" s="22" t="s">
        <v>10</v>
      </c>
      <c r="D22" s="22" t="s">
        <v>22</v>
      </c>
      <c r="E22" s="22">
        <v>1</v>
      </c>
      <c r="F22" s="21" t="s">
        <v>228</v>
      </c>
      <c r="G22" s="23" t="s">
        <v>29</v>
      </c>
      <c r="H22" s="54">
        <v>0</v>
      </c>
      <c r="I22" s="54">
        <v>1229.22</v>
      </c>
      <c r="J22" s="54">
        <v>4916.8599999999997</v>
      </c>
      <c r="K22" s="54">
        <f t="shared" si="0"/>
        <v>6146.08</v>
      </c>
    </row>
    <row r="23" spans="1:12" x14ac:dyDescent="0.2">
      <c r="A23" s="24" t="s">
        <v>55</v>
      </c>
      <c r="B23" s="23" t="s">
        <v>56</v>
      </c>
      <c r="C23" s="23" t="s">
        <v>28</v>
      </c>
      <c r="D23" s="23" t="s">
        <v>41</v>
      </c>
      <c r="E23" s="23">
        <v>1</v>
      </c>
      <c r="F23" s="25" t="s">
        <v>229</v>
      </c>
      <c r="G23" s="23" t="s">
        <v>29</v>
      </c>
      <c r="H23" s="54">
        <v>0</v>
      </c>
      <c r="I23" s="54">
        <v>930.22</v>
      </c>
      <c r="J23" s="59">
        <v>3720.87</v>
      </c>
      <c r="K23" s="54">
        <f t="shared" si="0"/>
        <v>4651.09</v>
      </c>
      <c r="L23" s="91"/>
    </row>
    <row r="24" spans="1:12" x14ac:dyDescent="0.2">
      <c r="A24" s="21" t="s">
        <v>80</v>
      </c>
      <c r="B24" s="22" t="s">
        <v>81</v>
      </c>
      <c r="C24" s="22" t="s">
        <v>21</v>
      </c>
      <c r="D24" s="22" t="s">
        <v>75</v>
      </c>
      <c r="E24" s="22">
        <v>1</v>
      </c>
      <c r="F24" s="21" t="s">
        <v>82</v>
      </c>
      <c r="G24" s="23" t="s">
        <v>23</v>
      </c>
      <c r="H24" s="54">
        <v>0</v>
      </c>
      <c r="I24" s="54">
        <v>0</v>
      </c>
      <c r="J24" s="54">
        <v>1727.55</v>
      </c>
      <c r="K24" s="54">
        <f t="shared" si="0"/>
        <v>1727.55</v>
      </c>
    </row>
    <row r="25" spans="1:12" x14ac:dyDescent="0.2">
      <c r="A25" s="21" t="s">
        <v>34</v>
      </c>
      <c r="B25" s="22" t="s">
        <v>35</v>
      </c>
      <c r="C25" s="22" t="s">
        <v>10</v>
      </c>
      <c r="D25" s="22" t="s">
        <v>36</v>
      </c>
      <c r="E25" s="22">
        <v>1</v>
      </c>
      <c r="F25" s="21" t="s">
        <v>194</v>
      </c>
      <c r="G25" s="23" t="s">
        <v>14</v>
      </c>
      <c r="H25" s="54">
        <v>0</v>
      </c>
      <c r="I25" s="54">
        <v>0</v>
      </c>
      <c r="J25" s="54">
        <v>4518.2</v>
      </c>
      <c r="K25" s="54">
        <f t="shared" si="0"/>
        <v>4518.2</v>
      </c>
    </row>
    <row r="26" spans="1:12" x14ac:dyDescent="0.2">
      <c r="A26" s="21" t="s">
        <v>212</v>
      </c>
      <c r="B26" s="22" t="s">
        <v>72</v>
      </c>
      <c r="C26" s="22" t="s">
        <v>10</v>
      </c>
      <c r="D26" s="22" t="s">
        <v>70</v>
      </c>
      <c r="E26" s="22">
        <v>1</v>
      </c>
      <c r="F26" s="26" t="s">
        <v>129</v>
      </c>
      <c r="G26" s="23" t="s">
        <v>29</v>
      </c>
      <c r="H26" s="54">
        <v>0</v>
      </c>
      <c r="I26" s="54">
        <v>664.44</v>
      </c>
      <c r="J26" s="54">
        <v>2657.77</v>
      </c>
      <c r="K26" s="54">
        <f t="shared" si="0"/>
        <v>3322.21</v>
      </c>
    </row>
    <row r="27" spans="1:12" x14ac:dyDescent="0.2">
      <c r="A27" s="21" t="s">
        <v>213</v>
      </c>
      <c r="B27" s="22" t="s">
        <v>141</v>
      </c>
      <c r="C27" s="22" t="s">
        <v>10</v>
      </c>
      <c r="D27" s="22" t="s">
        <v>70</v>
      </c>
      <c r="E27" s="22">
        <v>1</v>
      </c>
      <c r="F27" s="21" t="s">
        <v>139</v>
      </c>
      <c r="G27" s="23" t="s">
        <v>29</v>
      </c>
      <c r="H27" s="54">
        <v>0</v>
      </c>
      <c r="I27" s="54">
        <v>664.44</v>
      </c>
      <c r="J27" s="54">
        <v>2657.77</v>
      </c>
      <c r="K27" s="54">
        <f t="shared" si="0"/>
        <v>3322.21</v>
      </c>
    </row>
    <row r="28" spans="1:12" x14ac:dyDescent="0.2">
      <c r="A28" s="21" t="s">
        <v>42</v>
      </c>
      <c r="B28" s="22" t="s">
        <v>43</v>
      </c>
      <c r="C28" s="22" t="s">
        <v>17</v>
      </c>
      <c r="D28" s="22" t="s">
        <v>41</v>
      </c>
      <c r="E28" s="22">
        <v>1</v>
      </c>
      <c r="F28" s="21" t="s">
        <v>26</v>
      </c>
      <c r="G28" s="23" t="s">
        <v>15</v>
      </c>
      <c r="H28" s="54">
        <v>0</v>
      </c>
      <c r="I28" s="54">
        <v>0</v>
      </c>
      <c r="J28" s="59">
        <v>0</v>
      </c>
      <c r="K28" s="54">
        <f t="shared" si="0"/>
        <v>0</v>
      </c>
    </row>
    <row r="29" spans="1:12" x14ac:dyDescent="0.2">
      <c r="A29" s="21" t="s">
        <v>24</v>
      </c>
      <c r="B29" s="22" t="s">
        <v>25</v>
      </c>
      <c r="C29" s="22" t="s">
        <v>10</v>
      </c>
      <c r="D29" s="22" t="s">
        <v>22</v>
      </c>
      <c r="E29" s="22">
        <v>1</v>
      </c>
      <c r="F29" s="21" t="s">
        <v>26</v>
      </c>
      <c r="G29" s="23" t="s">
        <v>15</v>
      </c>
      <c r="H29" s="54">
        <v>0</v>
      </c>
      <c r="I29" s="54">
        <v>0</v>
      </c>
      <c r="J29" s="54">
        <v>0</v>
      </c>
      <c r="K29" s="54">
        <f t="shared" si="0"/>
        <v>0</v>
      </c>
    </row>
    <row r="30" spans="1:12" x14ac:dyDescent="0.2">
      <c r="A30" s="21" t="s">
        <v>32</v>
      </c>
      <c r="B30" s="22" t="s">
        <v>33</v>
      </c>
      <c r="C30" s="22" t="s">
        <v>10</v>
      </c>
      <c r="D30" s="22" t="s">
        <v>22</v>
      </c>
      <c r="E30" s="22">
        <v>1</v>
      </c>
      <c r="F30" s="21" t="s">
        <v>26</v>
      </c>
      <c r="G30" s="23" t="s">
        <v>15</v>
      </c>
      <c r="H30" s="54">
        <v>0</v>
      </c>
      <c r="I30" s="54">
        <v>0</v>
      </c>
      <c r="J30" s="54">
        <v>0</v>
      </c>
      <c r="K30" s="54">
        <f t="shared" si="0"/>
        <v>0</v>
      </c>
    </row>
    <row r="31" spans="1:12" x14ac:dyDescent="0.2">
      <c r="A31" s="24" t="s">
        <v>37</v>
      </c>
      <c r="B31" s="23" t="s">
        <v>38</v>
      </c>
      <c r="C31" s="23" t="s">
        <v>17</v>
      </c>
      <c r="D31" s="23" t="s">
        <v>36</v>
      </c>
      <c r="E31" s="23">
        <v>1</v>
      </c>
      <c r="F31" s="24" t="s">
        <v>26</v>
      </c>
      <c r="G31" s="23" t="s">
        <v>15</v>
      </c>
      <c r="H31" s="54">
        <v>0</v>
      </c>
      <c r="I31" s="54">
        <v>0</v>
      </c>
      <c r="J31" s="54">
        <v>0</v>
      </c>
      <c r="K31" s="54">
        <f t="shared" si="0"/>
        <v>0</v>
      </c>
    </row>
    <row r="32" spans="1:12" x14ac:dyDescent="0.2">
      <c r="A32" s="21" t="s">
        <v>39</v>
      </c>
      <c r="B32" s="22" t="s">
        <v>40</v>
      </c>
      <c r="C32" s="22" t="s">
        <v>17</v>
      </c>
      <c r="D32" s="22" t="s">
        <v>41</v>
      </c>
      <c r="E32" s="22">
        <v>1</v>
      </c>
      <c r="F32" s="21" t="s">
        <v>26</v>
      </c>
      <c r="G32" s="23" t="s">
        <v>15</v>
      </c>
      <c r="H32" s="54">
        <v>0</v>
      </c>
      <c r="I32" s="54">
        <v>0</v>
      </c>
      <c r="J32" s="54">
        <v>0</v>
      </c>
      <c r="K32" s="54">
        <f t="shared" si="0"/>
        <v>0</v>
      </c>
    </row>
    <row r="33" spans="1:12" x14ac:dyDescent="0.2">
      <c r="A33" s="21" t="s">
        <v>49</v>
      </c>
      <c r="B33" s="22" t="s">
        <v>50</v>
      </c>
      <c r="C33" s="22" t="s">
        <v>25</v>
      </c>
      <c r="D33" s="22" t="s">
        <v>41</v>
      </c>
      <c r="E33" s="22">
        <v>1</v>
      </c>
      <c r="F33" s="21" t="s">
        <v>26</v>
      </c>
      <c r="G33" s="23" t="s">
        <v>15</v>
      </c>
      <c r="H33" s="54">
        <v>0</v>
      </c>
      <c r="I33" s="54">
        <v>0</v>
      </c>
      <c r="J33" s="54">
        <v>0</v>
      </c>
      <c r="K33" s="54">
        <f t="shared" si="0"/>
        <v>0</v>
      </c>
    </row>
    <row r="34" spans="1:12" x14ac:dyDescent="0.2">
      <c r="A34" s="21" t="s">
        <v>51</v>
      </c>
      <c r="B34" s="22" t="s">
        <v>52</v>
      </c>
      <c r="C34" s="22" t="s">
        <v>25</v>
      </c>
      <c r="D34" s="22" t="s">
        <v>41</v>
      </c>
      <c r="E34" s="22">
        <v>1</v>
      </c>
      <c r="F34" s="21" t="s">
        <v>26</v>
      </c>
      <c r="G34" s="23" t="s">
        <v>15</v>
      </c>
      <c r="H34" s="54">
        <v>0</v>
      </c>
      <c r="I34" s="54">
        <v>0</v>
      </c>
      <c r="J34" s="54">
        <v>0</v>
      </c>
      <c r="K34" s="54">
        <f t="shared" si="0"/>
        <v>0</v>
      </c>
    </row>
    <row r="35" spans="1:12" x14ac:dyDescent="0.2">
      <c r="A35" s="21" t="s">
        <v>57</v>
      </c>
      <c r="B35" s="22" t="s">
        <v>58</v>
      </c>
      <c r="C35" s="22" t="s">
        <v>28</v>
      </c>
      <c r="D35" s="22" t="s">
        <v>41</v>
      </c>
      <c r="E35" s="22">
        <v>1</v>
      </c>
      <c r="F35" s="21" t="s">
        <v>26</v>
      </c>
      <c r="G35" s="23" t="s">
        <v>15</v>
      </c>
      <c r="H35" s="54">
        <v>0</v>
      </c>
      <c r="I35" s="54">
        <v>0</v>
      </c>
      <c r="J35" s="59">
        <v>0</v>
      </c>
      <c r="K35" s="54">
        <f t="shared" si="0"/>
        <v>0</v>
      </c>
    </row>
    <row r="36" spans="1:12" x14ac:dyDescent="0.2">
      <c r="A36" s="21" t="s">
        <v>59</v>
      </c>
      <c r="B36" s="22" t="s">
        <v>60</v>
      </c>
      <c r="C36" s="22" t="s">
        <v>31</v>
      </c>
      <c r="D36" s="22" t="s">
        <v>41</v>
      </c>
      <c r="E36" s="22">
        <v>1</v>
      </c>
      <c r="F36" s="21" t="s">
        <v>26</v>
      </c>
      <c r="G36" s="23" t="s">
        <v>15</v>
      </c>
      <c r="H36" s="54">
        <v>0</v>
      </c>
      <c r="I36" s="54">
        <v>0</v>
      </c>
      <c r="J36" s="59">
        <v>0</v>
      </c>
      <c r="K36" s="54">
        <f t="shared" si="0"/>
        <v>0</v>
      </c>
    </row>
    <row r="37" spans="1:12" x14ac:dyDescent="0.2">
      <c r="A37" s="21" t="s">
        <v>61</v>
      </c>
      <c r="B37" s="22" t="s">
        <v>62</v>
      </c>
      <c r="C37" s="22" t="s">
        <v>31</v>
      </c>
      <c r="D37" s="22" t="s">
        <v>41</v>
      </c>
      <c r="E37" s="22">
        <v>1</v>
      </c>
      <c r="F37" s="21" t="s">
        <v>26</v>
      </c>
      <c r="G37" s="23" t="s">
        <v>15</v>
      </c>
      <c r="H37" s="54">
        <v>0</v>
      </c>
      <c r="I37" s="54">
        <v>0</v>
      </c>
      <c r="J37" s="54">
        <v>0</v>
      </c>
      <c r="K37" s="54">
        <f t="shared" si="0"/>
        <v>0</v>
      </c>
    </row>
    <row r="38" spans="1:12" x14ac:dyDescent="0.2">
      <c r="A38" s="21" t="s">
        <v>63</v>
      </c>
      <c r="B38" s="22" t="s">
        <v>64</v>
      </c>
      <c r="C38" s="22" t="s">
        <v>33</v>
      </c>
      <c r="D38" s="22" t="s">
        <v>41</v>
      </c>
      <c r="E38" s="22">
        <v>1</v>
      </c>
      <c r="F38" s="21" t="s">
        <v>26</v>
      </c>
      <c r="G38" s="23" t="s">
        <v>15</v>
      </c>
      <c r="H38" s="54">
        <v>0</v>
      </c>
      <c r="I38" s="54">
        <v>0</v>
      </c>
      <c r="J38" s="59">
        <v>0</v>
      </c>
      <c r="K38" s="54">
        <f t="shared" si="0"/>
        <v>0</v>
      </c>
    </row>
    <row r="39" spans="1:12" x14ac:dyDescent="0.2">
      <c r="A39" s="21" t="s">
        <v>68</v>
      </c>
      <c r="B39" s="22" t="s">
        <v>69</v>
      </c>
      <c r="C39" s="22" t="s">
        <v>10</v>
      </c>
      <c r="D39" s="22" t="s">
        <v>70</v>
      </c>
      <c r="E39" s="22">
        <v>1</v>
      </c>
      <c r="F39" s="21" t="s">
        <v>26</v>
      </c>
      <c r="G39" s="23" t="s">
        <v>15</v>
      </c>
      <c r="H39" s="54">
        <v>0</v>
      </c>
      <c r="I39" s="54">
        <v>0</v>
      </c>
      <c r="J39" s="54">
        <v>0</v>
      </c>
      <c r="K39" s="54">
        <f t="shared" si="0"/>
        <v>0</v>
      </c>
    </row>
    <row r="40" spans="1:12" x14ac:dyDescent="0.2">
      <c r="A40" s="62"/>
      <c r="B40" s="62"/>
      <c r="C40" s="62"/>
      <c r="D40" s="63" t="s">
        <v>8</v>
      </c>
      <c r="E40" s="63">
        <f>SUM(E9:E39)</f>
        <v>31</v>
      </c>
      <c r="F40" s="63"/>
      <c r="G40" s="63"/>
      <c r="H40" s="64">
        <f>SUM(H9:H39)</f>
        <v>0</v>
      </c>
      <c r="I40" s="64">
        <f t="shared" ref="I40:J40" si="1">SUM(I9:I39)</f>
        <v>10375.260000000002</v>
      </c>
      <c r="J40" s="64">
        <f t="shared" si="1"/>
        <v>64260.339999999989</v>
      </c>
      <c r="K40" s="64">
        <f>SUM(K9:K39)</f>
        <v>74635.60000000002</v>
      </c>
    </row>
    <row r="41" spans="1:12" x14ac:dyDescent="0.2">
      <c r="A41" s="65"/>
      <c r="B41" s="65"/>
      <c r="C41" s="65"/>
      <c r="D41" s="66"/>
      <c r="E41" s="66"/>
      <c r="F41" s="66"/>
      <c r="G41" s="66"/>
      <c r="H41" s="67"/>
      <c r="I41" s="67"/>
      <c r="J41" s="67"/>
      <c r="K41" s="67"/>
      <c r="L41" s="92"/>
    </row>
    <row r="42" spans="1:12" x14ac:dyDescent="0.2">
      <c r="A42" s="68"/>
      <c r="B42" s="68"/>
      <c r="C42" s="68"/>
      <c r="D42" s="68"/>
      <c r="E42" s="68"/>
      <c r="F42" s="68"/>
      <c r="G42" s="68"/>
      <c r="H42" s="68"/>
      <c r="I42" s="65"/>
      <c r="J42" s="93"/>
      <c r="K42" s="94"/>
      <c r="L42" s="92"/>
    </row>
    <row r="43" spans="1:12" x14ac:dyDescent="0.2">
      <c r="A43" s="122" t="s">
        <v>86</v>
      </c>
      <c r="B43" s="123"/>
      <c r="C43" s="123"/>
      <c r="D43" s="123"/>
      <c r="E43" s="123"/>
      <c r="F43" s="123"/>
      <c r="G43" s="123"/>
      <c r="H43" s="123"/>
      <c r="I43" s="65"/>
      <c r="J43" s="93"/>
      <c r="K43" s="94"/>
      <c r="L43" s="92"/>
    </row>
    <row r="44" spans="1:12" x14ac:dyDescent="0.2">
      <c r="A44" s="72" t="s">
        <v>1</v>
      </c>
      <c r="B44" s="72" t="s">
        <v>2</v>
      </c>
      <c r="C44" s="72" t="s">
        <v>3</v>
      </c>
      <c r="D44" s="72" t="s">
        <v>4</v>
      </c>
      <c r="E44" s="72" t="s">
        <v>5</v>
      </c>
      <c r="F44" s="72" t="s">
        <v>6</v>
      </c>
      <c r="G44" s="72" t="s">
        <v>7</v>
      </c>
      <c r="H44" s="72" t="s">
        <v>143</v>
      </c>
      <c r="I44" s="65"/>
      <c r="J44" s="65"/>
      <c r="K44" s="94"/>
      <c r="L44" s="92"/>
    </row>
    <row r="45" spans="1:12" x14ac:dyDescent="0.2">
      <c r="A45" s="21" t="s">
        <v>95</v>
      </c>
      <c r="B45" s="22" t="s">
        <v>15</v>
      </c>
      <c r="C45" s="22" t="s">
        <v>21</v>
      </c>
      <c r="D45" s="22" t="s">
        <v>87</v>
      </c>
      <c r="E45" s="22">
        <v>1</v>
      </c>
      <c r="F45" s="21" t="s">
        <v>96</v>
      </c>
      <c r="G45" s="23" t="s">
        <v>23</v>
      </c>
      <c r="H45" s="54">
        <v>1200.69</v>
      </c>
      <c r="I45" s="94"/>
      <c r="J45" s="93"/>
      <c r="K45" s="94"/>
      <c r="L45" s="92"/>
    </row>
    <row r="46" spans="1:12" x14ac:dyDescent="0.2">
      <c r="A46" s="21" t="s">
        <v>89</v>
      </c>
      <c r="B46" s="22" t="s">
        <v>15</v>
      </c>
      <c r="C46" s="22" t="s">
        <v>21</v>
      </c>
      <c r="D46" s="22" t="s">
        <v>87</v>
      </c>
      <c r="E46" s="22">
        <v>1</v>
      </c>
      <c r="F46" s="21" t="s">
        <v>90</v>
      </c>
      <c r="G46" s="23" t="s">
        <v>14</v>
      </c>
      <c r="H46" s="54">
        <v>1200.69</v>
      </c>
      <c r="I46" s="95"/>
      <c r="J46" s="96"/>
      <c r="K46" s="95"/>
      <c r="L46" s="92"/>
    </row>
    <row r="47" spans="1:12" x14ac:dyDescent="0.2">
      <c r="A47" s="24" t="s">
        <v>109</v>
      </c>
      <c r="B47" s="23" t="s">
        <v>15</v>
      </c>
      <c r="C47" s="23" t="s">
        <v>31</v>
      </c>
      <c r="D47" s="23" t="s">
        <v>110</v>
      </c>
      <c r="E47" s="23">
        <v>1</v>
      </c>
      <c r="F47" s="21" t="s">
        <v>111</v>
      </c>
      <c r="G47" s="23" t="s">
        <v>23</v>
      </c>
      <c r="H47" s="59">
        <v>732.55</v>
      </c>
      <c r="I47" s="94"/>
      <c r="J47" s="93"/>
      <c r="K47" s="94"/>
      <c r="L47" s="92"/>
    </row>
    <row r="48" spans="1:12" x14ac:dyDescent="0.2">
      <c r="A48" s="21" t="s">
        <v>214</v>
      </c>
      <c r="B48" s="22" t="s">
        <v>15</v>
      </c>
      <c r="C48" s="22" t="s">
        <v>31</v>
      </c>
      <c r="D48" s="22" t="s">
        <v>87</v>
      </c>
      <c r="E48" s="22">
        <v>1</v>
      </c>
      <c r="F48" s="21" t="s">
        <v>101</v>
      </c>
      <c r="G48" s="23" t="s">
        <v>23</v>
      </c>
      <c r="H48" s="54">
        <v>1200.69</v>
      </c>
      <c r="I48" s="94"/>
      <c r="J48" s="93"/>
      <c r="K48" s="94"/>
      <c r="L48" s="92"/>
    </row>
    <row r="49" spans="1:12" x14ac:dyDescent="0.2">
      <c r="A49" s="24" t="s">
        <v>215</v>
      </c>
      <c r="B49" s="23" t="s">
        <v>15</v>
      </c>
      <c r="C49" s="23" t="s">
        <v>31</v>
      </c>
      <c r="D49" s="23" t="s">
        <v>110</v>
      </c>
      <c r="E49" s="23">
        <v>1</v>
      </c>
      <c r="F49" s="21" t="s">
        <v>140</v>
      </c>
      <c r="G49" s="23" t="s">
        <v>23</v>
      </c>
      <c r="H49" s="59">
        <v>732.55</v>
      </c>
      <c r="I49" s="94"/>
      <c r="J49" s="93"/>
      <c r="K49" s="94"/>
      <c r="L49" s="92"/>
    </row>
    <row r="50" spans="1:12" x14ac:dyDescent="0.2">
      <c r="A50" s="21" t="s">
        <v>216</v>
      </c>
      <c r="B50" s="22" t="s">
        <v>15</v>
      </c>
      <c r="C50" s="22" t="s">
        <v>31</v>
      </c>
      <c r="D50" s="22" t="s">
        <v>87</v>
      </c>
      <c r="E50" s="22">
        <v>1</v>
      </c>
      <c r="F50" s="21" t="s">
        <v>88</v>
      </c>
      <c r="G50" s="23" t="s">
        <v>23</v>
      </c>
      <c r="H50" s="54">
        <v>1200.69</v>
      </c>
      <c r="I50" s="94"/>
      <c r="J50" s="93"/>
      <c r="K50" s="94"/>
      <c r="L50" s="92"/>
    </row>
    <row r="51" spans="1:12" x14ac:dyDescent="0.2">
      <c r="A51" s="21" t="s">
        <v>217</v>
      </c>
      <c r="B51" s="23" t="s">
        <v>15</v>
      </c>
      <c r="C51" s="23" t="s">
        <v>31</v>
      </c>
      <c r="D51" s="23" t="s">
        <v>87</v>
      </c>
      <c r="E51" s="23">
        <v>1</v>
      </c>
      <c r="F51" s="21" t="s">
        <v>108</v>
      </c>
      <c r="G51" s="23" t="s">
        <v>23</v>
      </c>
      <c r="H51" s="59">
        <v>1200.69</v>
      </c>
      <c r="I51" s="94"/>
      <c r="J51" s="93"/>
      <c r="K51" s="94"/>
      <c r="L51" s="92"/>
    </row>
    <row r="52" spans="1:12" x14ac:dyDescent="0.2">
      <c r="A52" s="21" t="s">
        <v>112</v>
      </c>
      <c r="B52" s="22" t="s">
        <v>15</v>
      </c>
      <c r="C52" s="22" t="s">
        <v>31</v>
      </c>
      <c r="D52" s="23" t="s">
        <v>110</v>
      </c>
      <c r="E52" s="22">
        <v>1</v>
      </c>
      <c r="F52" s="21" t="s">
        <v>113</v>
      </c>
      <c r="G52" s="23" t="s">
        <v>23</v>
      </c>
      <c r="H52" s="59">
        <v>732.55</v>
      </c>
      <c r="I52" s="94"/>
      <c r="J52" s="93"/>
      <c r="K52" s="94"/>
      <c r="L52" s="92"/>
    </row>
    <row r="53" spans="1:12" x14ac:dyDescent="0.2">
      <c r="A53" s="21" t="s">
        <v>187</v>
      </c>
      <c r="B53" s="22" t="s">
        <v>15</v>
      </c>
      <c r="C53" s="22" t="s">
        <v>21</v>
      </c>
      <c r="D53" s="22" t="s">
        <v>87</v>
      </c>
      <c r="E53" s="22">
        <v>1</v>
      </c>
      <c r="F53" s="21" t="s">
        <v>149</v>
      </c>
      <c r="G53" s="23" t="s">
        <v>14</v>
      </c>
      <c r="H53" s="54">
        <v>1200.69</v>
      </c>
      <c r="I53" s="94"/>
      <c r="J53" s="93"/>
      <c r="K53" s="94"/>
      <c r="L53" s="92"/>
    </row>
    <row r="54" spans="1:12" x14ac:dyDescent="0.2">
      <c r="A54" s="32" t="s">
        <v>218</v>
      </c>
      <c r="B54" s="23" t="s">
        <v>15</v>
      </c>
      <c r="C54" s="23" t="s">
        <v>31</v>
      </c>
      <c r="D54" s="23" t="s">
        <v>110</v>
      </c>
      <c r="E54" s="23">
        <v>1</v>
      </c>
      <c r="F54" s="21" t="s">
        <v>116</v>
      </c>
      <c r="G54" s="23" t="s">
        <v>23</v>
      </c>
      <c r="H54" s="59">
        <v>732.55</v>
      </c>
      <c r="I54" s="94"/>
      <c r="J54" s="93"/>
      <c r="K54" s="94"/>
      <c r="L54" s="92"/>
    </row>
    <row r="55" spans="1:12" x14ac:dyDescent="0.2">
      <c r="A55" s="24" t="s">
        <v>219</v>
      </c>
      <c r="B55" s="23" t="s">
        <v>15</v>
      </c>
      <c r="C55" s="23" t="s">
        <v>31</v>
      </c>
      <c r="D55" s="23" t="s">
        <v>110</v>
      </c>
      <c r="E55" s="23">
        <v>1</v>
      </c>
      <c r="F55" s="21" t="s">
        <v>118</v>
      </c>
      <c r="G55" s="23" t="s">
        <v>23</v>
      </c>
      <c r="H55" s="59">
        <v>732.55</v>
      </c>
      <c r="I55" s="94"/>
      <c r="J55" s="93"/>
      <c r="K55" s="94"/>
      <c r="L55" s="92"/>
    </row>
    <row r="56" spans="1:12" x14ac:dyDescent="0.2">
      <c r="A56" s="32" t="s">
        <v>114</v>
      </c>
      <c r="B56" s="23" t="s">
        <v>15</v>
      </c>
      <c r="C56" s="23" t="s">
        <v>31</v>
      </c>
      <c r="D56" s="23" t="s">
        <v>110</v>
      </c>
      <c r="E56" s="23">
        <v>1</v>
      </c>
      <c r="F56" s="21" t="s">
        <v>115</v>
      </c>
      <c r="G56" s="23" t="s">
        <v>23</v>
      </c>
      <c r="H56" s="59">
        <v>732.55</v>
      </c>
      <c r="I56" s="94"/>
      <c r="J56" s="93"/>
      <c r="K56" s="94"/>
      <c r="L56" s="92"/>
    </row>
    <row r="57" spans="1:12" x14ac:dyDescent="0.2">
      <c r="A57" s="21" t="s">
        <v>83</v>
      </c>
      <c r="B57" s="22" t="s">
        <v>84</v>
      </c>
      <c r="C57" s="22" t="s">
        <v>21</v>
      </c>
      <c r="D57" s="22" t="s">
        <v>87</v>
      </c>
      <c r="E57" s="22">
        <v>1</v>
      </c>
      <c r="F57" s="21" t="s">
        <v>119</v>
      </c>
      <c r="G57" s="23" t="s">
        <v>23</v>
      </c>
      <c r="H57" s="54">
        <v>1200.69</v>
      </c>
      <c r="I57" s="94"/>
      <c r="J57" s="93"/>
      <c r="K57" s="94"/>
      <c r="L57" s="92"/>
    </row>
    <row r="58" spans="1:12" x14ac:dyDescent="0.2">
      <c r="A58" s="21" t="s">
        <v>77</v>
      </c>
      <c r="B58" s="22" t="s">
        <v>78</v>
      </c>
      <c r="C58" s="22" t="s">
        <v>21</v>
      </c>
      <c r="D58" s="22" t="s">
        <v>87</v>
      </c>
      <c r="E58" s="22">
        <v>1</v>
      </c>
      <c r="F58" s="26" t="s">
        <v>79</v>
      </c>
      <c r="G58" s="23" t="s">
        <v>23</v>
      </c>
      <c r="H58" s="54">
        <v>1200.69</v>
      </c>
      <c r="I58" s="97"/>
      <c r="J58" s="98"/>
      <c r="K58" s="97"/>
      <c r="L58" s="92"/>
    </row>
    <row r="59" spans="1:12" x14ac:dyDescent="0.2">
      <c r="A59" s="24" t="s">
        <v>220</v>
      </c>
      <c r="B59" s="23" t="s">
        <v>15</v>
      </c>
      <c r="C59" s="23" t="s">
        <v>31</v>
      </c>
      <c r="D59" s="23" t="s">
        <v>110</v>
      </c>
      <c r="E59" s="23">
        <v>1</v>
      </c>
      <c r="F59" s="21" t="s">
        <v>120</v>
      </c>
      <c r="G59" s="23" t="s">
        <v>23</v>
      </c>
      <c r="H59" s="59">
        <v>732.55</v>
      </c>
      <c r="I59" s="99"/>
      <c r="J59" s="98"/>
      <c r="K59" s="99"/>
      <c r="L59" s="92"/>
    </row>
    <row r="60" spans="1:12" x14ac:dyDescent="0.2">
      <c r="A60" s="32" t="s">
        <v>221</v>
      </c>
      <c r="B60" s="23" t="s">
        <v>15</v>
      </c>
      <c r="C60" s="23" t="s">
        <v>31</v>
      </c>
      <c r="D60" s="23" t="s">
        <v>110</v>
      </c>
      <c r="E60" s="23">
        <v>1</v>
      </c>
      <c r="F60" s="21" t="s">
        <v>117</v>
      </c>
      <c r="G60" s="23" t="s">
        <v>23</v>
      </c>
      <c r="H60" s="59">
        <v>732.55</v>
      </c>
      <c r="I60" s="100"/>
      <c r="J60" s="93"/>
      <c r="K60" s="100"/>
      <c r="L60" s="92"/>
    </row>
    <row r="61" spans="1:12" x14ac:dyDescent="0.2">
      <c r="A61" s="24" t="s">
        <v>222</v>
      </c>
      <c r="B61" s="23" t="s">
        <v>15</v>
      </c>
      <c r="C61" s="23" t="s">
        <v>31</v>
      </c>
      <c r="D61" s="23" t="s">
        <v>110</v>
      </c>
      <c r="E61" s="23">
        <v>1</v>
      </c>
      <c r="F61" s="21" t="s">
        <v>123</v>
      </c>
      <c r="G61" s="23" t="s">
        <v>23</v>
      </c>
      <c r="H61" s="59">
        <v>732.55</v>
      </c>
      <c r="I61" s="94"/>
      <c r="J61" s="93"/>
      <c r="K61" s="94"/>
      <c r="L61" s="92"/>
    </row>
    <row r="62" spans="1:12" x14ac:dyDescent="0.2">
      <c r="A62" s="21" t="s">
        <v>93</v>
      </c>
      <c r="B62" s="22" t="s">
        <v>15</v>
      </c>
      <c r="C62" s="22" t="s">
        <v>21</v>
      </c>
      <c r="D62" s="23" t="s">
        <v>110</v>
      </c>
      <c r="E62" s="22">
        <v>1</v>
      </c>
      <c r="F62" s="21" t="s">
        <v>94</v>
      </c>
      <c r="G62" s="23" t="s">
        <v>23</v>
      </c>
      <c r="H62" s="59">
        <v>732.55</v>
      </c>
      <c r="I62" s="94"/>
      <c r="J62" s="93"/>
      <c r="K62" s="94"/>
      <c r="L62" s="92"/>
    </row>
    <row r="63" spans="1:12" x14ac:dyDescent="0.2">
      <c r="A63" s="24" t="s">
        <v>223</v>
      </c>
      <c r="B63" s="23" t="s">
        <v>15</v>
      </c>
      <c r="C63" s="23" t="s">
        <v>31</v>
      </c>
      <c r="D63" s="23" t="s">
        <v>110</v>
      </c>
      <c r="E63" s="23">
        <v>1</v>
      </c>
      <c r="F63" s="21" t="s">
        <v>121</v>
      </c>
      <c r="G63" s="23" t="s">
        <v>23</v>
      </c>
      <c r="H63" s="59">
        <v>732.55</v>
      </c>
      <c r="I63" s="94"/>
      <c r="J63" s="93"/>
      <c r="K63" s="94"/>
      <c r="L63" s="92"/>
    </row>
    <row r="64" spans="1:12" x14ac:dyDescent="0.2">
      <c r="A64" s="24" t="s">
        <v>224</v>
      </c>
      <c r="B64" s="23" t="s">
        <v>15</v>
      </c>
      <c r="C64" s="23" t="s">
        <v>21</v>
      </c>
      <c r="D64" s="23" t="s">
        <v>110</v>
      </c>
      <c r="E64" s="23">
        <v>1</v>
      </c>
      <c r="F64" s="21" t="s">
        <v>124</v>
      </c>
      <c r="G64" s="23" t="s">
        <v>23</v>
      </c>
      <c r="H64" s="59">
        <v>732.55</v>
      </c>
      <c r="I64" s="94"/>
      <c r="J64" s="93"/>
      <c r="K64" s="94"/>
      <c r="L64" s="92"/>
    </row>
    <row r="65" spans="1:12" x14ac:dyDescent="0.2">
      <c r="A65" s="24" t="s">
        <v>225</v>
      </c>
      <c r="B65" s="23" t="s">
        <v>15</v>
      </c>
      <c r="C65" s="23" t="s">
        <v>31</v>
      </c>
      <c r="D65" s="23" t="s">
        <v>110</v>
      </c>
      <c r="E65" s="23">
        <v>1</v>
      </c>
      <c r="F65" s="21" t="s">
        <v>122</v>
      </c>
      <c r="G65" s="23" t="s">
        <v>23</v>
      </c>
      <c r="H65" s="59">
        <v>732.55</v>
      </c>
      <c r="I65" s="94"/>
      <c r="J65" s="93"/>
      <c r="K65" s="94"/>
      <c r="L65" s="92"/>
    </row>
    <row r="66" spans="1:12" x14ac:dyDescent="0.2">
      <c r="A66" s="21" t="s">
        <v>91</v>
      </c>
      <c r="B66" s="22" t="s">
        <v>15</v>
      </c>
      <c r="C66" s="22" t="s">
        <v>21</v>
      </c>
      <c r="D66" s="22" t="s">
        <v>87</v>
      </c>
      <c r="E66" s="22">
        <v>1</v>
      </c>
      <c r="F66" s="21" t="s">
        <v>26</v>
      </c>
      <c r="G66" s="23" t="s">
        <v>26</v>
      </c>
      <c r="H66" s="54">
        <v>0</v>
      </c>
      <c r="I66" s="100"/>
      <c r="J66" s="93"/>
      <c r="K66" s="100"/>
      <c r="L66" s="92"/>
    </row>
    <row r="67" spans="1:12" x14ac:dyDescent="0.2">
      <c r="A67" s="21" t="s">
        <v>92</v>
      </c>
      <c r="B67" s="22" t="s">
        <v>15</v>
      </c>
      <c r="C67" s="22" t="s">
        <v>21</v>
      </c>
      <c r="D67" s="22" t="s">
        <v>87</v>
      </c>
      <c r="E67" s="22">
        <v>1</v>
      </c>
      <c r="F67" s="21" t="s">
        <v>26</v>
      </c>
      <c r="G67" s="23" t="s">
        <v>26</v>
      </c>
      <c r="H67" s="54">
        <v>0</v>
      </c>
      <c r="I67" s="94"/>
      <c r="J67" s="93"/>
      <c r="K67" s="94"/>
      <c r="L67" s="92"/>
    </row>
    <row r="68" spans="1:12" x14ac:dyDescent="0.2">
      <c r="A68" s="21" t="s">
        <v>97</v>
      </c>
      <c r="B68" s="22" t="s">
        <v>15</v>
      </c>
      <c r="C68" s="22" t="s">
        <v>25</v>
      </c>
      <c r="D68" s="22" t="s">
        <v>87</v>
      </c>
      <c r="E68" s="22">
        <v>1</v>
      </c>
      <c r="F68" s="21" t="s">
        <v>26</v>
      </c>
      <c r="G68" s="23" t="s">
        <v>26</v>
      </c>
      <c r="H68" s="54">
        <v>0</v>
      </c>
      <c r="I68" s="100"/>
      <c r="J68" s="93"/>
      <c r="K68" s="100"/>
      <c r="L68" s="92"/>
    </row>
    <row r="69" spans="1:12" x14ac:dyDescent="0.2">
      <c r="A69" s="21" t="s">
        <v>98</v>
      </c>
      <c r="B69" s="22" t="s">
        <v>15</v>
      </c>
      <c r="C69" s="22" t="s">
        <v>25</v>
      </c>
      <c r="D69" s="22" t="s">
        <v>87</v>
      </c>
      <c r="E69" s="22">
        <v>1</v>
      </c>
      <c r="F69" s="21" t="s">
        <v>26</v>
      </c>
      <c r="G69" s="23" t="s">
        <v>26</v>
      </c>
      <c r="H69" s="54">
        <v>0</v>
      </c>
      <c r="I69" s="100"/>
      <c r="J69" s="93"/>
      <c r="K69" s="100"/>
      <c r="L69" s="92"/>
    </row>
    <row r="70" spans="1:12" x14ac:dyDescent="0.2">
      <c r="A70" s="21" t="s">
        <v>99</v>
      </c>
      <c r="B70" s="22" t="s">
        <v>15</v>
      </c>
      <c r="C70" s="22" t="s">
        <v>25</v>
      </c>
      <c r="D70" s="22" t="s">
        <v>87</v>
      </c>
      <c r="E70" s="22">
        <v>1</v>
      </c>
      <c r="F70" s="21" t="s">
        <v>26</v>
      </c>
      <c r="G70" s="23" t="s">
        <v>26</v>
      </c>
      <c r="H70" s="54">
        <v>0</v>
      </c>
      <c r="I70" s="100"/>
      <c r="J70" s="93"/>
      <c r="K70" s="100"/>
      <c r="L70" s="92"/>
    </row>
    <row r="71" spans="1:12" x14ac:dyDescent="0.2">
      <c r="A71" s="21" t="s">
        <v>100</v>
      </c>
      <c r="B71" s="22" t="s">
        <v>15</v>
      </c>
      <c r="C71" s="22" t="s">
        <v>25</v>
      </c>
      <c r="D71" s="22" t="s">
        <v>87</v>
      </c>
      <c r="E71" s="22">
        <v>1</v>
      </c>
      <c r="F71" s="21" t="s">
        <v>26</v>
      </c>
      <c r="G71" s="23" t="s">
        <v>26</v>
      </c>
      <c r="H71" s="54">
        <v>0</v>
      </c>
      <c r="I71" s="100"/>
      <c r="J71" s="93"/>
      <c r="K71" s="100"/>
      <c r="L71" s="92"/>
    </row>
    <row r="72" spans="1:12" x14ac:dyDescent="0.2">
      <c r="A72" s="21" t="s">
        <v>102</v>
      </c>
      <c r="B72" s="30" t="s">
        <v>15</v>
      </c>
      <c r="C72" s="22" t="s">
        <v>28</v>
      </c>
      <c r="D72" s="22" t="s">
        <v>87</v>
      </c>
      <c r="E72" s="22">
        <v>1</v>
      </c>
      <c r="F72" s="21" t="s">
        <v>26</v>
      </c>
      <c r="G72" s="23" t="s">
        <v>26</v>
      </c>
      <c r="H72" s="81">
        <v>0</v>
      </c>
      <c r="I72" s="100"/>
      <c r="J72" s="93"/>
      <c r="K72" s="100"/>
      <c r="L72" s="92"/>
    </row>
    <row r="73" spans="1:12" x14ac:dyDescent="0.2">
      <c r="A73" s="21" t="s">
        <v>103</v>
      </c>
      <c r="B73" s="30" t="s">
        <v>15</v>
      </c>
      <c r="C73" s="22" t="s">
        <v>28</v>
      </c>
      <c r="D73" s="22" t="s">
        <v>87</v>
      </c>
      <c r="E73" s="22">
        <v>1</v>
      </c>
      <c r="F73" s="21" t="s">
        <v>26</v>
      </c>
      <c r="G73" s="23" t="s">
        <v>26</v>
      </c>
      <c r="H73" s="81">
        <v>0</v>
      </c>
      <c r="I73" s="100"/>
      <c r="J73" s="93"/>
      <c r="K73" s="100"/>
      <c r="L73" s="92"/>
    </row>
    <row r="74" spans="1:12" x14ac:dyDescent="0.2">
      <c r="A74" s="21" t="s">
        <v>104</v>
      </c>
      <c r="B74" s="23" t="s">
        <v>15</v>
      </c>
      <c r="C74" s="23" t="s">
        <v>28</v>
      </c>
      <c r="D74" s="23" t="s">
        <v>87</v>
      </c>
      <c r="E74" s="23">
        <v>1</v>
      </c>
      <c r="F74" s="21" t="s">
        <v>26</v>
      </c>
      <c r="G74" s="23" t="s">
        <v>26</v>
      </c>
      <c r="H74" s="59">
        <v>0</v>
      </c>
      <c r="I74" s="100"/>
      <c r="J74" s="93"/>
      <c r="K74" s="100"/>
      <c r="L74" s="92"/>
    </row>
    <row r="75" spans="1:12" x14ac:dyDescent="0.2">
      <c r="A75" s="21" t="s">
        <v>105</v>
      </c>
      <c r="B75" s="22" t="s">
        <v>15</v>
      </c>
      <c r="C75" s="22" t="s">
        <v>28</v>
      </c>
      <c r="D75" s="22" t="s">
        <v>87</v>
      </c>
      <c r="E75" s="22">
        <v>1</v>
      </c>
      <c r="F75" s="21" t="s">
        <v>26</v>
      </c>
      <c r="G75" s="23" t="s">
        <v>26</v>
      </c>
      <c r="H75" s="54">
        <v>0</v>
      </c>
      <c r="I75" s="100"/>
      <c r="J75" s="93"/>
      <c r="K75" s="100"/>
      <c r="L75" s="92"/>
    </row>
    <row r="76" spans="1:12" x14ac:dyDescent="0.2">
      <c r="A76" s="21" t="s">
        <v>106</v>
      </c>
      <c r="B76" s="22" t="s">
        <v>15</v>
      </c>
      <c r="C76" s="22" t="s">
        <v>28</v>
      </c>
      <c r="D76" s="22" t="s">
        <v>87</v>
      </c>
      <c r="E76" s="22">
        <v>1</v>
      </c>
      <c r="F76" s="21" t="s">
        <v>26</v>
      </c>
      <c r="G76" s="23" t="s">
        <v>26</v>
      </c>
      <c r="H76" s="54">
        <v>0</v>
      </c>
      <c r="I76" s="100"/>
      <c r="J76" s="93"/>
      <c r="K76" s="100"/>
      <c r="L76" s="92"/>
    </row>
    <row r="77" spans="1:12" x14ac:dyDescent="0.2">
      <c r="A77" s="21" t="s">
        <v>107</v>
      </c>
      <c r="B77" s="22" t="s">
        <v>15</v>
      </c>
      <c r="C77" s="22" t="s">
        <v>11</v>
      </c>
      <c r="D77" s="22" t="s">
        <v>87</v>
      </c>
      <c r="E77" s="22">
        <v>1</v>
      </c>
      <c r="F77" s="21" t="s">
        <v>26</v>
      </c>
      <c r="G77" s="23" t="s">
        <v>26</v>
      </c>
      <c r="H77" s="54">
        <v>0</v>
      </c>
      <c r="I77" s="100"/>
      <c r="J77" s="93"/>
      <c r="K77" s="100"/>
      <c r="L77" s="92"/>
    </row>
    <row r="78" spans="1:12" x14ac:dyDescent="0.2">
      <c r="A78" s="82"/>
      <c r="B78" s="82"/>
      <c r="C78" s="82"/>
      <c r="D78" s="63" t="s">
        <v>8</v>
      </c>
      <c r="E78" s="63">
        <f>SUM(E45:E77)</f>
        <v>33</v>
      </c>
      <c r="F78" s="83"/>
      <c r="G78" s="63" t="s">
        <v>8</v>
      </c>
      <c r="H78" s="64">
        <f>SUM(H45:H77)</f>
        <v>19128.669999999995</v>
      </c>
      <c r="I78" s="94"/>
      <c r="J78" s="65"/>
      <c r="K78" s="94"/>
      <c r="L78" s="92"/>
    </row>
    <row r="79" spans="1:12" x14ac:dyDescent="0.2">
      <c r="A79" s="68"/>
      <c r="B79" s="68"/>
      <c r="C79" s="68"/>
      <c r="D79" s="68"/>
      <c r="E79" s="68"/>
      <c r="F79" s="84"/>
      <c r="G79" s="68"/>
      <c r="H79" s="68"/>
      <c r="I79" s="100"/>
      <c r="J79" s="65"/>
      <c r="K79" s="94"/>
      <c r="L79" s="92"/>
    </row>
    <row r="80" spans="1:12" x14ac:dyDescent="0.2">
      <c r="A80" s="68"/>
      <c r="B80" s="68"/>
      <c r="C80" s="68"/>
      <c r="D80" s="68"/>
      <c r="E80" s="68"/>
      <c r="F80" s="69"/>
      <c r="G80" s="68"/>
      <c r="H80" s="68"/>
      <c r="I80" s="100"/>
      <c r="J80" s="65"/>
      <c r="K80" s="94"/>
      <c r="L80" s="92"/>
    </row>
    <row r="81" spans="1:12" x14ac:dyDescent="0.2">
      <c r="A81" s="124" t="s">
        <v>125</v>
      </c>
      <c r="B81" s="125"/>
      <c r="C81" s="125"/>
      <c r="D81" s="125"/>
      <c r="E81" s="125"/>
      <c r="F81" s="125"/>
      <c r="G81" s="125"/>
      <c r="H81" s="126"/>
      <c r="I81" s="101"/>
      <c r="J81" s="102"/>
      <c r="K81" s="101"/>
      <c r="L81" s="92"/>
    </row>
    <row r="82" spans="1:12" x14ac:dyDescent="0.2">
      <c r="A82" s="72" t="s">
        <v>1</v>
      </c>
      <c r="B82" s="72" t="s">
        <v>2</v>
      </c>
      <c r="C82" s="72" t="s">
        <v>3</v>
      </c>
      <c r="D82" s="72" t="s">
        <v>4</v>
      </c>
      <c r="E82" s="72" t="s">
        <v>5</v>
      </c>
      <c r="F82" s="72" t="s">
        <v>6</v>
      </c>
      <c r="G82" s="72" t="s">
        <v>7</v>
      </c>
      <c r="H82" s="72" t="s">
        <v>143</v>
      </c>
      <c r="I82" s="94"/>
      <c r="J82" s="65"/>
      <c r="K82" s="94"/>
      <c r="L82" s="92"/>
    </row>
    <row r="83" spans="1:12" x14ac:dyDescent="0.2">
      <c r="A83" s="53" t="s">
        <v>126</v>
      </c>
      <c r="B83" s="53" t="s">
        <v>15</v>
      </c>
      <c r="C83" s="53" t="s">
        <v>127</v>
      </c>
      <c r="D83" s="53" t="s">
        <v>15</v>
      </c>
      <c r="E83" s="53">
        <v>1</v>
      </c>
      <c r="F83" s="87" t="s">
        <v>85</v>
      </c>
      <c r="G83" s="53" t="s">
        <v>23</v>
      </c>
      <c r="H83" s="59">
        <v>1200</v>
      </c>
      <c r="I83" s="65"/>
      <c r="J83" s="65"/>
      <c r="K83" s="94"/>
      <c r="L83" s="92"/>
    </row>
    <row r="84" spans="1:12" x14ac:dyDescent="0.2">
      <c r="A84" s="53" t="s">
        <v>128</v>
      </c>
      <c r="B84" s="53" t="s">
        <v>15</v>
      </c>
      <c r="C84" s="53" t="s">
        <v>127</v>
      </c>
      <c r="D84" s="53" t="s">
        <v>15</v>
      </c>
      <c r="E84" s="53">
        <v>1</v>
      </c>
      <c r="F84" s="60" t="s">
        <v>79</v>
      </c>
      <c r="G84" s="53" t="s">
        <v>23</v>
      </c>
      <c r="H84" s="59">
        <v>500</v>
      </c>
      <c r="I84" s="65"/>
      <c r="J84" s="65"/>
      <c r="K84" s="94"/>
      <c r="L84" s="92"/>
    </row>
    <row r="85" spans="1:12" x14ac:dyDescent="0.2">
      <c r="A85" s="88" t="s">
        <v>128</v>
      </c>
      <c r="B85" s="53" t="s">
        <v>15</v>
      </c>
      <c r="C85" s="53" t="s">
        <v>127</v>
      </c>
      <c r="D85" s="53" t="s">
        <v>15</v>
      </c>
      <c r="E85" s="53">
        <v>1</v>
      </c>
      <c r="F85" s="51" t="s">
        <v>129</v>
      </c>
      <c r="G85" s="52" t="s">
        <v>29</v>
      </c>
      <c r="H85" s="59">
        <v>500</v>
      </c>
      <c r="I85" s="65"/>
      <c r="J85" s="65"/>
      <c r="K85" s="65"/>
      <c r="L85" s="92"/>
    </row>
    <row r="86" spans="1:12" x14ac:dyDescent="0.2">
      <c r="A86" s="82"/>
      <c r="B86" s="82"/>
      <c r="C86" s="82"/>
      <c r="D86" s="63" t="s">
        <v>8</v>
      </c>
      <c r="E86" s="63">
        <f>SUM(E83:E85)</f>
        <v>3</v>
      </c>
      <c r="F86" s="82"/>
      <c r="G86" s="63" t="s">
        <v>8</v>
      </c>
      <c r="H86" s="64">
        <f>SUM(H83:H85)</f>
        <v>2200</v>
      </c>
      <c r="I86" s="94"/>
      <c r="J86" s="65"/>
      <c r="K86" s="65"/>
      <c r="L86" s="92"/>
    </row>
    <row r="87" spans="1:12" x14ac:dyDescent="0.2">
      <c r="A87" s="77"/>
      <c r="B87" s="70"/>
      <c r="C87" s="70"/>
      <c r="D87" s="70"/>
      <c r="E87" s="70"/>
      <c r="F87" s="70"/>
      <c r="G87" s="70"/>
      <c r="H87" s="70"/>
      <c r="I87" s="100"/>
      <c r="J87" s="93"/>
      <c r="K87" s="93"/>
      <c r="L87" s="92"/>
    </row>
    <row r="88" spans="1:12" x14ac:dyDescent="0.2">
      <c r="A88" s="69"/>
      <c r="B88" s="69"/>
      <c r="C88" s="69"/>
      <c r="D88" s="69"/>
      <c r="E88" s="69"/>
      <c r="F88" s="69"/>
      <c r="G88" s="69"/>
      <c r="H88" s="89"/>
      <c r="I88" s="94"/>
      <c r="J88" s="65"/>
      <c r="K88" s="65"/>
      <c r="L88" s="92"/>
    </row>
    <row r="89" spans="1:12" x14ac:dyDescent="0.2">
      <c r="A89" s="127" t="s">
        <v>174</v>
      </c>
      <c r="B89" s="128"/>
      <c r="C89" s="128"/>
      <c r="D89" s="128"/>
      <c r="E89" s="128"/>
      <c r="F89" s="128"/>
      <c r="G89" s="128"/>
      <c r="H89" s="129"/>
      <c r="I89" s="65"/>
      <c r="J89" s="93"/>
      <c r="K89" s="94"/>
      <c r="L89" s="92"/>
    </row>
    <row r="90" spans="1:12" x14ac:dyDescent="0.2">
      <c r="A90" s="72" t="s">
        <v>1</v>
      </c>
      <c r="B90" s="72" t="s">
        <v>2</v>
      </c>
      <c r="C90" s="72" t="s">
        <v>3</v>
      </c>
      <c r="D90" s="72" t="s">
        <v>4</v>
      </c>
      <c r="E90" s="72" t="s">
        <v>5</v>
      </c>
      <c r="F90" s="72" t="s">
        <v>6</v>
      </c>
      <c r="G90" s="72" t="s">
        <v>7</v>
      </c>
      <c r="H90" s="72"/>
      <c r="I90" s="65"/>
      <c r="J90" s="65"/>
      <c r="K90" s="94"/>
      <c r="L90" s="92"/>
    </row>
    <row r="91" spans="1:12" x14ac:dyDescent="0.2">
      <c r="A91" s="21" t="s">
        <v>184</v>
      </c>
      <c r="B91" s="22" t="s">
        <v>15</v>
      </c>
      <c r="C91" s="22" t="s">
        <v>31</v>
      </c>
      <c r="D91" s="22" t="s">
        <v>176</v>
      </c>
      <c r="E91" s="22">
        <v>1</v>
      </c>
      <c r="F91" s="26" t="s">
        <v>150</v>
      </c>
      <c r="G91" s="23" t="s">
        <v>14</v>
      </c>
      <c r="H91" s="54" t="s">
        <v>182</v>
      </c>
      <c r="I91" s="95"/>
      <c r="J91" s="96"/>
      <c r="K91" s="95"/>
      <c r="L91" s="92"/>
    </row>
    <row r="92" spans="1:12" x14ac:dyDescent="0.2">
      <c r="A92" s="21" t="s">
        <v>179</v>
      </c>
      <c r="B92" s="22" t="s">
        <v>15</v>
      </c>
      <c r="C92" s="22" t="s">
        <v>31</v>
      </c>
      <c r="D92" s="22" t="s">
        <v>176</v>
      </c>
      <c r="E92" s="22">
        <v>1</v>
      </c>
      <c r="F92" s="21" t="s">
        <v>160</v>
      </c>
      <c r="G92" s="23" t="s">
        <v>23</v>
      </c>
      <c r="H92" s="54" t="s">
        <v>177</v>
      </c>
      <c r="I92" s="94"/>
      <c r="J92" s="93"/>
      <c r="K92" s="94"/>
      <c r="L92" s="92"/>
    </row>
    <row r="93" spans="1:12" x14ac:dyDescent="0.2">
      <c r="A93" s="21" t="s">
        <v>189</v>
      </c>
      <c r="B93" s="22" t="s">
        <v>15</v>
      </c>
      <c r="C93" s="22" t="s">
        <v>31</v>
      </c>
      <c r="D93" s="22" t="s">
        <v>176</v>
      </c>
      <c r="E93" s="22">
        <v>1</v>
      </c>
      <c r="F93" s="21" t="s">
        <v>161</v>
      </c>
      <c r="G93" s="23" t="s">
        <v>23</v>
      </c>
      <c r="H93" s="54" t="s">
        <v>177</v>
      </c>
      <c r="I93" s="94"/>
      <c r="J93" s="93"/>
      <c r="K93" s="94"/>
      <c r="L93" s="92"/>
    </row>
    <row r="94" spans="1:12" x14ac:dyDescent="0.2">
      <c r="A94" s="21" t="s">
        <v>185</v>
      </c>
      <c r="B94" s="22" t="s">
        <v>15</v>
      </c>
      <c r="C94" s="22" t="s">
        <v>31</v>
      </c>
      <c r="D94" s="22" t="s">
        <v>176</v>
      </c>
      <c r="E94" s="22">
        <v>1</v>
      </c>
      <c r="F94" s="21" t="s">
        <v>158</v>
      </c>
      <c r="G94" s="23" t="s">
        <v>23</v>
      </c>
      <c r="H94" s="54" t="s">
        <v>177</v>
      </c>
      <c r="I94" s="94"/>
      <c r="J94" s="93"/>
      <c r="K94" s="94"/>
      <c r="L94" s="92"/>
    </row>
    <row r="95" spans="1:12" x14ac:dyDescent="0.2">
      <c r="A95" s="21" t="s">
        <v>181</v>
      </c>
      <c r="B95" s="22" t="s">
        <v>15</v>
      </c>
      <c r="C95" s="22" t="s">
        <v>21</v>
      </c>
      <c r="D95" s="22" t="s">
        <v>176</v>
      </c>
      <c r="E95" s="22">
        <v>1</v>
      </c>
      <c r="F95" s="21" t="s">
        <v>156</v>
      </c>
      <c r="G95" s="23" t="s">
        <v>23</v>
      </c>
      <c r="H95" s="54" t="s">
        <v>177</v>
      </c>
      <c r="I95" s="94"/>
      <c r="J95" s="93"/>
      <c r="K95" s="94"/>
      <c r="L95" s="92"/>
    </row>
    <row r="96" spans="1:12" x14ac:dyDescent="0.2">
      <c r="A96" s="21" t="s">
        <v>186</v>
      </c>
      <c r="B96" s="22" t="s">
        <v>15</v>
      </c>
      <c r="C96" s="22" t="s">
        <v>31</v>
      </c>
      <c r="D96" s="22" t="s">
        <v>176</v>
      </c>
      <c r="E96" s="22">
        <v>1</v>
      </c>
      <c r="F96" s="21" t="s">
        <v>162</v>
      </c>
      <c r="G96" s="23" t="s">
        <v>23</v>
      </c>
      <c r="H96" s="54" t="s">
        <v>177</v>
      </c>
      <c r="I96" s="94"/>
      <c r="J96" s="93"/>
      <c r="K96" s="94"/>
      <c r="L96" s="92"/>
    </row>
    <row r="97" spans="1:12" x14ac:dyDescent="0.2">
      <c r="A97" s="21" t="s">
        <v>179</v>
      </c>
      <c r="B97" s="22" t="s">
        <v>15</v>
      </c>
      <c r="C97" s="22" t="s">
        <v>31</v>
      </c>
      <c r="D97" s="22" t="s">
        <v>176</v>
      </c>
      <c r="E97" s="22">
        <v>1</v>
      </c>
      <c r="F97" s="21" t="s">
        <v>167</v>
      </c>
      <c r="G97" s="23" t="s">
        <v>23</v>
      </c>
      <c r="H97" s="54" t="s">
        <v>177</v>
      </c>
      <c r="I97" s="94"/>
      <c r="J97" s="93"/>
      <c r="K97" s="94"/>
      <c r="L97" s="92"/>
    </row>
    <row r="98" spans="1:12" x14ac:dyDescent="0.2">
      <c r="A98" s="21" t="s">
        <v>188</v>
      </c>
      <c r="B98" s="22" t="s">
        <v>15</v>
      </c>
      <c r="C98" s="22" t="s">
        <v>21</v>
      </c>
      <c r="D98" s="22" t="s">
        <v>176</v>
      </c>
      <c r="E98" s="22">
        <v>1</v>
      </c>
      <c r="F98" s="21" t="s">
        <v>152</v>
      </c>
      <c r="G98" s="23" t="s">
        <v>14</v>
      </c>
      <c r="H98" s="54" t="s">
        <v>178</v>
      </c>
      <c r="I98" s="94"/>
      <c r="J98" s="93"/>
      <c r="K98" s="94"/>
      <c r="L98" s="92"/>
    </row>
    <row r="99" spans="1:12" x14ac:dyDescent="0.2">
      <c r="A99" s="21" t="s">
        <v>185</v>
      </c>
      <c r="B99" s="22" t="s">
        <v>15</v>
      </c>
      <c r="C99" s="22" t="s">
        <v>31</v>
      </c>
      <c r="D99" s="22" t="s">
        <v>176</v>
      </c>
      <c r="E99" s="22">
        <v>1</v>
      </c>
      <c r="F99" s="21" t="s">
        <v>169</v>
      </c>
      <c r="G99" s="23" t="s">
        <v>23</v>
      </c>
      <c r="H99" s="54" t="s">
        <v>177</v>
      </c>
      <c r="I99" s="94"/>
      <c r="J99" s="93"/>
      <c r="K99" s="94"/>
      <c r="L99" s="92"/>
    </row>
    <row r="100" spans="1:12" x14ac:dyDescent="0.2">
      <c r="A100" s="21" t="s">
        <v>190</v>
      </c>
      <c r="B100" s="22" t="s">
        <v>15</v>
      </c>
      <c r="C100" s="22" t="s">
        <v>31</v>
      </c>
      <c r="D100" s="22" t="s">
        <v>176</v>
      </c>
      <c r="E100" s="22">
        <v>1</v>
      </c>
      <c r="F100" s="21" t="s">
        <v>163</v>
      </c>
      <c r="G100" s="23" t="s">
        <v>23</v>
      </c>
      <c r="H100" s="54" t="s">
        <v>177</v>
      </c>
      <c r="I100" s="94"/>
      <c r="J100" s="93"/>
      <c r="K100" s="94"/>
      <c r="L100" s="92"/>
    </row>
    <row r="101" spans="1:12" x14ac:dyDescent="0.2">
      <c r="A101" s="21" t="s">
        <v>191</v>
      </c>
      <c r="B101" s="30" t="s">
        <v>15</v>
      </c>
      <c r="C101" s="22" t="s">
        <v>21</v>
      </c>
      <c r="D101" s="22" t="s">
        <v>176</v>
      </c>
      <c r="E101" s="22">
        <v>1</v>
      </c>
      <c r="F101" s="21" t="s">
        <v>153</v>
      </c>
      <c r="G101" s="23" t="s">
        <v>14</v>
      </c>
      <c r="H101" s="54" t="s">
        <v>178</v>
      </c>
      <c r="I101" s="97"/>
      <c r="J101" s="98"/>
      <c r="K101" s="97"/>
      <c r="L101" s="92"/>
    </row>
    <row r="102" spans="1:12" x14ac:dyDescent="0.2">
      <c r="A102" s="21" t="s">
        <v>188</v>
      </c>
      <c r="B102" s="30" t="s">
        <v>15</v>
      </c>
      <c r="C102" s="22" t="s">
        <v>21</v>
      </c>
      <c r="D102" s="22" t="s">
        <v>176</v>
      </c>
      <c r="E102" s="22">
        <v>1</v>
      </c>
      <c r="F102" s="21" t="s">
        <v>151</v>
      </c>
      <c r="G102" s="23" t="s">
        <v>23</v>
      </c>
      <c r="H102" s="54" t="s">
        <v>177</v>
      </c>
      <c r="I102" s="99"/>
      <c r="J102" s="98"/>
      <c r="K102" s="99"/>
      <c r="L102" s="92"/>
    </row>
    <row r="103" spans="1:12" x14ac:dyDescent="0.2">
      <c r="A103" s="21" t="s">
        <v>186</v>
      </c>
      <c r="B103" s="23" t="s">
        <v>15</v>
      </c>
      <c r="C103" s="23" t="s">
        <v>183</v>
      </c>
      <c r="D103" s="23" t="s">
        <v>176</v>
      </c>
      <c r="E103" s="23">
        <v>1</v>
      </c>
      <c r="F103" s="21" t="s">
        <v>164</v>
      </c>
      <c r="G103" s="23" t="s">
        <v>23</v>
      </c>
      <c r="H103" s="59" t="s">
        <v>177</v>
      </c>
      <c r="I103" s="100"/>
      <c r="J103" s="93"/>
      <c r="K103" s="100"/>
      <c r="L103" s="92"/>
    </row>
    <row r="104" spans="1:12" x14ac:dyDescent="0.2">
      <c r="A104" s="21" t="s">
        <v>175</v>
      </c>
      <c r="B104" s="22" t="s">
        <v>15</v>
      </c>
      <c r="C104" s="22" t="s">
        <v>21</v>
      </c>
      <c r="D104" s="22" t="s">
        <v>176</v>
      </c>
      <c r="E104" s="22">
        <v>1</v>
      </c>
      <c r="F104" s="21" t="s">
        <v>154</v>
      </c>
      <c r="G104" s="23" t="s">
        <v>23</v>
      </c>
      <c r="H104" s="54" t="s">
        <v>177</v>
      </c>
      <c r="I104" s="94"/>
      <c r="J104" s="93"/>
      <c r="K104" s="94"/>
      <c r="L104" s="92"/>
    </row>
    <row r="105" spans="1:12" x14ac:dyDescent="0.2">
      <c r="A105" s="21" t="s">
        <v>179</v>
      </c>
      <c r="B105" s="22" t="s">
        <v>15</v>
      </c>
      <c r="C105" s="22" t="s">
        <v>31</v>
      </c>
      <c r="D105" s="22" t="s">
        <v>176</v>
      </c>
      <c r="E105" s="22">
        <v>1</v>
      </c>
      <c r="F105" s="21" t="s">
        <v>168</v>
      </c>
      <c r="G105" s="23" t="s">
        <v>23</v>
      </c>
      <c r="H105" s="54" t="s">
        <v>177</v>
      </c>
      <c r="I105" s="94"/>
      <c r="J105" s="93"/>
      <c r="K105" s="94"/>
      <c r="L105" s="92"/>
    </row>
    <row r="106" spans="1:12" x14ac:dyDescent="0.2">
      <c r="A106" s="21" t="s">
        <v>175</v>
      </c>
      <c r="B106" s="23" t="s">
        <v>15</v>
      </c>
      <c r="C106" s="23" t="s">
        <v>21</v>
      </c>
      <c r="D106" s="23" t="s">
        <v>176</v>
      </c>
      <c r="E106" s="23">
        <v>1</v>
      </c>
      <c r="F106" s="21" t="s">
        <v>165</v>
      </c>
      <c r="G106" s="23" t="s">
        <v>23</v>
      </c>
      <c r="H106" s="59" t="s">
        <v>177</v>
      </c>
      <c r="I106" s="94"/>
      <c r="J106" s="93"/>
      <c r="K106" s="94"/>
      <c r="L106" s="92"/>
    </row>
    <row r="107" spans="1:12" x14ac:dyDescent="0.2">
      <c r="A107" s="21" t="s">
        <v>179</v>
      </c>
      <c r="B107" s="22" t="s">
        <v>15</v>
      </c>
      <c r="C107" s="22" t="s">
        <v>31</v>
      </c>
      <c r="D107" s="23" t="s">
        <v>176</v>
      </c>
      <c r="E107" s="22">
        <v>1</v>
      </c>
      <c r="F107" s="21" t="s">
        <v>170</v>
      </c>
      <c r="G107" s="23" t="s">
        <v>23</v>
      </c>
      <c r="H107" s="59" t="s">
        <v>177</v>
      </c>
      <c r="I107" s="94"/>
      <c r="J107" s="93"/>
      <c r="K107" s="94"/>
      <c r="L107" s="92"/>
    </row>
    <row r="108" spans="1:12" x14ac:dyDescent="0.2">
      <c r="A108" s="24" t="s">
        <v>186</v>
      </c>
      <c r="B108" s="23" t="s">
        <v>15</v>
      </c>
      <c r="C108" s="23" t="s">
        <v>31</v>
      </c>
      <c r="D108" s="23" t="s">
        <v>176</v>
      </c>
      <c r="E108" s="23">
        <v>1</v>
      </c>
      <c r="F108" s="21" t="s">
        <v>166</v>
      </c>
      <c r="G108" s="23" t="s">
        <v>23</v>
      </c>
      <c r="H108" s="59" t="s">
        <v>177</v>
      </c>
      <c r="I108" s="100"/>
      <c r="J108" s="93"/>
      <c r="K108" s="100"/>
      <c r="L108" s="92"/>
    </row>
    <row r="109" spans="1:12" x14ac:dyDescent="0.2">
      <c r="A109" s="21" t="s">
        <v>192</v>
      </c>
      <c r="B109" s="22" t="s">
        <v>15</v>
      </c>
      <c r="C109" s="22" t="s">
        <v>28</v>
      </c>
      <c r="D109" s="22" t="s">
        <v>176</v>
      </c>
      <c r="E109" s="22">
        <v>1</v>
      </c>
      <c r="F109" s="21" t="s">
        <v>26</v>
      </c>
      <c r="G109" s="23" t="s">
        <v>15</v>
      </c>
      <c r="H109" s="27" t="s">
        <v>15</v>
      </c>
      <c r="I109" s="100"/>
      <c r="J109" s="93"/>
      <c r="K109" s="100"/>
      <c r="L109" s="92"/>
    </row>
    <row r="110" spans="1:12" x14ac:dyDescent="0.2">
      <c r="A110" s="82"/>
      <c r="B110" s="82"/>
      <c r="C110" s="82"/>
      <c r="D110" s="63" t="s">
        <v>8</v>
      </c>
      <c r="E110" s="63">
        <f>SUM(E91:E109)</f>
        <v>19</v>
      </c>
      <c r="F110" s="83"/>
      <c r="G110" s="90" t="s">
        <v>8</v>
      </c>
      <c r="H110" s="90"/>
      <c r="I110" s="94"/>
      <c r="J110" s="65"/>
      <c r="K110" s="94"/>
      <c r="L110" s="92"/>
    </row>
    <row r="111" spans="1:12" x14ac:dyDescent="0.2">
      <c r="A111" s="69"/>
      <c r="B111" s="69"/>
      <c r="C111" s="69"/>
      <c r="D111" s="69"/>
      <c r="E111" s="69"/>
      <c r="F111" s="69"/>
      <c r="G111" s="69"/>
      <c r="H111" s="69"/>
      <c r="I111" s="94"/>
      <c r="J111" s="65"/>
      <c r="K111" s="65"/>
      <c r="L111" s="92"/>
    </row>
    <row r="112" spans="1:12" x14ac:dyDescent="0.2">
      <c r="I112" s="92"/>
      <c r="J112" s="92"/>
      <c r="K112" s="92"/>
      <c r="L112" s="92"/>
    </row>
    <row r="113" spans="9:12" x14ac:dyDescent="0.2">
      <c r="I113" s="92"/>
      <c r="J113" s="92"/>
      <c r="K113" s="92"/>
      <c r="L113" s="92"/>
    </row>
    <row r="114" spans="9:12" x14ac:dyDescent="0.2">
      <c r="I114" s="92"/>
      <c r="J114" s="92"/>
      <c r="K114" s="92"/>
      <c r="L114" s="92"/>
    </row>
    <row r="115" spans="9:12" x14ac:dyDescent="0.2">
      <c r="I115" s="92"/>
      <c r="J115" s="92"/>
      <c r="K115" s="92"/>
      <c r="L115" s="92"/>
    </row>
    <row r="116" spans="9:12" x14ac:dyDescent="0.2">
      <c r="I116" s="92"/>
      <c r="J116" s="92"/>
      <c r="K116" s="92"/>
      <c r="L116" s="92"/>
    </row>
    <row r="117" spans="9:12" x14ac:dyDescent="0.2">
      <c r="I117" s="92"/>
      <c r="J117" s="92"/>
      <c r="K117" s="92"/>
      <c r="L117" s="92"/>
    </row>
    <row r="118" spans="9:12" x14ac:dyDescent="0.2">
      <c r="I118" s="92"/>
      <c r="J118" s="92"/>
      <c r="K118" s="92"/>
      <c r="L118" s="92"/>
    </row>
    <row r="119" spans="9:12" x14ac:dyDescent="0.2">
      <c r="I119" s="92"/>
      <c r="J119" s="92"/>
      <c r="K119" s="92"/>
      <c r="L119" s="92"/>
    </row>
    <row r="120" spans="9:12" x14ac:dyDescent="0.2">
      <c r="I120" s="92"/>
      <c r="J120" s="92"/>
      <c r="K120" s="92"/>
      <c r="L120" s="92"/>
    </row>
    <row r="121" spans="9:12" x14ac:dyDescent="0.2">
      <c r="I121" s="92"/>
      <c r="J121" s="92"/>
      <c r="K121" s="92"/>
      <c r="L121" s="92"/>
    </row>
    <row r="122" spans="9:12" x14ac:dyDescent="0.2">
      <c r="I122" s="92"/>
      <c r="J122" s="92"/>
      <c r="K122" s="92"/>
      <c r="L122" s="92"/>
    </row>
    <row r="123" spans="9:12" x14ac:dyDescent="0.2">
      <c r="I123" s="92"/>
      <c r="J123" s="92"/>
      <c r="K123" s="92"/>
      <c r="L123" s="92"/>
    </row>
    <row r="124" spans="9:12" x14ac:dyDescent="0.2">
      <c r="I124" s="92"/>
      <c r="J124" s="92"/>
      <c r="K124" s="92"/>
      <c r="L124" s="92"/>
    </row>
    <row r="125" spans="9:12" x14ac:dyDescent="0.2">
      <c r="I125" s="92"/>
      <c r="J125" s="92"/>
      <c r="K125" s="92"/>
      <c r="L125" s="92"/>
    </row>
    <row r="126" spans="9:12" x14ac:dyDescent="0.2">
      <c r="I126" s="92"/>
      <c r="J126" s="92"/>
      <c r="K126" s="92"/>
      <c r="L126" s="92"/>
    </row>
    <row r="127" spans="9:12" x14ac:dyDescent="0.2">
      <c r="I127" s="92"/>
      <c r="J127" s="92"/>
      <c r="K127" s="92"/>
      <c r="L127" s="92"/>
    </row>
    <row r="128" spans="9:12" x14ac:dyDescent="0.2">
      <c r="I128" s="92"/>
      <c r="J128" s="92"/>
      <c r="K128" s="92"/>
      <c r="L128" s="92"/>
    </row>
    <row r="129" spans="9:12" x14ac:dyDescent="0.2">
      <c r="I129" s="92"/>
      <c r="J129" s="92"/>
      <c r="K129" s="92"/>
      <c r="L129" s="92"/>
    </row>
    <row r="130" spans="9:12" x14ac:dyDescent="0.2">
      <c r="I130" s="92"/>
      <c r="J130" s="92"/>
      <c r="K130" s="92"/>
      <c r="L130" s="92"/>
    </row>
    <row r="131" spans="9:12" x14ac:dyDescent="0.2">
      <c r="I131" s="92"/>
      <c r="J131" s="92"/>
      <c r="K131" s="92"/>
      <c r="L131" s="92"/>
    </row>
    <row r="132" spans="9:12" x14ac:dyDescent="0.2">
      <c r="I132" s="92"/>
      <c r="J132" s="92"/>
      <c r="K132" s="92"/>
      <c r="L132" s="92"/>
    </row>
    <row r="133" spans="9:12" x14ac:dyDescent="0.2">
      <c r="I133" s="92"/>
      <c r="J133" s="92"/>
      <c r="K133" s="92"/>
      <c r="L133" s="92"/>
    </row>
    <row r="134" spans="9:12" x14ac:dyDescent="0.2">
      <c r="I134" s="92"/>
      <c r="J134" s="92"/>
      <c r="K134" s="92"/>
      <c r="L134" s="92"/>
    </row>
    <row r="135" spans="9:12" x14ac:dyDescent="0.2">
      <c r="I135" s="92"/>
      <c r="J135" s="92"/>
      <c r="K135" s="92"/>
      <c r="L135" s="92"/>
    </row>
    <row r="136" spans="9:12" x14ac:dyDescent="0.2">
      <c r="I136" s="92"/>
      <c r="J136" s="92"/>
      <c r="K136" s="92"/>
      <c r="L136" s="92"/>
    </row>
    <row r="137" spans="9:12" x14ac:dyDescent="0.2">
      <c r="I137" s="92"/>
      <c r="J137" s="92"/>
      <c r="K137" s="92"/>
      <c r="L137" s="92"/>
    </row>
    <row r="138" spans="9:12" x14ac:dyDescent="0.2">
      <c r="I138" s="92"/>
      <c r="J138" s="92"/>
      <c r="K138" s="92"/>
      <c r="L138" s="92"/>
    </row>
    <row r="139" spans="9:12" x14ac:dyDescent="0.2">
      <c r="I139" s="92"/>
      <c r="J139" s="92"/>
      <c r="K139" s="92"/>
      <c r="L139" s="92"/>
    </row>
    <row r="140" spans="9:12" x14ac:dyDescent="0.2">
      <c r="I140" s="92"/>
      <c r="J140" s="92"/>
      <c r="K140" s="92"/>
      <c r="L140" s="92"/>
    </row>
    <row r="141" spans="9:12" x14ac:dyDescent="0.2">
      <c r="I141" s="92"/>
      <c r="J141" s="92"/>
      <c r="K141" s="92"/>
      <c r="L141" s="92"/>
    </row>
    <row r="142" spans="9:12" x14ac:dyDescent="0.2">
      <c r="I142" s="92"/>
      <c r="J142" s="92"/>
      <c r="K142" s="92"/>
      <c r="L142" s="92"/>
    </row>
    <row r="143" spans="9:12" x14ac:dyDescent="0.2">
      <c r="I143" s="92"/>
      <c r="J143" s="92"/>
      <c r="K143" s="92"/>
      <c r="L143" s="92"/>
    </row>
    <row r="144" spans="9:12" x14ac:dyDescent="0.2">
      <c r="I144" s="92"/>
      <c r="J144" s="92"/>
      <c r="K144" s="92"/>
      <c r="L144" s="92"/>
    </row>
    <row r="145" spans="9:12" x14ac:dyDescent="0.2">
      <c r="I145" s="92"/>
      <c r="J145" s="92"/>
      <c r="K145" s="92"/>
      <c r="L145" s="92"/>
    </row>
    <row r="146" spans="9:12" x14ac:dyDescent="0.2">
      <c r="I146" s="92"/>
      <c r="J146" s="92"/>
      <c r="K146" s="92"/>
      <c r="L146" s="92"/>
    </row>
    <row r="147" spans="9:12" x14ac:dyDescent="0.2">
      <c r="I147" s="92"/>
      <c r="J147" s="92"/>
      <c r="K147" s="92"/>
      <c r="L147" s="92"/>
    </row>
    <row r="148" spans="9:12" x14ac:dyDescent="0.2">
      <c r="I148" s="92"/>
      <c r="J148" s="92"/>
      <c r="K148" s="92"/>
      <c r="L148" s="92"/>
    </row>
    <row r="149" spans="9:12" x14ac:dyDescent="0.2">
      <c r="I149" s="92"/>
      <c r="J149" s="92"/>
      <c r="K149" s="92"/>
      <c r="L149" s="92"/>
    </row>
    <row r="150" spans="9:12" x14ac:dyDescent="0.2">
      <c r="I150" s="92"/>
      <c r="J150" s="92"/>
      <c r="K150" s="92"/>
      <c r="L150" s="92"/>
    </row>
    <row r="151" spans="9:12" x14ac:dyDescent="0.2">
      <c r="I151" s="92"/>
      <c r="J151" s="92"/>
      <c r="K151" s="92"/>
      <c r="L151" s="92"/>
    </row>
    <row r="152" spans="9:12" x14ac:dyDescent="0.2">
      <c r="I152" s="92"/>
      <c r="J152" s="92"/>
      <c r="K152" s="92"/>
      <c r="L152" s="92"/>
    </row>
    <row r="153" spans="9:12" x14ac:dyDescent="0.2">
      <c r="I153" s="92"/>
      <c r="J153" s="92"/>
      <c r="K153" s="92"/>
      <c r="L153" s="92"/>
    </row>
    <row r="154" spans="9:12" x14ac:dyDescent="0.2">
      <c r="I154" s="92"/>
      <c r="J154" s="92"/>
      <c r="K154" s="92"/>
      <c r="L154" s="92"/>
    </row>
    <row r="155" spans="9:12" x14ac:dyDescent="0.2">
      <c r="I155" s="92"/>
      <c r="J155" s="92"/>
      <c r="K155" s="92"/>
      <c r="L155" s="92"/>
    </row>
    <row r="156" spans="9:12" x14ac:dyDescent="0.2">
      <c r="I156" s="92"/>
      <c r="J156" s="92"/>
      <c r="K156" s="92"/>
      <c r="L156" s="92"/>
    </row>
    <row r="157" spans="9:12" x14ac:dyDescent="0.2">
      <c r="I157" s="92"/>
      <c r="J157" s="92"/>
      <c r="K157" s="92"/>
      <c r="L157" s="92"/>
    </row>
    <row r="158" spans="9:12" x14ac:dyDescent="0.2">
      <c r="I158" s="92"/>
      <c r="J158" s="92"/>
      <c r="K158" s="92"/>
      <c r="L158" s="92"/>
    </row>
    <row r="159" spans="9:12" x14ac:dyDescent="0.2">
      <c r="I159" s="92"/>
      <c r="J159" s="92"/>
      <c r="K159" s="92"/>
      <c r="L159" s="92"/>
    </row>
    <row r="160" spans="9:12" x14ac:dyDescent="0.2">
      <c r="I160" s="92"/>
      <c r="J160" s="92"/>
      <c r="K160" s="92"/>
      <c r="L160" s="92"/>
    </row>
    <row r="161" spans="9:12" x14ac:dyDescent="0.2">
      <c r="I161" s="92"/>
      <c r="J161" s="92"/>
      <c r="K161" s="92"/>
      <c r="L161" s="92"/>
    </row>
    <row r="162" spans="9:12" x14ac:dyDescent="0.2">
      <c r="I162" s="92"/>
      <c r="J162" s="92"/>
      <c r="K162" s="92"/>
      <c r="L162" s="92"/>
    </row>
    <row r="163" spans="9:12" x14ac:dyDescent="0.2">
      <c r="I163" s="92"/>
      <c r="J163" s="92"/>
      <c r="K163" s="92"/>
      <c r="L163" s="92"/>
    </row>
    <row r="164" spans="9:12" x14ac:dyDescent="0.2">
      <c r="I164" s="92"/>
      <c r="J164" s="92"/>
      <c r="K164" s="92"/>
      <c r="L164" s="92"/>
    </row>
    <row r="165" spans="9:12" x14ac:dyDescent="0.2">
      <c r="I165" s="92"/>
      <c r="J165" s="92"/>
      <c r="K165" s="92"/>
      <c r="L165" s="92"/>
    </row>
    <row r="166" spans="9:12" x14ac:dyDescent="0.2">
      <c r="I166" s="92"/>
      <c r="J166" s="92"/>
      <c r="K166" s="92"/>
      <c r="L166" s="92"/>
    </row>
    <row r="167" spans="9:12" x14ac:dyDescent="0.2">
      <c r="I167" s="92"/>
      <c r="J167" s="92"/>
      <c r="K167" s="92"/>
      <c r="L167" s="92"/>
    </row>
    <row r="168" spans="9:12" x14ac:dyDescent="0.2">
      <c r="I168" s="92"/>
      <c r="J168" s="92"/>
      <c r="K168" s="92"/>
      <c r="L168" s="92"/>
    </row>
    <row r="169" spans="9:12" x14ac:dyDescent="0.2">
      <c r="I169" s="92"/>
      <c r="J169" s="92"/>
      <c r="K169" s="92"/>
      <c r="L169" s="92"/>
    </row>
    <row r="170" spans="9:12" x14ac:dyDescent="0.2">
      <c r="I170" s="92"/>
      <c r="J170" s="92"/>
      <c r="K170" s="92"/>
      <c r="L170" s="92"/>
    </row>
    <row r="171" spans="9:12" x14ac:dyDescent="0.2">
      <c r="I171" s="92"/>
      <c r="J171" s="92"/>
      <c r="K171" s="92"/>
      <c r="L171" s="92"/>
    </row>
    <row r="172" spans="9:12" x14ac:dyDescent="0.2">
      <c r="I172" s="92"/>
      <c r="J172" s="92"/>
      <c r="K172" s="92"/>
      <c r="L172" s="92"/>
    </row>
    <row r="173" spans="9:12" x14ac:dyDescent="0.2">
      <c r="I173" s="92"/>
      <c r="J173" s="92"/>
      <c r="K173" s="92"/>
      <c r="L173" s="92"/>
    </row>
    <row r="174" spans="9:12" x14ac:dyDescent="0.2">
      <c r="I174" s="92"/>
      <c r="J174" s="92"/>
      <c r="K174" s="92"/>
      <c r="L174" s="92"/>
    </row>
    <row r="175" spans="9:12" x14ac:dyDescent="0.2">
      <c r="I175" s="92"/>
      <c r="J175" s="92"/>
      <c r="K175" s="92"/>
      <c r="L175" s="92"/>
    </row>
    <row r="176" spans="9:12" x14ac:dyDescent="0.2">
      <c r="I176" s="92"/>
      <c r="J176" s="92"/>
      <c r="K176" s="92"/>
      <c r="L176" s="92"/>
    </row>
    <row r="177" spans="9:12" x14ac:dyDescent="0.2">
      <c r="I177" s="92"/>
      <c r="J177" s="92"/>
      <c r="K177" s="92"/>
      <c r="L177" s="92"/>
    </row>
    <row r="178" spans="9:12" x14ac:dyDescent="0.2">
      <c r="I178" s="92"/>
      <c r="J178" s="92"/>
      <c r="K178" s="92"/>
      <c r="L178" s="92"/>
    </row>
    <row r="179" spans="9:12" x14ac:dyDescent="0.2">
      <c r="I179" s="92"/>
      <c r="J179" s="92"/>
      <c r="K179" s="92"/>
      <c r="L179" s="92"/>
    </row>
    <row r="180" spans="9:12" x14ac:dyDescent="0.2">
      <c r="I180" s="92"/>
      <c r="J180" s="92"/>
      <c r="K180" s="92"/>
      <c r="L180" s="92"/>
    </row>
    <row r="181" spans="9:12" x14ac:dyDescent="0.2">
      <c r="I181" s="92"/>
      <c r="J181" s="92"/>
      <c r="K181" s="92"/>
      <c r="L181" s="92"/>
    </row>
    <row r="182" spans="9:12" x14ac:dyDescent="0.2">
      <c r="I182" s="92"/>
      <c r="J182" s="92"/>
      <c r="K182" s="92"/>
      <c r="L182" s="92"/>
    </row>
    <row r="183" spans="9:12" x14ac:dyDescent="0.2">
      <c r="I183" s="92"/>
      <c r="J183" s="92"/>
      <c r="K183" s="92"/>
      <c r="L183" s="92"/>
    </row>
    <row r="184" spans="9:12" x14ac:dyDescent="0.2">
      <c r="I184" s="92"/>
      <c r="J184" s="92"/>
      <c r="K184" s="92"/>
      <c r="L184" s="92"/>
    </row>
    <row r="185" spans="9:12" x14ac:dyDescent="0.2">
      <c r="I185" s="92"/>
      <c r="J185" s="92"/>
      <c r="K185" s="92"/>
      <c r="L185" s="92"/>
    </row>
    <row r="186" spans="9:12" x14ac:dyDescent="0.2">
      <c r="I186" s="92"/>
      <c r="J186" s="92"/>
      <c r="K186" s="92"/>
      <c r="L186" s="92"/>
    </row>
    <row r="187" spans="9:12" x14ac:dyDescent="0.2">
      <c r="I187" s="92"/>
      <c r="J187" s="92"/>
      <c r="K187" s="92"/>
      <c r="L187" s="92"/>
    </row>
    <row r="188" spans="9:12" x14ac:dyDescent="0.2">
      <c r="I188" s="92"/>
      <c r="J188" s="92"/>
      <c r="K188" s="92"/>
      <c r="L188" s="92"/>
    </row>
    <row r="189" spans="9:12" x14ac:dyDescent="0.2">
      <c r="I189" s="92"/>
      <c r="J189" s="92"/>
      <c r="K189" s="92"/>
      <c r="L189" s="92"/>
    </row>
    <row r="190" spans="9:12" x14ac:dyDescent="0.2">
      <c r="I190" s="92"/>
      <c r="J190" s="92"/>
      <c r="K190" s="92"/>
      <c r="L190" s="92"/>
    </row>
    <row r="191" spans="9:12" x14ac:dyDescent="0.2">
      <c r="I191" s="92"/>
      <c r="J191" s="92"/>
      <c r="K191" s="92"/>
      <c r="L191" s="92"/>
    </row>
    <row r="192" spans="9:12" x14ac:dyDescent="0.2">
      <c r="I192" s="92"/>
      <c r="J192" s="92"/>
      <c r="K192" s="92"/>
      <c r="L192" s="92"/>
    </row>
    <row r="193" spans="9:12" x14ac:dyDescent="0.2">
      <c r="I193" s="92"/>
      <c r="J193" s="92"/>
      <c r="K193" s="92"/>
      <c r="L193" s="92"/>
    </row>
    <row r="194" spans="9:12" x14ac:dyDescent="0.2">
      <c r="I194" s="92"/>
      <c r="J194" s="92"/>
      <c r="K194" s="92"/>
      <c r="L194" s="92"/>
    </row>
    <row r="195" spans="9:12" x14ac:dyDescent="0.2">
      <c r="I195" s="92"/>
      <c r="J195" s="92"/>
      <c r="K195" s="92"/>
      <c r="L195" s="92"/>
    </row>
    <row r="196" spans="9:12" x14ac:dyDescent="0.2">
      <c r="I196" s="92"/>
      <c r="J196" s="92"/>
      <c r="K196" s="92"/>
      <c r="L196" s="92"/>
    </row>
    <row r="197" spans="9:12" x14ac:dyDescent="0.2">
      <c r="I197" s="92"/>
      <c r="J197" s="92"/>
      <c r="K197" s="92"/>
      <c r="L197" s="92"/>
    </row>
    <row r="198" spans="9:12" x14ac:dyDescent="0.2">
      <c r="I198" s="92"/>
      <c r="J198" s="92"/>
      <c r="K198" s="92"/>
      <c r="L198" s="92"/>
    </row>
    <row r="199" spans="9:12" x14ac:dyDescent="0.2">
      <c r="I199" s="92"/>
      <c r="J199" s="92"/>
      <c r="K199" s="92"/>
      <c r="L199" s="92"/>
    </row>
    <row r="200" spans="9:12" x14ac:dyDescent="0.2">
      <c r="I200" s="92"/>
      <c r="J200" s="92"/>
      <c r="K200" s="92"/>
      <c r="L200" s="92"/>
    </row>
    <row r="201" spans="9:12" x14ac:dyDescent="0.2">
      <c r="I201" s="92"/>
      <c r="J201" s="92"/>
      <c r="K201" s="92"/>
      <c r="L201" s="92"/>
    </row>
    <row r="202" spans="9:12" x14ac:dyDescent="0.2">
      <c r="I202" s="92"/>
      <c r="J202" s="92"/>
      <c r="K202" s="92"/>
      <c r="L202" s="92"/>
    </row>
    <row r="203" spans="9:12" x14ac:dyDescent="0.2">
      <c r="I203" s="92"/>
      <c r="J203" s="92"/>
      <c r="K203" s="92"/>
      <c r="L203" s="92"/>
    </row>
    <row r="204" spans="9:12" x14ac:dyDescent="0.2">
      <c r="I204" s="92"/>
      <c r="J204" s="92"/>
      <c r="K204" s="92"/>
      <c r="L204" s="92"/>
    </row>
    <row r="205" spans="9:12" x14ac:dyDescent="0.2">
      <c r="I205" s="92"/>
      <c r="J205" s="92"/>
      <c r="K205" s="92"/>
      <c r="L205" s="92"/>
    </row>
    <row r="206" spans="9:12" x14ac:dyDescent="0.2">
      <c r="I206" s="92"/>
      <c r="J206" s="92"/>
      <c r="K206" s="92"/>
      <c r="L206" s="92"/>
    </row>
    <row r="207" spans="9:12" x14ac:dyDescent="0.2">
      <c r="I207" s="92"/>
      <c r="J207" s="92"/>
      <c r="K207" s="92"/>
      <c r="L207" s="92"/>
    </row>
    <row r="208" spans="9:12" x14ac:dyDescent="0.2">
      <c r="I208" s="92"/>
      <c r="J208" s="92"/>
      <c r="K208" s="92"/>
      <c r="L208" s="92"/>
    </row>
    <row r="209" spans="9:12" x14ac:dyDescent="0.2">
      <c r="I209" s="92"/>
      <c r="J209" s="92"/>
      <c r="K209" s="92"/>
      <c r="L209" s="92"/>
    </row>
    <row r="210" spans="9:12" x14ac:dyDescent="0.2">
      <c r="I210" s="92"/>
      <c r="J210" s="92"/>
      <c r="K210" s="92"/>
      <c r="L210" s="92"/>
    </row>
    <row r="211" spans="9:12" x14ac:dyDescent="0.2">
      <c r="I211" s="92"/>
      <c r="J211" s="92"/>
      <c r="K211" s="92"/>
      <c r="L211" s="92"/>
    </row>
    <row r="212" spans="9:12" x14ac:dyDescent="0.2">
      <c r="I212" s="92"/>
      <c r="J212" s="92"/>
      <c r="K212" s="92"/>
      <c r="L212" s="92"/>
    </row>
    <row r="213" spans="9:12" x14ac:dyDescent="0.2">
      <c r="I213" s="92"/>
      <c r="J213" s="92"/>
      <c r="K213" s="92"/>
      <c r="L213" s="92"/>
    </row>
    <row r="214" spans="9:12" x14ac:dyDescent="0.2">
      <c r="I214" s="92"/>
      <c r="J214" s="92"/>
      <c r="K214" s="92"/>
      <c r="L214" s="92"/>
    </row>
    <row r="215" spans="9:12" x14ac:dyDescent="0.2">
      <c r="I215" s="92"/>
      <c r="J215" s="92"/>
      <c r="K215" s="92"/>
      <c r="L215" s="92"/>
    </row>
    <row r="216" spans="9:12" x14ac:dyDescent="0.2">
      <c r="I216" s="92"/>
      <c r="J216" s="92"/>
      <c r="K216" s="92"/>
      <c r="L216" s="92"/>
    </row>
    <row r="217" spans="9:12" x14ac:dyDescent="0.2">
      <c r="I217" s="92"/>
      <c r="J217" s="92"/>
      <c r="K217" s="92"/>
      <c r="L217" s="92"/>
    </row>
    <row r="218" spans="9:12" x14ac:dyDescent="0.2">
      <c r="I218" s="92"/>
      <c r="J218" s="92"/>
      <c r="K218" s="92"/>
      <c r="L218" s="92"/>
    </row>
    <row r="219" spans="9:12" x14ac:dyDescent="0.2">
      <c r="I219" s="92"/>
      <c r="J219" s="92"/>
      <c r="K219" s="92"/>
      <c r="L219" s="92"/>
    </row>
    <row r="220" spans="9:12" x14ac:dyDescent="0.2">
      <c r="I220" s="92"/>
      <c r="J220" s="92"/>
      <c r="K220" s="92"/>
      <c r="L220" s="92"/>
    </row>
    <row r="221" spans="9:12" x14ac:dyDescent="0.2">
      <c r="I221" s="92"/>
      <c r="J221" s="92"/>
      <c r="K221" s="92"/>
      <c r="L221" s="92"/>
    </row>
    <row r="222" spans="9:12" x14ac:dyDescent="0.2">
      <c r="I222" s="92"/>
      <c r="J222" s="92"/>
      <c r="K222" s="92"/>
      <c r="L222" s="92"/>
    </row>
    <row r="223" spans="9:12" x14ac:dyDescent="0.2">
      <c r="I223" s="92"/>
      <c r="J223" s="92"/>
      <c r="K223" s="92"/>
      <c r="L223" s="92"/>
    </row>
    <row r="224" spans="9:12" x14ac:dyDescent="0.2">
      <c r="I224" s="92"/>
      <c r="J224" s="92"/>
      <c r="K224" s="92"/>
      <c r="L224" s="92"/>
    </row>
    <row r="225" spans="9:12" x14ac:dyDescent="0.2">
      <c r="I225" s="92"/>
      <c r="J225" s="92"/>
      <c r="K225" s="92"/>
      <c r="L225" s="92"/>
    </row>
    <row r="226" spans="9:12" x14ac:dyDescent="0.2">
      <c r="I226" s="92"/>
      <c r="J226" s="92"/>
      <c r="K226" s="92"/>
      <c r="L226" s="92"/>
    </row>
    <row r="227" spans="9:12" x14ac:dyDescent="0.2">
      <c r="I227" s="92"/>
      <c r="J227" s="92"/>
      <c r="K227" s="92"/>
      <c r="L227" s="92"/>
    </row>
    <row r="228" spans="9:12" x14ac:dyDescent="0.2">
      <c r="I228" s="92"/>
      <c r="J228" s="92"/>
      <c r="K228" s="92"/>
      <c r="L228" s="92"/>
    </row>
    <row r="229" spans="9:12" x14ac:dyDescent="0.2">
      <c r="I229" s="92"/>
      <c r="J229" s="92"/>
      <c r="K229" s="92"/>
      <c r="L229" s="92"/>
    </row>
    <row r="230" spans="9:12" x14ac:dyDescent="0.2">
      <c r="I230" s="92"/>
      <c r="J230" s="92"/>
      <c r="K230" s="92"/>
      <c r="L230" s="92"/>
    </row>
    <row r="231" spans="9:12" x14ac:dyDescent="0.2">
      <c r="I231" s="92"/>
      <c r="J231" s="92"/>
      <c r="K231" s="92"/>
      <c r="L231" s="92"/>
    </row>
    <row r="232" spans="9:12" x14ac:dyDescent="0.2">
      <c r="I232" s="92"/>
      <c r="J232" s="92"/>
      <c r="K232" s="92"/>
      <c r="L232" s="92"/>
    </row>
    <row r="233" spans="9:12" x14ac:dyDescent="0.2">
      <c r="I233" s="92"/>
      <c r="J233" s="92"/>
      <c r="K233" s="92"/>
      <c r="L233" s="92"/>
    </row>
    <row r="234" spans="9:12" x14ac:dyDescent="0.2">
      <c r="I234" s="92"/>
      <c r="J234" s="92"/>
      <c r="K234" s="92"/>
      <c r="L234" s="92"/>
    </row>
    <row r="235" spans="9:12" x14ac:dyDescent="0.2">
      <c r="I235" s="92"/>
      <c r="J235" s="92"/>
      <c r="K235" s="92"/>
      <c r="L235" s="92"/>
    </row>
    <row r="236" spans="9:12" x14ac:dyDescent="0.2">
      <c r="I236" s="92"/>
      <c r="J236" s="92"/>
      <c r="K236" s="92"/>
      <c r="L236" s="92"/>
    </row>
    <row r="237" spans="9:12" x14ac:dyDescent="0.2">
      <c r="I237" s="92"/>
      <c r="J237" s="92"/>
      <c r="K237" s="92"/>
      <c r="L237" s="92"/>
    </row>
    <row r="238" spans="9:12" x14ac:dyDescent="0.2">
      <c r="I238" s="92"/>
      <c r="J238" s="92"/>
      <c r="K238" s="92"/>
      <c r="L238" s="92"/>
    </row>
    <row r="239" spans="9:12" x14ac:dyDescent="0.2">
      <c r="I239" s="92"/>
      <c r="J239" s="92"/>
      <c r="K239" s="92"/>
      <c r="L239" s="92"/>
    </row>
    <row r="240" spans="9:12" x14ac:dyDescent="0.2">
      <c r="I240" s="92"/>
      <c r="J240" s="92"/>
      <c r="K240" s="92"/>
      <c r="L240" s="92"/>
    </row>
    <row r="241" spans="9:12" x14ac:dyDescent="0.2">
      <c r="I241" s="92"/>
      <c r="J241" s="92"/>
      <c r="K241" s="92"/>
      <c r="L241" s="92"/>
    </row>
    <row r="242" spans="9:12" x14ac:dyDescent="0.2">
      <c r="I242" s="92"/>
      <c r="J242" s="92"/>
      <c r="K242" s="92"/>
      <c r="L242" s="92"/>
    </row>
    <row r="243" spans="9:12" x14ac:dyDescent="0.2">
      <c r="I243" s="92"/>
      <c r="J243" s="92"/>
      <c r="K243" s="92"/>
      <c r="L243" s="92"/>
    </row>
    <row r="244" spans="9:12" x14ac:dyDescent="0.2">
      <c r="I244" s="92"/>
      <c r="J244" s="92"/>
      <c r="K244" s="92"/>
      <c r="L244" s="92"/>
    </row>
    <row r="245" spans="9:12" x14ac:dyDescent="0.2">
      <c r="I245" s="92"/>
      <c r="J245" s="92"/>
      <c r="K245" s="92"/>
      <c r="L245" s="92"/>
    </row>
    <row r="246" spans="9:12" x14ac:dyDescent="0.2">
      <c r="I246" s="92"/>
      <c r="J246" s="92"/>
      <c r="K246" s="92"/>
      <c r="L246" s="92"/>
    </row>
    <row r="247" spans="9:12" x14ac:dyDescent="0.2">
      <c r="I247" s="92"/>
      <c r="J247" s="92"/>
      <c r="K247" s="92"/>
      <c r="L247" s="92"/>
    </row>
    <row r="248" spans="9:12" x14ac:dyDescent="0.2">
      <c r="I248" s="92"/>
      <c r="J248" s="92"/>
      <c r="K248" s="92"/>
      <c r="L248" s="92"/>
    </row>
    <row r="249" spans="9:12" x14ac:dyDescent="0.2">
      <c r="I249" s="92"/>
      <c r="J249" s="92"/>
      <c r="K249" s="92"/>
      <c r="L249" s="92"/>
    </row>
    <row r="250" spans="9:12" x14ac:dyDescent="0.2">
      <c r="I250" s="92"/>
      <c r="J250" s="92"/>
      <c r="K250" s="92"/>
      <c r="L250" s="92"/>
    </row>
    <row r="251" spans="9:12" x14ac:dyDescent="0.2">
      <c r="I251" s="92"/>
      <c r="J251" s="92"/>
      <c r="K251" s="92"/>
      <c r="L251" s="92"/>
    </row>
    <row r="252" spans="9:12" x14ac:dyDescent="0.2">
      <c r="I252" s="92"/>
      <c r="J252" s="92"/>
      <c r="K252" s="92"/>
      <c r="L252" s="92"/>
    </row>
    <row r="253" spans="9:12" x14ac:dyDescent="0.2">
      <c r="I253" s="92"/>
      <c r="J253" s="92"/>
      <c r="K253" s="92"/>
      <c r="L253" s="92"/>
    </row>
    <row r="254" spans="9:12" x14ac:dyDescent="0.2">
      <c r="I254" s="92"/>
      <c r="J254" s="92"/>
      <c r="K254" s="92"/>
      <c r="L254" s="92"/>
    </row>
    <row r="255" spans="9:12" x14ac:dyDescent="0.2">
      <c r="I255" s="92"/>
      <c r="J255" s="92"/>
      <c r="K255" s="92"/>
      <c r="L255" s="92"/>
    </row>
    <row r="256" spans="9:12" x14ac:dyDescent="0.2">
      <c r="I256" s="92"/>
      <c r="J256" s="92"/>
      <c r="K256" s="92"/>
      <c r="L256" s="92"/>
    </row>
    <row r="257" spans="9:12" x14ac:dyDescent="0.2">
      <c r="I257" s="92"/>
      <c r="J257" s="92"/>
      <c r="K257" s="92"/>
      <c r="L257" s="92"/>
    </row>
    <row r="258" spans="9:12" x14ac:dyDescent="0.2">
      <c r="I258" s="92"/>
      <c r="J258" s="92"/>
      <c r="K258" s="92"/>
      <c r="L258" s="92"/>
    </row>
    <row r="259" spans="9:12" x14ac:dyDescent="0.2">
      <c r="I259" s="92"/>
      <c r="J259" s="92"/>
      <c r="K259" s="92"/>
      <c r="L259" s="92"/>
    </row>
    <row r="260" spans="9:12" x14ac:dyDescent="0.2">
      <c r="I260" s="92"/>
      <c r="J260" s="92"/>
      <c r="K260" s="92"/>
      <c r="L260" s="92"/>
    </row>
    <row r="261" spans="9:12" x14ac:dyDescent="0.2">
      <c r="I261" s="92"/>
      <c r="J261" s="92"/>
      <c r="K261" s="92"/>
      <c r="L261" s="92"/>
    </row>
    <row r="262" spans="9:12" x14ac:dyDescent="0.2">
      <c r="I262" s="92"/>
      <c r="J262" s="92"/>
      <c r="K262" s="92"/>
      <c r="L262" s="92"/>
    </row>
    <row r="263" spans="9:12" x14ac:dyDescent="0.2">
      <c r="I263" s="92"/>
      <c r="J263" s="92"/>
      <c r="K263" s="92"/>
      <c r="L263" s="92"/>
    </row>
    <row r="264" spans="9:12" x14ac:dyDescent="0.2">
      <c r="I264" s="92"/>
      <c r="J264" s="92"/>
      <c r="K264" s="92"/>
      <c r="L264" s="92"/>
    </row>
    <row r="265" spans="9:12" x14ac:dyDescent="0.2">
      <c r="I265" s="92"/>
      <c r="J265" s="92"/>
      <c r="K265" s="92"/>
      <c r="L265" s="92"/>
    </row>
    <row r="266" spans="9:12" x14ac:dyDescent="0.2">
      <c r="I266" s="92"/>
      <c r="J266" s="92"/>
      <c r="K266" s="92"/>
      <c r="L266" s="92"/>
    </row>
    <row r="267" spans="9:12" x14ac:dyDescent="0.2">
      <c r="I267" s="92"/>
      <c r="J267" s="92"/>
      <c r="K267" s="92"/>
      <c r="L267" s="92"/>
    </row>
    <row r="268" spans="9:12" x14ac:dyDescent="0.2">
      <c r="I268" s="92"/>
      <c r="J268" s="92"/>
      <c r="K268" s="92"/>
      <c r="L268" s="92"/>
    </row>
    <row r="269" spans="9:12" x14ac:dyDescent="0.2">
      <c r="I269" s="92"/>
      <c r="J269" s="92"/>
      <c r="K269" s="92"/>
      <c r="L269" s="92"/>
    </row>
    <row r="270" spans="9:12" x14ac:dyDescent="0.2">
      <c r="I270" s="92"/>
      <c r="J270" s="92"/>
      <c r="K270" s="92"/>
      <c r="L270" s="92"/>
    </row>
    <row r="271" spans="9:12" x14ac:dyDescent="0.2">
      <c r="I271" s="92"/>
      <c r="J271" s="92"/>
      <c r="K271" s="92"/>
      <c r="L271" s="92"/>
    </row>
    <row r="272" spans="9:12" x14ac:dyDescent="0.2">
      <c r="I272" s="92"/>
      <c r="J272" s="92"/>
      <c r="K272" s="92"/>
      <c r="L272" s="92"/>
    </row>
    <row r="273" spans="9:12" x14ac:dyDescent="0.2">
      <c r="I273" s="92"/>
      <c r="J273" s="92"/>
      <c r="K273" s="92"/>
      <c r="L273" s="92"/>
    </row>
    <row r="274" spans="9:12" x14ac:dyDescent="0.2">
      <c r="I274" s="92"/>
      <c r="J274" s="92"/>
      <c r="K274" s="92"/>
      <c r="L274" s="92"/>
    </row>
    <row r="275" spans="9:12" x14ac:dyDescent="0.2">
      <c r="I275" s="92"/>
      <c r="J275" s="92"/>
      <c r="K275" s="92"/>
      <c r="L275" s="92"/>
    </row>
    <row r="276" spans="9:12" x14ac:dyDescent="0.2">
      <c r="I276" s="92"/>
      <c r="J276" s="92"/>
      <c r="K276" s="92"/>
      <c r="L276" s="92"/>
    </row>
    <row r="277" spans="9:12" x14ac:dyDescent="0.2">
      <c r="I277" s="92"/>
      <c r="J277" s="92"/>
      <c r="K277" s="92"/>
      <c r="L277" s="92"/>
    </row>
    <row r="278" spans="9:12" x14ac:dyDescent="0.2">
      <c r="I278" s="92"/>
      <c r="J278" s="92"/>
      <c r="K278" s="92"/>
      <c r="L278" s="92"/>
    </row>
    <row r="279" spans="9:12" x14ac:dyDescent="0.2">
      <c r="I279" s="92"/>
      <c r="J279" s="92"/>
      <c r="K279" s="92"/>
      <c r="L279" s="92"/>
    </row>
    <row r="280" spans="9:12" x14ac:dyDescent="0.2">
      <c r="I280" s="92"/>
      <c r="J280" s="92"/>
      <c r="K280" s="92"/>
      <c r="L280" s="92"/>
    </row>
    <row r="281" spans="9:12" x14ac:dyDescent="0.2">
      <c r="I281" s="92"/>
      <c r="J281" s="92"/>
      <c r="K281" s="92"/>
      <c r="L281" s="92"/>
    </row>
    <row r="282" spans="9:12" x14ac:dyDescent="0.2">
      <c r="I282" s="92"/>
      <c r="J282" s="92"/>
      <c r="K282" s="92"/>
      <c r="L282" s="92"/>
    </row>
    <row r="283" spans="9:12" x14ac:dyDescent="0.2">
      <c r="I283" s="92"/>
      <c r="J283" s="92"/>
      <c r="K283" s="92"/>
      <c r="L283" s="92"/>
    </row>
    <row r="284" spans="9:12" x14ac:dyDescent="0.2">
      <c r="I284" s="92"/>
      <c r="J284" s="92"/>
      <c r="K284" s="92"/>
      <c r="L284" s="92"/>
    </row>
    <row r="285" spans="9:12" x14ac:dyDescent="0.2">
      <c r="I285" s="92"/>
      <c r="J285" s="92"/>
      <c r="K285" s="92"/>
      <c r="L285" s="92"/>
    </row>
    <row r="286" spans="9:12" x14ac:dyDescent="0.2">
      <c r="I286" s="92"/>
      <c r="J286" s="92"/>
      <c r="K286" s="92"/>
      <c r="L286" s="92"/>
    </row>
    <row r="287" spans="9:12" x14ac:dyDescent="0.2">
      <c r="I287" s="92"/>
      <c r="J287" s="92"/>
      <c r="K287" s="92"/>
      <c r="L287" s="92"/>
    </row>
    <row r="288" spans="9:12" x14ac:dyDescent="0.2">
      <c r="I288" s="92"/>
      <c r="J288" s="92"/>
      <c r="K288" s="92"/>
      <c r="L288" s="92"/>
    </row>
    <row r="289" spans="9:12" x14ac:dyDescent="0.2">
      <c r="I289" s="92"/>
      <c r="J289" s="92"/>
      <c r="K289" s="92"/>
      <c r="L289" s="92"/>
    </row>
    <row r="290" spans="9:12" x14ac:dyDescent="0.2">
      <c r="I290" s="92"/>
      <c r="J290" s="92"/>
      <c r="K290" s="92"/>
      <c r="L290" s="92"/>
    </row>
    <row r="291" spans="9:12" x14ac:dyDescent="0.2">
      <c r="I291" s="92"/>
      <c r="J291" s="92"/>
      <c r="K291" s="92"/>
      <c r="L291" s="92"/>
    </row>
    <row r="292" spans="9:12" x14ac:dyDescent="0.2">
      <c r="I292" s="92"/>
      <c r="J292" s="92"/>
      <c r="K292" s="92"/>
      <c r="L292" s="92"/>
    </row>
    <row r="293" spans="9:12" x14ac:dyDescent="0.2">
      <c r="I293" s="92"/>
      <c r="J293" s="92"/>
      <c r="K293" s="92"/>
      <c r="L293" s="92"/>
    </row>
  </sheetData>
  <sortState ref="A9:K39">
    <sortCondition ref="F9:F39"/>
  </sortState>
  <mergeCells count="5">
    <mergeCell ref="A1:K5"/>
    <mergeCell ref="A7:K7"/>
    <mergeCell ref="A43:H43"/>
    <mergeCell ref="A81:H81"/>
    <mergeCell ref="A89:H89"/>
  </mergeCells>
  <printOptions horizontalCentered="1"/>
  <pageMargins left="0" right="0" top="0.59055118110236227" bottom="0.59055118110236227" header="0.11811023622047245" footer="0.11811023622047245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CARGOS E FUNÇÕES JAN 2020</vt:lpstr>
      <vt:lpstr>CARGOS E FUNÇÕES FEV 2020</vt:lpstr>
      <vt:lpstr>CARGOS E FUNÇÕES MAR 2020</vt:lpstr>
      <vt:lpstr>CARGOS E FUNÇÕES ABR 2020</vt:lpstr>
      <vt:lpstr>CARGOS E FUNÇÕES MAI 2020</vt:lpstr>
      <vt:lpstr>CARGOS E FUNÇÕES JUN 2020</vt:lpstr>
      <vt:lpstr>CARGOS E FUNÇÕES JUL 2020</vt:lpstr>
      <vt:lpstr>CARGOS E FUNÇÕES AGO 2020</vt:lpstr>
      <vt:lpstr>CARGOS E FUNÇÕES SET 2020</vt:lpstr>
      <vt:lpstr>CARGOS E FUNÇÕES OUT 2020</vt:lpstr>
      <vt:lpstr>CARGOS E FUNÇÕES NOV 2020</vt:lpstr>
      <vt:lpstr>CARGOS E FUNÇÕES DEZ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</dc:creator>
  <cp:lastModifiedBy>Positivo</cp:lastModifiedBy>
  <cp:lastPrinted>2020-06-22T03:07:08Z</cp:lastPrinted>
  <dcterms:created xsi:type="dcterms:W3CDTF">2019-05-09T17:30:09Z</dcterms:created>
  <dcterms:modified xsi:type="dcterms:W3CDTF">2021-02-24T14:50:10Z</dcterms:modified>
</cp:coreProperties>
</file>