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6095" windowHeight="9660"/>
  </bookViews>
  <sheets>
    <sheet name="Sheet1" sheetId="1" r:id="rId1"/>
  </sheets>
  <definedNames>
    <definedName name="_xlnm._FilterDatabase" localSheetId="0" hidden="1">Sheet1!$A$5:$L$167</definedName>
  </definedNames>
  <calcPr calcId="145621"/>
</workbook>
</file>

<file path=xl/calcChain.xml><?xml version="1.0" encoding="utf-8"?>
<calcChain xmlns="http://schemas.openxmlformats.org/spreadsheetml/2006/main">
  <c r="A4" i="1" l="1"/>
  <c r="H169" i="1" l="1"/>
  <c r="I169" i="1"/>
  <c r="J169" i="1"/>
  <c r="K169" i="1"/>
  <c r="L169" i="1"/>
  <c r="G169" i="1"/>
</calcChain>
</file>

<file path=xl/sharedStrings.xml><?xml version="1.0" encoding="utf-8"?>
<sst xmlns="http://schemas.openxmlformats.org/spreadsheetml/2006/main" count="824" uniqueCount="399">
  <si>
    <t>Matrícula</t>
  </si>
  <si>
    <t>Nome</t>
  </si>
  <si>
    <t>Situação</t>
  </si>
  <si>
    <t>Cargo</t>
  </si>
  <si>
    <t>Salario Contratual</t>
  </si>
  <si>
    <t>Vencimento no Mês</t>
  </si>
  <si>
    <t>Adicionais</t>
  </si>
  <si>
    <t>Gratificação de Função</t>
  </si>
  <si>
    <t>Total de Vantagens</t>
  </si>
  <si>
    <t>Total de Descontos</t>
  </si>
  <si>
    <t>Valor Líquido</t>
  </si>
  <si>
    <t>000315</t>
  </si>
  <si>
    <t>ADRIANA DOS ANJOS DE OLIVEIRA GOMES</t>
  </si>
  <si>
    <t>Ativo</t>
  </si>
  <si>
    <t>ANALISTA (ADMINISTRADOR)</t>
  </si>
  <si>
    <t>000244</t>
  </si>
  <si>
    <t>ADRIANO VIEIRA BRANDAO</t>
  </si>
  <si>
    <t>TECNICO OPERAC (ELETRONICA)</t>
  </si>
  <si>
    <t>000130</t>
  </si>
  <si>
    <t>AFRANIO BARBOSA DE ALMEIDA E SILVA</t>
  </si>
  <si>
    <t>ENGENHEIRO (MECANICO)</t>
  </si>
  <si>
    <t>000039</t>
  </si>
  <si>
    <t>ALEXANDRA SOCORRO DE SOUSA NOGUEIRA CUNACIA</t>
  </si>
  <si>
    <t>SUPERV. DE FATURAM. E COBRANÇA</t>
  </si>
  <si>
    <t>000232</t>
  </si>
  <si>
    <t>ALEXANDRE CARLOS DE CARVALHO LISBOA</t>
  </si>
  <si>
    <t>GERENTE DE CONTAB. E FISCAL</t>
  </si>
  <si>
    <t>000186</t>
  </si>
  <si>
    <t>ALEXANDRE FERRAZ GOIANA LEAL</t>
  </si>
  <si>
    <t>000281</t>
  </si>
  <si>
    <t>ALMIR ALVES RIBEIRO DUARTE</t>
  </si>
  <si>
    <t>AUXILIAR ADMINISTRATIVO</t>
  </si>
  <si>
    <t>000176</t>
  </si>
  <si>
    <t>ALUIZIO JORGE BANDEIRA GUERRA</t>
  </si>
  <si>
    <t>TECNICO OPERAC (EDIFICACOES)</t>
  </si>
  <si>
    <t>000023</t>
  </si>
  <si>
    <t>ANA CRISTINA DA SILVA SANTOS</t>
  </si>
  <si>
    <t>COORD DA SECRETARIA GERAL</t>
  </si>
  <si>
    <t>000354</t>
  </si>
  <si>
    <t>ANA HELENA COCENTINO DE MIRANDA</t>
  </si>
  <si>
    <t>SECRETÁRIA EXECUTIVA</t>
  </si>
  <si>
    <t>000341</t>
  </si>
  <si>
    <t>ANA PAULA MARTINS FIGUEIRAS</t>
  </si>
  <si>
    <t>000298</t>
  </si>
  <si>
    <t>ANA ROSA SILVA BELARMINO GAMBOA</t>
  </si>
  <si>
    <t>000082</t>
  </si>
  <si>
    <t>ANDERSON FRANCISCO DE LIMA ANDRADE</t>
  </si>
  <si>
    <t>ENGENHEIRO (CIVIL)</t>
  </si>
  <si>
    <t>000321</t>
  </si>
  <si>
    <t>ANDRE RICARDO MEDEIROS DE MORAES</t>
  </si>
  <si>
    <t>TECNICO OPERACIONAL (MECANICA)</t>
  </si>
  <si>
    <t>178064</t>
  </si>
  <si>
    <t>ANDRE WILSON DE QUEIROZ CAMPOS</t>
  </si>
  <si>
    <t>DIRETOR PRESIDENTE</t>
  </si>
  <si>
    <t>000153</t>
  </si>
  <si>
    <t>ANTONIO CARLOS VERAS DE OLIVEIRA</t>
  </si>
  <si>
    <t>SUPERV DO SEGMENTO INDUSTRIAL</t>
  </si>
  <si>
    <t>000266</t>
  </si>
  <si>
    <t>ANTONIO CESAR MELO DA SILVA</t>
  </si>
  <si>
    <t>000322</t>
  </si>
  <si>
    <t>ANTONIO ROBERTO DIAS DE OLIVEIRA ANTONINO</t>
  </si>
  <si>
    <t>000292</t>
  </si>
  <si>
    <t>ARIANE CHRISTINE LAMOUR FERREIRA DA CUNHA</t>
  </si>
  <si>
    <t>000362</t>
  </si>
  <si>
    <t>ARLESON KENNEDI FRANCA DOS SANTOS</t>
  </si>
  <si>
    <t>000065</t>
  </si>
  <si>
    <t>BRUNO CARVALHO DE SOUSA</t>
  </si>
  <si>
    <t>SUPERVISOR SEGMENTO VEICULAR</t>
  </si>
  <si>
    <t>000114</t>
  </si>
  <si>
    <t>BRUNO FERREIRA MARQUES</t>
  </si>
  <si>
    <t>000269</t>
  </si>
  <si>
    <t>BRUNO JOAO DOS SANTOS</t>
  </si>
  <si>
    <t>000334</t>
  </si>
  <si>
    <t>BRUNO MORATO DA COSTA RIBEIRO</t>
  </si>
  <si>
    <t>ANALISTA (SISTEMAS)</t>
  </si>
  <si>
    <t>000255</t>
  </si>
  <si>
    <t>BRUNO SANTOS ASSUNCAO</t>
  </si>
  <si>
    <t>000256</t>
  </si>
  <si>
    <t>CARLOS ANTONIO ANDRADE E SILVA</t>
  </si>
  <si>
    <t>000056</t>
  </si>
  <si>
    <t>CARLOS EDUARDO CARNEIRO GUEDES ALCOFORADO</t>
  </si>
  <si>
    <t>COORDENADOR JURÍDICO</t>
  </si>
  <si>
    <t>000276</t>
  </si>
  <si>
    <t>CARLOS EDUARDO HERMES DE ALMEIDA</t>
  </si>
  <si>
    <t>000013</t>
  </si>
  <si>
    <t>CARMELO JOSE SOBRAL DELGADO</t>
  </si>
  <si>
    <t>COORDENADOR DE QSMS</t>
  </si>
  <si>
    <t>000303</t>
  </si>
  <si>
    <t>CLAUDEMIR JOSE DA SILVA</t>
  </si>
  <si>
    <t>TECNICO OPERAC (SEG TRABALHO)</t>
  </si>
  <si>
    <t>000238</t>
  </si>
  <si>
    <t>CLAUDIO CABRAL DE LIMA JUNIOR</t>
  </si>
  <si>
    <t>ANALISTA (ECONOMISTA)</t>
  </si>
  <si>
    <t>000128</t>
  </si>
  <si>
    <t>CLEBSON CAMPELO DA SILVA</t>
  </si>
  <si>
    <t>ENGENHEIRO (ELETRONICO)</t>
  </si>
  <si>
    <t>000295</t>
  </si>
  <si>
    <t>CLEUDENI MANO EVAS MOREIRA</t>
  </si>
  <si>
    <t>000249</t>
  </si>
  <si>
    <t>CYNTIA CALADO DE ALMEIDA COSTA</t>
  </si>
  <si>
    <t>000357</t>
  </si>
  <si>
    <t>DANILO ANTONIO PEREIRA DE MORAIS</t>
  </si>
  <si>
    <t>SUPERVISOR DE DIVULGAÇÃO</t>
  </si>
  <si>
    <t>000277</t>
  </si>
  <si>
    <t>DANILO PAVEL SOARES  DO ESPIRITO SANTO</t>
  </si>
  <si>
    <t>000287</t>
  </si>
  <si>
    <t>DAVID DE MIRANDA ARAGAO</t>
  </si>
  <si>
    <t>000345</t>
  </si>
  <si>
    <t>DIEGO LIMA CAMARA DE ALBUQUERQUE</t>
  </si>
  <si>
    <t>GESTOR PLANEJ. E CONT CONTRATO</t>
  </si>
  <si>
    <t>000309</t>
  </si>
  <si>
    <t>DIEGO RODRIGUES FERREIRA</t>
  </si>
  <si>
    <t>000329</t>
  </si>
  <si>
    <t>DIOGO FERREIRA DA SILVA</t>
  </si>
  <si>
    <t>000274</t>
  </si>
  <si>
    <t>DOUGLAS VINICIUS SILVA OLIVEIRA</t>
  </si>
  <si>
    <t>000245</t>
  </si>
  <si>
    <t>EDUARDO DE PAIVA MOURA</t>
  </si>
  <si>
    <t>000349</t>
  </si>
  <si>
    <t>EDUARDO REIS DA SILVA</t>
  </si>
  <si>
    <t>SUPERVISOR JURÍDIC0</t>
  </si>
  <si>
    <t>000221</t>
  </si>
  <si>
    <t>ELIAB DO NASCIMENTO DE MORAIS E SILVA</t>
  </si>
  <si>
    <t>000182</t>
  </si>
  <si>
    <t>ELIZEU SERGIO DE AMORIM COELHO</t>
  </si>
  <si>
    <t>ENGENHEIRO(QUIMICO)</t>
  </si>
  <si>
    <t>000242</t>
  </si>
  <si>
    <t>EMANUELLE CRISTINE DA SILVA BARCELAR</t>
  </si>
  <si>
    <t>000353</t>
  </si>
  <si>
    <t>ENNIO LINS BENNING</t>
  </si>
  <si>
    <t>ASSESSOR INSTITUCIONAL</t>
  </si>
  <si>
    <t>000165</t>
  </si>
  <si>
    <t>EVARISTO JOSE COSTA GALVAO JUNIOR</t>
  </si>
  <si>
    <t>000280</t>
  </si>
  <si>
    <t>EVELLYN MARIA RAINHA PERDIGAO GOMES</t>
  </si>
  <si>
    <t>000346</t>
  </si>
  <si>
    <t>FABIO EDUARDO MORGADO</t>
  </si>
  <si>
    <t>ASSIST DO DIRETOR TÉCNICO COML</t>
  </si>
  <si>
    <t>000228</t>
  </si>
  <si>
    <t>FELIPE AUGUSTO MONTEIRO DE SOUZA</t>
  </si>
  <si>
    <t>000305</t>
  </si>
  <si>
    <t>FELLIPE FREIRE CIRILO PASSOS</t>
  </si>
  <si>
    <t>000285</t>
  </si>
  <si>
    <t>FERNANDO FRAGUEIRO ALMOFREY</t>
  </si>
  <si>
    <t>SUPERVISOR DO SEGM. COMERCIAL</t>
  </si>
  <si>
    <t>000217</t>
  </si>
  <si>
    <t>FERNANDO GOMES DE ARRUDA JUNIOR</t>
  </si>
  <si>
    <t>000251</t>
  </si>
  <si>
    <t>FRANCISCO ANTONIO SILVA NUNES</t>
  </si>
  <si>
    <t>000363</t>
  </si>
  <si>
    <t>GERMANA LIMA ALENCAR</t>
  </si>
  <si>
    <t>000310</t>
  </si>
  <si>
    <t>GERSON LUIZ DE FRANCA JUNIOR</t>
  </si>
  <si>
    <t>TECNICO OPERAC(ELETROMECANICA)</t>
  </si>
  <si>
    <t>000158</t>
  </si>
  <si>
    <t>GETULIO ALVES DE MELO MENDONCA JUNIOR</t>
  </si>
  <si>
    <t>000129</t>
  </si>
  <si>
    <t>GILBERTO DE SOUZA SANTOS</t>
  </si>
  <si>
    <t>000209</t>
  </si>
  <si>
    <t>GIOVANNI CAMPOS AMARAL</t>
  </si>
  <si>
    <t>000123</t>
  </si>
  <si>
    <t>GLEISON PEREIRA DA SILVA</t>
  </si>
  <si>
    <t>000148</t>
  </si>
  <si>
    <t>GUILHERME QUEIROZ MONTEIRO DA FONTE</t>
  </si>
  <si>
    <t>ASSISTENTE DO PRESIDENTE</t>
  </si>
  <si>
    <t>000356</t>
  </si>
  <si>
    <t>GUSTAVO VASCONCELOS NEGROMONTE</t>
  </si>
  <si>
    <t>SUPERV  DE PROCESSOS E QUALID.</t>
  </si>
  <si>
    <t>000275</t>
  </si>
  <si>
    <t>HELCIO CHAVES DE SOUZA MIRANDA JUNIOR</t>
  </si>
  <si>
    <t>000296</t>
  </si>
  <si>
    <t>HENRIQUE PAASHAUS ACIOLY DE MELO</t>
  </si>
  <si>
    <t>SUPERVISOR ADMINISTRATIVO</t>
  </si>
  <si>
    <t>000338</t>
  </si>
  <si>
    <t>HERNANI LIMA DE QUEIROZ</t>
  </si>
  <si>
    <t>000053</t>
  </si>
  <si>
    <t>HUBERT HIRSCHLE FILHO</t>
  </si>
  <si>
    <t>COORD DE GOV CONFORM E RISCO</t>
  </si>
  <si>
    <t>000120</t>
  </si>
  <si>
    <t>HUGO FRANCO DE ARAUJO JURUBEBA</t>
  </si>
  <si>
    <t>000300</t>
  </si>
  <si>
    <t>HUGO LEONARDO ARAUJO DA CRUZ DINIZ</t>
  </si>
  <si>
    <t>000314</t>
  </si>
  <si>
    <t>HUGO RAFAEL DE MELO SILVEIRA</t>
  </si>
  <si>
    <t>000270</t>
  </si>
  <si>
    <t>ILTEARLE BEZERRA FELIPE</t>
  </si>
  <si>
    <t>000230</t>
  </si>
  <si>
    <t>ISABELA DA SILVA SANTANA</t>
  </si>
  <si>
    <t>GERENTE FINANCEIRO</t>
  </si>
  <si>
    <t>000361</t>
  </si>
  <si>
    <t>ISABELLE MIRANDA CESAR</t>
  </si>
  <si>
    <t>000073</t>
  </si>
  <si>
    <t>ITALLO JOSE DOS SANTOS</t>
  </si>
  <si>
    <t>000119</t>
  </si>
  <si>
    <t>JOAO ALFREDO DE MORAIS GUERRA</t>
  </si>
  <si>
    <t>000236</t>
  </si>
  <si>
    <t>JOAO EULINO DA SILVA NETO</t>
  </si>
  <si>
    <t>000252</t>
  </si>
  <si>
    <t>JONAS RAMOS DOS SANTOS</t>
  </si>
  <si>
    <t>000063</t>
  </si>
  <si>
    <t>JONATHAS MESQUITA DE ALMEIDA</t>
  </si>
  <si>
    <t>SUPERVISOR FISCAL</t>
  </si>
  <si>
    <t>000286</t>
  </si>
  <si>
    <t>JONNATHAN DE CARVALHO E SILVA</t>
  </si>
  <si>
    <t>000335</t>
  </si>
  <si>
    <t>JOSE JUNIO TAVARES</t>
  </si>
  <si>
    <t>000282</t>
  </si>
  <si>
    <t>JOSE LUCIMARIO FERREIRA GONCALVES</t>
  </si>
  <si>
    <t>ANALISTA (CONTADOR)</t>
  </si>
  <si>
    <t>000301</t>
  </si>
  <si>
    <t>JOSE OLIVEIRA SANTOS JUNIOR</t>
  </si>
  <si>
    <t>GESTOR DE CONSERVAÇÃO DE REDE</t>
  </si>
  <si>
    <t>000262</t>
  </si>
  <si>
    <t>JOSEMARIO SIQUEIRA LUCINDO</t>
  </si>
  <si>
    <t>000144</t>
  </si>
  <si>
    <t>JOSINALDO FERNANDES DA SILVA</t>
  </si>
  <si>
    <t>ENGENHEIRO (ELETROTECNICO)</t>
  </si>
  <si>
    <t>000205</t>
  </si>
  <si>
    <t>JULIANA DE OLIVEIRA NERY COUTINHO</t>
  </si>
  <si>
    <t>000061</t>
  </si>
  <si>
    <t>JULIANE SOARES DE ALBUQUERQUE</t>
  </si>
  <si>
    <t>GERENTE DE RECURSOS HUMANOS</t>
  </si>
  <si>
    <t>000223</t>
  </si>
  <si>
    <t>KALLIL DYONNE DE SOUSA COUTINHO</t>
  </si>
  <si>
    <t>000360</t>
  </si>
  <si>
    <t>LARISSA ANDRADE OLIVEIRA CAVALCANTI DE MORAIS</t>
  </si>
  <si>
    <t>000220</t>
  </si>
  <si>
    <t>LEONARDO CHAVES SANTOS</t>
  </si>
  <si>
    <t>000259</t>
  </si>
  <si>
    <t>LEONARDO FERNANDES CASSIMIRO DA SILVA</t>
  </si>
  <si>
    <t>000358</t>
  </si>
  <si>
    <t>LEONARDO GUIMARAES BRITO</t>
  </si>
  <si>
    <t>GERENTE ADM. E SUP.</t>
  </si>
  <si>
    <t>000225</t>
  </si>
  <si>
    <t>LINDENBERG SILVA LEITE NETO</t>
  </si>
  <si>
    <t>000222</t>
  </si>
  <si>
    <t>LUCAS CONSTANT BARROS DO NASCIMENTO</t>
  </si>
  <si>
    <t>000320</t>
  </si>
  <si>
    <t>LUCAS GOMES COSTA</t>
  </si>
  <si>
    <t>COORD DE PLANEJ CORPORATIVO</t>
  </si>
  <si>
    <t>000330</t>
  </si>
  <si>
    <t>LUIZ FELIPE CARVALHO ARARUNA</t>
  </si>
  <si>
    <t>000181</t>
  </si>
  <si>
    <t>LUIZ FLAVIO BESERRA DE ARAUJO</t>
  </si>
  <si>
    <t>000218</t>
  </si>
  <si>
    <t>LUIZ GONCALVES DA FONSECA NETO</t>
  </si>
  <si>
    <t>000197</t>
  </si>
  <si>
    <t>MAILSON FRANCISCO DOS SANTOS</t>
  </si>
  <si>
    <t>000147</t>
  </si>
  <si>
    <t>MANOEL HENRIQUE DE ANDRADE LIMA</t>
  </si>
  <si>
    <t>COORDENADOR DE NOVOS NEGÓCIOS</t>
  </si>
  <si>
    <t>000192</t>
  </si>
  <si>
    <t>MARCELO FERRAZ CAVALCANTI</t>
  </si>
  <si>
    <t>000328</t>
  </si>
  <si>
    <t>MARCILIO ANTONIO CAMELO FARIAS XAVIER</t>
  </si>
  <si>
    <t>000342</t>
  </si>
  <si>
    <t>MARCIO HOLANDA SOUTO</t>
  </si>
  <si>
    <t>000071</t>
  </si>
  <si>
    <t>MARCO ANTONIO ASSUMPCAO PINTO DE OLIVEIRA</t>
  </si>
  <si>
    <t>000263</t>
  </si>
  <si>
    <t>MARCOS ELIAS DOMINGOS DA SILVA</t>
  </si>
  <si>
    <t>000293</t>
  </si>
  <si>
    <t>MARCOS FILIPE PEIXOTO DE ARAUJO</t>
  </si>
  <si>
    <t>SUPERV COMPRAS E ADM ESTOQUES</t>
  </si>
  <si>
    <t>000231</t>
  </si>
  <si>
    <t>MARIA EMILIA MOREIRA DA SILVA SANTOS</t>
  </si>
  <si>
    <t>000351</t>
  </si>
  <si>
    <t>MARIANA PINHEIRO LIMA</t>
  </si>
  <si>
    <t>000215</t>
  </si>
  <si>
    <t>MELIZE VASCONCELOS VANDERLEI</t>
  </si>
  <si>
    <t>000325</t>
  </si>
  <si>
    <t>MILENA MACHADO SANTA CRUZ</t>
  </si>
  <si>
    <t>000311</t>
  </si>
  <si>
    <t>MURILO HENRIQUE SANTOS TEIXEIRA</t>
  </si>
  <si>
    <t>000057</t>
  </si>
  <si>
    <t>NADJA ADRIANE BELTRAO VIEIRA BOMPASTOR</t>
  </si>
  <si>
    <t>000226</t>
  </si>
  <si>
    <t>NATALIA FRAZAO NASCIMENTO</t>
  </si>
  <si>
    <t>000340</t>
  </si>
  <si>
    <t>NATHALY KERGIA ARAUJO DA SILVA</t>
  </si>
  <si>
    <t>000235</t>
  </si>
  <si>
    <t>NOEMIA FERREIRA ALVES CARNEIRO</t>
  </si>
  <si>
    <t>000069</t>
  </si>
  <si>
    <t>ORLANDO FERNANDO DA SILVA FILHO</t>
  </si>
  <si>
    <t>TECNICO OPERAC (ELETROTECNICO)</t>
  </si>
  <si>
    <t>000260</t>
  </si>
  <si>
    <t>PAULO ANDRE OLIVEIRA DE BARROS</t>
  </si>
  <si>
    <t>000268</t>
  </si>
  <si>
    <t>PAULO HENRIQUE DA SILVA SOARES</t>
  </si>
  <si>
    <t>000271</t>
  </si>
  <si>
    <t>PEDRO HENRIQUE FIDELES DA SILVA</t>
  </si>
  <si>
    <t>000336</t>
  </si>
  <si>
    <t>PEDRO LIMA COELHO</t>
  </si>
  <si>
    <t>000206</t>
  </si>
  <si>
    <t>RAFAEL CABRAL RIBEIRO</t>
  </si>
  <si>
    <t>000227</t>
  </si>
  <si>
    <t>RAFAEL FRANCISCO DOS SANTOS</t>
  </si>
  <si>
    <t>000078</t>
  </si>
  <si>
    <t>RAFAEL GERSON DE LUNA ALVES</t>
  </si>
  <si>
    <t>000087</t>
  </si>
  <si>
    <t>RAFAEL HENRIQUE TAVARES BEZERRA MENDES</t>
  </si>
  <si>
    <t>000233</t>
  </si>
  <si>
    <t>RAFAEL PEREIRA DE OLIVEIRA</t>
  </si>
  <si>
    <t>000257</t>
  </si>
  <si>
    <t>RAFAELA VIEIRA DO NASCIMENTO</t>
  </si>
  <si>
    <t>000229</t>
  </si>
  <si>
    <t>REBEKA RODRIGUES LOBO</t>
  </si>
  <si>
    <t>000359</t>
  </si>
  <si>
    <t>REJANE SOUZA DE BARROS</t>
  </si>
  <si>
    <t>000202</t>
  </si>
  <si>
    <t>RENAN ALEX ALBUQUERQUE BEZERRA</t>
  </si>
  <si>
    <t>000127</t>
  </si>
  <si>
    <t>RENATA BARBOSA DAMASIO</t>
  </si>
  <si>
    <t>000195</t>
  </si>
  <si>
    <t>RENATA DE ASSIS ALBUQUERQUE</t>
  </si>
  <si>
    <t>000045</t>
  </si>
  <si>
    <t>RENATO JOSE PESSOA MENDES</t>
  </si>
  <si>
    <t>COORD DE LICITAÇÕES E CONTRAT</t>
  </si>
  <si>
    <t>000142</t>
  </si>
  <si>
    <t>RENATO SA BARRETO OLIVEIRA GOMES</t>
  </si>
  <si>
    <t>000247</t>
  </si>
  <si>
    <t>RIVALRO FABIANO DA SILVA SOBRAL</t>
  </si>
  <si>
    <t>000347</t>
  </si>
  <si>
    <t>ROBERTO COBO ZANELLA</t>
  </si>
  <si>
    <t>COORDENADOR DE ENGENHARIA</t>
  </si>
  <si>
    <t>000348</t>
  </si>
  <si>
    <t>ROBERTO JOSE DA SILVA</t>
  </si>
  <si>
    <t>000258</t>
  </si>
  <si>
    <t>RODRIGO DE AQUINO LIRA</t>
  </si>
  <si>
    <t>000204</t>
  </si>
  <si>
    <t>RODRIGO DE BARROS SILVA</t>
  </si>
  <si>
    <t>GESTOR DE MEDIÇÃO E CONTROLE</t>
  </si>
  <si>
    <t>000193</t>
  </si>
  <si>
    <t>RONALDO LIMA DA SILVA</t>
  </si>
  <si>
    <t>000254</t>
  </si>
  <si>
    <t>RUBENING FERNANDO PEREIRA FELIPE</t>
  </si>
  <si>
    <t>000243</t>
  </si>
  <si>
    <t>SANDRO MARCELO OLIVEIRA DA SILVA</t>
  </si>
  <si>
    <t>000289</t>
  </si>
  <si>
    <t>SERGIO ALVES CORREIA</t>
  </si>
  <si>
    <t>000159</t>
  </si>
  <si>
    <t>SERGIO GUTTENBERG LEITE DA CRUZ</t>
  </si>
  <si>
    <t>SUPERVISOR DE GEOPROCESSAMENTO</t>
  </si>
  <si>
    <t>000157</t>
  </si>
  <si>
    <t>SHEILA MAYANE BARBOSA DE SANTANA</t>
  </si>
  <si>
    <t>000313</t>
  </si>
  <si>
    <t>SHIRLEY VIANA FERREIRA</t>
  </si>
  <si>
    <t>000264</t>
  </si>
  <si>
    <t>TARCISIO DIAS DE ARAUJO</t>
  </si>
  <si>
    <t>000083</t>
  </si>
  <si>
    <t>THALES JOSE DE GOES HOLANDA</t>
  </si>
  <si>
    <t>000248</t>
  </si>
  <si>
    <t>THIAGO BANDEIRA FERNANDES</t>
  </si>
  <si>
    <t>000343</t>
  </si>
  <si>
    <t>THIAGO HERMOGENES DE CASTRO</t>
  </si>
  <si>
    <t>000168</t>
  </si>
  <si>
    <t>THIAGO PHELIPE CAMPOS GOMES</t>
  </si>
  <si>
    <t>000163</t>
  </si>
  <si>
    <t>TIAGO FARIAS DE BRITO ALVES</t>
  </si>
  <si>
    <t>000072</t>
  </si>
  <si>
    <t>TULIO HUGO COSTA VIANNA</t>
  </si>
  <si>
    <t>000212</t>
  </si>
  <si>
    <t>VANIA FREITAS DA SILVA</t>
  </si>
  <si>
    <t>000199</t>
  </si>
  <si>
    <t>VICENTE JOSE ALVES BACELAR</t>
  </si>
  <si>
    <t>000355</t>
  </si>
  <si>
    <t>VILMA OLIVEIRA DE ALBUQUERQUE</t>
  </si>
  <si>
    <t>GESTOR DE COMUNICAÇÃO</t>
  </si>
  <si>
    <t>000324</t>
  </si>
  <si>
    <t>VINICIUS MACEDO BEZERRA</t>
  </si>
  <si>
    <t>000273</t>
  </si>
  <si>
    <t>VIRGINIA MARIA ARAUJO CHAGAS</t>
  </si>
  <si>
    <t>000344</t>
  </si>
  <si>
    <t>WALTER LUIZ LOPES</t>
  </si>
  <si>
    <t>COORDENADOR DE DISTRIBUICAO</t>
  </si>
  <si>
    <t>000074</t>
  </si>
  <si>
    <t>WALTER SANTANA DE SOUZA FILHO</t>
  </si>
  <si>
    <t>000214</t>
  </si>
  <si>
    <t>WANDERSON DOMINGOS DA COSTA</t>
  </si>
  <si>
    <t>000294</t>
  </si>
  <si>
    <t>WELLINGTON JOSE DE OLIVEIRA</t>
  </si>
  <si>
    <t>000224</t>
  </si>
  <si>
    <t>WEMERSON FRANCISCO RODRIGUES</t>
  </si>
  <si>
    <t>000092</t>
  </si>
  <si>
    <t>WILLIAM VICENTE DA SILVA</t>
  </si>
  <si>
    <t>VÍNCULO</t>
  </si>
  <si>
    <t>COMISSIONADO</t>
  </si>
  <si>
    <t>CONCURSADO</t>
  </si>
  <si>
    <t>CEDIDO</t>
  </si>
  <si>
    <t>GERENTE DE COMEC. RESIDENC. E COMERC.</t>
  </si>
  <si>
    <t>GERENTE DE TI</t>
  </si>
  <si>
    <t>GESTOR DE PLANEJ. E CONTROL. DE CONTRATOS</t>
  </si>
  <si>
    <t>GESTOR DE PROJETOS</t>
  </si>
  <si>
    <t>SUPERVISOR DO SEGMENTO COMERCIAL</t>
  </si>
  <si>
    <t>COORD DE MEDIÇÃO E ANÁLISE DE REDES</t>
  </si>
  <si>
    <t>ASSIST DO DIRETOR ADM. FINANCEIRO</t>
  </si>
  <si>
    <t>SUPERV CAPAC E DES DE EQUIPES</t>
  </si>
  <si>
    <t>COMPANHIA PERNAMBUCANA DE GÁS - COPERGÁS</t>
  </si>
  <si>
    <t>QUADRO DE 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</si>
</sst>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" fontId="1" fillId="0" borderId="0" xfId="0" applyNumberFormat="1" applyFont="1"/>
    <xf numFmtId="17" fontId="1" fillId="0" borderId="0" xfId="0" applyNumberFormat="1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tabSelected="1" topLeftCell="A2" workbookViewId="0">
      <selection activeCell="F8" sqref="F8"/>
    </sheetView>
  </sheetViews>
  <sheetFormatPr defaultRowHeight="15" x14ac:dyDescent="0.25"/>
  <cols>
    <col min="1" max="1" width="9.140625" style="1" bestFit="1" customWidth="1"/>
    <col min="2" max="2" width="49.7109375" style="1" bestFit="1" customWidth="1"/>
    <col min="3" max="3" width="8.42578125" style="1" bestFit="1" customWidth="1"/>
    <col min="4" max="4" width="44" style="1" bestFit="1" customWidth="1"/>
    <col min="5" max="5" width="15.42578125" style="1" bestFit="1" customWidth="1"/>
    <col min="6" max="6" width="16.85546875" style="2" bestFit="1" customWidth="1"/>
    <col min="7" max="7" width="19" style="2" bestFit="1" customWidth="1"/>
    <col min="8" max="8" width="10.140625" style="2" bestFit="1" customWidth="1"/>
    <col min="9" max="9" width="21.140625" style="2" bestFit="1" customWidth="1"/>
    <col min="10" max="10" width="18.140625" style="2" bestFit="1" customWidth="1"/>
    <col min="11" max="11" width="18" style="2" bestFit="1" customWidth="1"/>
    <col min="12" max="12" width="12.5703125" style="2" bestFit="1" customWidth="1"/>
    <col min="13" max="16384" width="9.140625" style="1"/>
  </cols>
  <sheetData>
    <row r="1" spans="1:12" hidden="1" x14ac:dyDescent="0.25">
      <c r="A1" s="3">
        <v>43983</v>
      </c>
    </row>
    <row r="2" spans="1:12" ht="26.25" x14ac:dyDescent="0.4">
      <c r="A2" s="4" t="s">
        <v>397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6" t="s">
        <v>398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7" t="str">
        <f>TEXT(A1,"mmmm/aa")</f>
        <v>junho/20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385</v>
      </c>
      <c r="F5" s="11" t="s">
        <v>4</v>
      </c>
      <c r="G5" s="11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</row>
    <row r="6" spans="1:12" x14ac:dyDescent="0.25">
      <c r="A6" s="8" t="s">
        <v>11</v>
      </c>
      <c r="B6" s="8" t="s">
        <v>12</v>
      </c>
      <c r="C6" s="8" t="s">
        <v>13</v>
      </c>
      <c r="D6" s="8" t="s">
        <v>14</v>
      </c>
      <c r="E6" s="8" t="s">
        <v>387</v>
      </c>
      <c r="F6" s="9">
        <v>5504.79</v>
      </c>
      <c r="G6" s="9">
        <v>5504.79</v>
      </c>
      <c r="H6" s="9">
        <v>0</v>
      </c>
      <c r="I6" s="9">
        <v>0</v>
      </c>
      <c r="J6" s="9">
        <v>5504.79</v>
      </c>
      <c r="K6" s="9">
        <v>1558.66</v>
      </c>
      <c r="L6" s="9">
        <v>3946.13</v>
      </c>
    </row>
    <row r="7" spans="1:12" x14ac:dyDescent="0.25">
      <c r="A7" s="8" t="s">
        <v>15</v>
      </c>
      <c r="B7" s="8" t="s">
        <v>16</v>
      </c>
      <c r="C7" s="8" t="s">
        <v>13</v>
      </c>
      <c r="D7" s="8" t="s">
        <v>17</v>
      </c>
      <c r="E7" s="8" t="s">
        <v>387</v>
      </c>
      <c r="F7" s="9">
        <v>4743.2700000000004</v>
      </c>
      <c r="G7" s="9">
        <v>4743.2700000000004</v>
      </c>
      <c r="H7" s="9">
        <v>0</v>
      </c>
      <c r="I7" s="9">
        <v>0</v>
      </c>
      <c r="J7" s="9">
        <v>6166.25</v>
      </c>
      <c r="K7" s="9">
        <v>1744.8</v>
      </c>
      <c r="L7" s="9">
        <v>4421.4500000000007</v>
      </c>
    </row>
    <row r="8" spans="1:12" x14ac:dyDescent="0.25">
      <c r="A8" s="8" t="s">
        <v>18</v>
      </c>
      <c r="B8" s="8" t="s">
        <v>19</v>
      </c>
      <c r="C8" s="8" t="s">
        <v>13</v>
      </c>
      <c r="D8" s="8" t="s">
        <v>20</v>
      </c>
      <c r="E8" s="8" t="s">
        <v>387</v>
      </c>
      <c r="F8" s="9">
        <v>10287.61</v>
      </c>
      <c r="G8" s="9">
        <v>10287.61</v>
      </c>
      <c r="H8" s="9">
        <v>3086.28</v>
      </c>
      <c r="I8" s="9">
        <v>0</v>
      </c>
      <c r="J8" s="9">
        <v>13373.89</v>
      </c>
      <c r="K8" s="9">
        <v>3485.1699999999992</v>
      </c>
      <c r="L8" s="9">
        <v>9888.7200000000012</v>
      </c>
    </row>
    <row r="9" spans="1:12" x14ac:dyDescent="0.25">
      <c r="A9" s="8" t="s">
        <v>21</v>
      </c>
      <c r="B9" s="8" t="s">
        <v>22</v>
      </c>
      <c r="C9" s="8" t="s">
        <v>13</v>
      </c>
      <c r="D9" s="8" t="s">
        <v>23</v>
      </c>
      <c r="E9" s="8" t="s">
        <v>386</v>
      </c>
      <c r="F9" s="9">
        <v>9858.98</v>
      </c>
      <c r="G9" s="9">
        <v>6009.27</v>
      </c>
      <c r="H9" s="9">
        <v>0</v>
      </c>
      <c r="I9" s="9">
        <v>3849.71</v>
      </c>
      <c r="J9" s="9">
        <v>9858.98</v>
      </c>
      <c r="K9" s="9">
        <v>3725.4399999999991</v>
      </c>
      <c r="L9" s="9">
        <v>6133.54</v>
      </c>
    </row>
    <row r="10" spans="1:12" x14ac:dyDescent="0.25">
      <c r="A10" s="8" t="s">
        <v>24</v>
      </c>
      <c r="B10" s="8" t="s">
        <v>25</v>
      </c>
      <c r="C10" s="8" t="s">
        <v>13</v>
      </c>
      <c r="D10" s="8" t="s">
        <v>26</v>
      </c>
      <c r="E10" s="8" t="s">
        <v>386</v>
      </c>
      <c r="F10" s="9">
        <v>17173.919999999998</v>
      </c>
      <c r="G10" s="9">
        <v>6384.66</v>
      </c>
      <c r="H10" s="9">
        <v>21467.4</v>
      </c>
      <c r="I10" s="9">
        <v>2202.3000000000002</v>
      </c>
      <c r="J10" s="9">
        <v>30054.36</v>
      </c>
      <c r="K10" s="9">
        <v>25829.39</v>
      </c>
      <c r="L10" s="9">
        <v>4224.9699999999984</v>
      </c>
    </row>
    <row r="11" spans="1:12" x14ac:dyDescent="0.25">
      <c r="A11" s="8" t="s">
        <v>27</v>
      </c>
      <c r="B11" s="8" t="s">
        <v>28</v>
      </c>
      <c r="C11" s="8" t="s">
        <v>13</v>
      </c>
      <c r="D11" s="8" t="s">
        <v>14</v>
      </c>
      <c r="E11" s="8" t="s">
        <v>387</v>
      </c>
      <c r="F11" s="9">
        <v>5756.24</v>
      </c>
      <c r="G11" s="9">
        <v>5756.24</v>
      </c>
      <c r="H11" s="9">
        <v>0</v>
      </c>
      <c r="I11" s="9">
        <v>0</v>
      </c>
      <c r="J11" s="9">
        <v>5756.24</v>
      </c>
      <c r="K11" s="9">
        <v>1608.11</v>
      </c>
      <c r="L11" s="9">
        <v>4148.13</v>
      </c>
    </row>
    <row r="12" spans="1:12" x14ac:dyDescent="0.25">
      <c r="A12" s="8" t="s">
        <v>29</v>
      </c>
      <c r="B12" s="8" t="s">
        <v>30</v>
      </c>
      <c r="C12" s="8" t="s">
        <v>13</v>
      </c>
      <c r="D12" s="8" t="s">
        <v>31</v>
      </c>
      <c r="E12" s="8" t="s">
        <v>387</v>
      </c>
      <c r="F12" s="9">
        <v>2816.89</v>
      </c>
      <c r="G12" s="9">
        <v>2816.89</v>
      </c>
      <c r="H12" s="9">
        <v>0</v>
      </c>
      <c r="I12" s="9">
        <v>0</v>
      </c>
      <c r="J12" s="9">
        <v>2816.89</v>
      </c>
      <c r="K12" s="9">
        <v>1072.23</v>
      </c>
      <c r="L12" s="9">
        <v>1744.66</v>
      </c>
    </row>
    <row r="13" spans="1:12" x14ac:dyDescent="0.25">
      <c r="A13" s="8" t="s">
        <v>32</v>
      </c>
      <c r="B13" s="8" t="s">
        <v>33</v>
      </c>
      <c r="C13" s="8" t="s">
        <v>13</v>
      </c>
      <c r="D13" s="8" t="s">
        <v>34</v>
      </c>
      <c r="E13" s="8" t="s">
        <v>387</v>
      </c>
      <c r="F13" s="9">
        <v>4814.42</v>
      </c>
      <c r="G13" s="9">
        <v>4814.42</v>
      </c>
      <c r="H13" s="9">
        <v>1444.33</v>
      </c>
      <c r="I13" s="9">
        <v>0</v>
      </c>
      <c r="J13" s="9">
        <v>6258.75</v>
      </c>
      <c r="K13" s="9">
        <v>1824.59</v>
      </c>
      <c r="L13" s="9">
        <v>4434.16</v>
      </c>
    </row>
    <row r="14" spans="1:12" x14ac:dyDescent="0.25">
      <c r="A14" s="8" t="s">
        <v>35</v>
      </c>
      <c r="B14" s="8" t="s">
        <v>36</v>
      </c>
      <c r="C14" s="8" t="s">
        <v>13</v>
      </c>
      <c r="D14" s="8" t="s">
        <v>37</v>
      </c>
      <c r="E14" s="8" t="s">
        <v>386</v>
      </c>
      <c r="F14" s="9">
        <v>21214.89</v>
      </c>
      <c r="G14" s="9">
        <v>16234.44</v>
      </c>
      <c r="H14" s="9">
        <v>0</v>
      </c>
      <c r="I14" s="9">
        <v>4980.45</v>
      </c>
      <c r="J14" s="9">
        <v>21214.89</v>
      </c>
      <c r="K14" s="9">
        <v>6692.8000000000011</v>
      </c>
      <c r="L14" s="9">
        <v>14522.09</v>
      </c>
    </row>
    <row r="15" spans="1:12" x14ac:dyDescent="0.25">
      <c r="A15" s="8" t="s">
        <v>38</v>
      </c>
      <c r="B15" s="8" t="s">
        <v>39</v>
      </c>
      <c r="C15" s="8" t="s">
        <v>13</v>
      </c>
      <c r="D15" s="8" t="s">
        <v>40</v>
      </c>
      <c r="E15" s="8" t="s">
        <v>386</v>
      </c>
      <c r="F15" s="9">
        <v>7677.78</v>
      </c>
      <c r="G15" s="9">
        <v>4660.82</v>
      </c>
      <c r="H15" s="9">
        <v>0</v>
      </c>
      <c r="I15" s="9">
        <v>3016.96</v>
      </c>
      <c r="J15" s="9">
        <v>7677.78</v>
      </c>
      <c r="K15" s="9">
        <v>1829.98</v>
      </c>
      <c r="L15" s="9">
        <v>5847.7999999999984</v>
      </c>
    </row>
    <row r="16" spans="1:12" x14ac:dyDescent="0.25">
      <c r="A16" s="8" t="s">
        <v>41</v>
      </c>
      <c r="B16" s="8" t="s">
        <v>42</v>
      </c>
      <c r="C16" s="8" t="s">
        <v>13</v>
      </c>
      <c r="D16" s="8" t="s">
        <v>31</v>
      </c>
      <c r="E16" s="8" t="s">
        <v>387</v>
      </c>
      <c r="F16" s="9">
        <v>2693.84</v>
      </c>
      <c r="G16" s="9">
        <v>2693.84</v>
      </c>
      <c r="H16" s="9">
        <v>319.23</v>
      </c>
      <c r="I16" s="9">
        <v>0</v>
      </c>
      <c r="J16" s="9">
        <v>3013.07</v>
      </c>
      <c r="K16" s="9">
        <v>562.92000000000007</v>
      </c>
      <c r="L16" s="9">
        <v>2450.15</v>
      </c>
    </row>
    <row r="17" spans="1:12" x14ac:dyDescent="0.25">
      <c r="A17" s="8" t="s">
        <v>43</v>
      </c>
      <c r="B17" s="8" t="s">
        <v>44</v>
      </c>
      <c r="C17" s="8" t="s">
        <v>13</v>
      </c>
      <c r="D17" s="8" t="s">
        <v>31</v>
      </c>
      <c r="E17" s="8" t="s">
        <v>387</v>
      </c>
      <c r="F17" s="9">
        <v>2775.25</v>
      </c>
      <c r="G17" s="9">
        <v>2775.25</v>
      </c>
      <c r="H17" s="9">
        <v>0</v>
      </c>
      <c r="I17" s="9">
        <v>0</v>
      </c>
      <c r="J17" s="9">
        <v>2775.25</v>
      </c>
      <c r="K17" s="9">
        <v>401.59</v>
      </c>
      <c r="L17" s="9">
        <v>2373.66</v>
      </c>
    </row>
    <row r="18" spans="1:12" x14ac:dyDescent="0.25">
      <c r="A18" s="8" t="s">
        <v>45</v>
      </c>
      <c r="B18" s="8" t="s">
        <v>46</v>
      </c>
      <c r="C18" s="8" t="s">
        <v>13</v>
      </c>
      <c r="D18" s="8" t="s">
        <v>389</v>
      </c>
      <c r="E18" s="8" t="s">
        <v>386</v>
      </c>
      <c r="F18" s="9">
        <v>17173.919999999998</v>
      </c>
      <c r="G18" s="9">
        <v>10441.93</v>
      </c>
      <c r="H18" s="9">
        <v>0</v>
      </c>
      <c r="I18" s="9">
        <v>6731.99</v>
      </c>
      <c r="J18" s="9">
        <v>17173.919999999998</v>
      </c>
      <c r="K18" s="9">
        <v>5339.08</v>
      </c>
      <c r="L18" s="9">
        <v>11834.84</v>
      </c>
    </row>
    <row r="19" spans="1:12" x14ac:dyDescent="0.25">
      <c r="A19" s="8" t="s">
        <v>48</v>
      </c>
      <c r="B19" s="8" t="s">
        <v>49</v>
      </c>
      <c r="C19" s="8" t="s">
        <v>13</v>
      </c>
      <c r="D19" s="8" t="s">
        <v>50</v>
      </c>
      <c r="E19" s="8" t="s">
        <v>387</v>
      </c>
      <c r="F19" s="9">
        <v>4469.04</v>
      </c>
      <c r="G19" s="9">
        <v>4469.04</v>
      </c>
      <c r="H19" s="9">
        <v>0</v>
      </c>
      <c r="I19" s="9">
        <v>0</v>
      </c>
      <c r="J19" s="9">
        <v>4469.04</v>
      </c>
      <c r="K19" s="9">
        <v>1084.44</v>
      </c>
      <c r="L19" s="9">
        <v>3384.6000000000008</v>
      </c>
    </row>
    <row r="20" spans="1:12" x14ac:dyDescent="0.25">
      <c r="A20" s="8" t="s">
        <v>51</v>
      </c>
      <c r="B20" s="8" t="s">
        <v>52</v>
      </c>
      <c r="C20" s="8" t="s">
        <v>13</v>
      </c>
      <c r="D20" s="8" t="s">
        <v>53</v>
      </c>
      <c r="E20" s="8" t="s">
        <v>388</v>
      </c>
      <c r="F20" s="9">
        <v>0</v>
      </c>
      <c r="G20" s="9">
        <v>0</v>
      </c>
      <c r="H20" s="9">
        <v>0</v>
      </c>
      <c r="I20" s="9">
        <v>26298.45</v>
      </c>
      <c r="J20" s="9">
        <v>26298.45</v>
      </c>
      <c r="K20" s="9">
        <v>6362.71</v>
      </c>
      <c r="L20" s="9">
        <v>19935.740000000002</v>
      </c>
    </row>
    <row r="21" spans="1:12" x14ac:dyDescent="0.25">
      <c r="A21" s="8" t="s">
        <v>54</v>
      </c>
      <c r="B21" s="8" t="s">
        <v>55</v>
      </c>
      <c r="C21" s="8" t="s">
        <v>13</v>
      </c>
      <c r="D21" s="8" t="s">
        <v>56</v>
      </c>
      <c r="E21" s="8" t="s">
        <v>386</v>
      </c>
      <c r="F21" s="9">
        <v>9858.98</v>
      </c>
      <c r="G21" s="9">
        <v>6009.27</v>
      </c>
      <c r="H21" s="9">
        <v>0</v>
      </c>
      <c r="I21" s="9">
        <v>3849.71</v>
      </c>
      <c r="J21" s="9">
        <v>9858.98</v>
      </c>
      <c r="K21" s="9">
        <v>2500.2600000000002</v>
      </c>
      <c r="L21" s="9">
        <v>7358.7199999999984</v>
      </c>
    </row>
    <row r="22" spans="1:12" x14ac:dyDescent="0.25">
      <c r="A22" s="8" t="s">
        <v>57</v>
      </c>
      <c r="B22" s="8" t="s">
        <v>58</v>
      </c>
      <c r="C22" s="8" t="s">
        <v>13</v>
      </c>
      <c r="D22" s="8" t="s">
        <v>50</v>
      </c>
      <c r="E22" s="8" t="s">
        <v>387</v>
      </c>
      <c r="F22" s="9">
        <v>4673.17</v>
      </c>
      <c r="G22" s="9">
        <v>4361.63</v>
      </c>
      <c r="H22" s="9">
        <v>2619.2800000000002</v>
      </c>
      <c r="I22" s="9">
        <v>0</v>
      </c>
      <c r="J22" s="9">
        <v>16998.87</v>
      </c>
      <c r="K22" s="9">
        <v>10722.45</v>
      </c>
      <c r="L22" s="9">
        <v>6276.420000000001</v>
      </c>
    </row>
    <row r="23" spans="1:12" x14ac:dyDescent="0.25">
      <c r="A23" s="8" t="s">
        <v>59</v>
      </c>
      <c r="B23" s="8" t="s">
        <v>60</v>
      </c>
      <c r="C23" s="8" t="s">
        <v>13</v>
      </c>
      <c r="D23" s="8" t="s">
        <v>14</v>
      </c>
      <c r="E23" s="8" t="s">
        <v>387</v>
      </c>
      <c r="F23" s="9">
        <v>5343.29</v>
      </c>
      <c r="G23" s="9">
        <v>5343.29</v>
      </c>
      <c r="H23" s="9">
        <v>0</v>
      </c>
      <c r="I23" s="9">
        <v>0</v>
      </c>
      <c r="J23" s="9">
        <v>5343.29</v>
      </c>
      <c r="K23" s="9">
        <v>1288.4000000000001</v>
      </c>
      <c r="L23" s="9">
        <v>4054.8900000000008</v>
      </c>
    </row>
    <row r="24" spans="1:12" x14ac:dyDescent="0.25">
      <c r="A24" s="8" t="s">
        <v>61</v>
      </c>
      <c r="B24" s="8" t="s">
        <v>62</v>
      </c>
      <c r="C24" s="8" t="s">
        <v>13</v>
      </c>
      <c r="D24" s="8" t="s">
        <v>14</v>
      </c>
      <c r="E24" s="8" t="s">
        <v>387</v>
      </c>
      <c r="F24" s="9">
        <v>5504.79</v>
      </c>
      <c r="G24" s="9">
        <v>5504.79</v>
      </c>
      <c r="H24" s="9">
        <v>0</v>
      </c>
      <c r="I24" s="9">
        <v>0</v>
      </c>
      <c r="J24" s="9">
        <v>5504.79</v>
      </c>
      <c r="K24" s="9">
        <v>2261.5100000000002</v>
      </c>
      <c r="L24" s="9">
        <v>3243.28</v>
      </c>
    </row>
    <row r="25" spans="1:12" x14ac:dyDescent="0.25">
      <c r="A25" s="8" t="s">
        <v>63</v>
      </c>
      <c r="B25" s="8" t="s">
        <v>64</v>
      </c>
      <c r="C25" s="8" t="s">
        <v>13</v>
      </c>
      <c r="D25" s="8" t="s">
        <v>50</v>
      </c>
      <c r="E25" s="8" t="s">
        <v>387</v>
      </c>
      <c r="F25" s="9">
        <v>4337.92</v>
      </c>
      <c r="G25" s="9">
        <v>4337.92</v>
      </c>
      <c r="H25" s="9">
        <v>0</v>
      </c>
      <c r="I25" s="9">
        <v>0</v>
      </c>
      <c r="J25" s="9">
        <v>4337.92</v>
      </c>
      <c r="K25" s="9">
        <v>771.07</v>
      </c>
      <c r="L25" s="9">
        <v>3566.8500000000008</v>
      </c>
    </row>
    <row r="26" spans="1:12" x14ac:dyDescent="0.25">
      <c r="A26" s="8" t="s">
        <v>65</v>
      </c>
      <c r="B26" s="8" t="s">
        <v>66</v>
      </c>
      <c r="C26" s="8" t="s">
        <v>13</v>
      </c>
      <c r="D26" s="8" t="s">
        <v>67</v>
      </c>
      <c r="E26" s="8" t="s">
        <v>386</v>
      </c>
      <c r="F26" s="9">
        <v>9858.98</v>
      </c>
      <c r="G26" s="9">
        <v>6009.27</v>
      </c>
      <c r="H26" s="9">
        <v>0</v>
      </c>
      <c r="I26" s="9">
        <v>3849.71</v>
      </c>
      <c r="J26" s="9">
        <v>9858.98</v>
      </c>
      <c r="K26" s="9">
        <v>2949.1</v>
      </c>
      <c r="L26" s="9">
        <v>6909.8799999999983</v>
      </c>
    </row>
    <row r="27" spans="1:12" x14ac:dyDescent="0.25">
      <c r="A27" s="8" t="s">
        <v>68</v>
      </c>
      <c r="B27" s="8" t="s">
        <v>69</v>
      </c>
      <c r="C27" s="8" t="s">
        <v>13</v>
      </c>
      <c r="D27" s="8" t="s">
        <v>50</v>
      </c>
      <c r="E27" s="8" t="s">
        <v>387</v>
      </c>
      <c r="F27" s="9">
        <v>5109.8500000000004</v>
      </c>
      <c r="G27" s="9">
        <v>5109.8500000000004</v>
      </c>
      <c r="H27" s="9">
        <v>1532.96</v>
      </c>
      <c r="I27" s="9">
        <v>0</v>
      </c>
      <c r="J27" s="9">
        <v>6642.81</v>
      </c>
      <c r="K27" s="9">
        <v>1958.69</v>
      </c>
      <c r="L27" s="9">
        <v>4684.1200000000008</v>
      </c>
    </row>
    <row r="28" spans="1:12" x14ac:dyDescent="0.25">
      <c r="A28" s="8" t="s">
        <v>70</v>
      </c>
      <c r="B28" s="8" t="s">
        <v>71</v>
      </c>
      <c r="C28" s="8" t="s">
        <v>13</v>
      </c>
      <c r="D28" s="8" t="s">
        <v>34</v>
      </c>
      <c r="E28" s="8" t="s">
        <v>387</v>
      </c>
      <c r="F28" s="9">
        <v>4673.17</v>
      </c>
      <c r="G28" s="9">
        <v>4673.17</v>
      </c>
      <c r="H28" s="9">
        <v>0</v>
      </c>
      <c r="I28" s="9">
        <v>0</v>
      </c>
      <c r="J28" s="9">
        <v>4673.17</v>
      </c>
      <c r="K28" s="9">
        <v>1259.03</v>
      </c>
      <c r="L28" s="9">
        <v>3414.1400000000008</v>
      </c>
    </row>
    <row r="29" spans="1:12" x14ac:dyDescent="0.25">
      <c r="A29" s="8" t="s">
        <v>72</v>
      </c>
      <c r="B29" s="8" t="s">
        <v>73</v>
      </c>
      <c r="C29" s="8" t="s">
        <v>13</v>
      </c>
      <c r="D29" s="8" t="s">
        <v>74</v>
      </c>
      <c r="E29" s="8" t="s">
        <v>387</v>
      </c>
      <c r="F29" s="9">
        <v>5264.33</v>
      </c>
      <c r="G29" s="9">
        <v>5264.33</v>
      </c>
      <c r="H29" s="9">
        <v>0</v>
      </c>
      <c r="I29" s="9">
        <v>0</v>
      </c>
      <c r="J29" s="9">
        <v>5264.33</v>
      </c>
      <c r="K29" s="9">
        <v>1081.3499999999999</v>
      </c>
      <c r="L29" s="9">
        <v>4182.9799999999996</v>
      </c>
    </row>
    <row r="30" spans="1:12" x14ac:dyDescent="0.25">
      <c r="A30" s="8" t="s">
        <v>75</v>
      </c>
      <c r="B30" s="8" t="s">
        <v>76</v>
      </c>
      <c r="C30" s="8" t="s">
        <v>13</v>
      </c>
      <c r="D30" s="8" t="s">
        <v>50</v>
      </c>
      <c r="E30" s="8" t="s">
        <v>387</v>
      </c>
      <c r="F30" s="9">
        <v>4673.17</v>
      </c>
      <c r="G30" s="9">
        <v>2336.59</v>
      </c>
      <c r="H30" s="9">
        <v>11491.78</v>
      </c>
      <c r="I30" s="9">
        <v>0</v>
      </c>
      <c r="J30" s="9">
        <v>16787.5</v>
      </c>
      <c r="K30" s="9">
        <v>12172.2</v>
      </c>
      <c r="L30" s="9">
        <v>4615.2999999999993</v>
      </c>
    </row>
    <row r="31" spans="1:12" x14ac:dyDescent="0.25">
      <c r="A31" s="8" t="s">
        <v>77</v>
      </c>
      <c r="B31" s="8" t="s">
        <v>78</v>
      </c>
      <c r="C31" s="8" t="s">
        <v>13</v>
      </c>
      <c r="D31" s="8" t="s">
        <v>14</v>
      </c>
      <c r="E31" s="8" t="s">
        <v>387</v>
      </c>
      <c r="F31" s="9">
        <v>5587.36</v>
      </c>
      <c r="G31" s="9">
        <v>3352.42</v>
      </c>
      <c r="H31" s="9">
        <v>3724.9</v>
      </c>
      <c r="I31" s="9">
        <v>0</v>
      </c>
      <c r="J31" s="9">
        <v>7077.32</v>
      </c>
      <c r="K31" s="9">
        <v>4220.6399999999994</v>
      </c>
      <c r="L31" s="9">
        <v>2856.68</v>
      </c>
    </row>
    <row r="32" spans="1:12" x14ac:dyDescent="0.25">
      <c r="A32" s="8" t="s">
        <v>79</v>
      </c>
      <c r="B32" s="8" t="s">
        <v>80</v>
      </c>
      <c r="C32" s="8" t="s">
        <v>13</v>
      </c>
      <c r="D32" s="8" t="s">
        <v>81</v>
      </c>
      <c r="E32" s="8" t="s">
        <v>386</v>
      </c>
      <c r="F32" s="9">
        <v>21214.89</v>
      </c>
      <c r="G32" s="9">
        <v>16234.44</v>
      </c>
      <c r="H32" s="9">
        <v>0</v>
      </c>
      <c r="I32" s="9">
        <v>4980.45</v>
      </c>
      <c r="J32" s="9">
        <v>21214.89</v>
      </c>
      <c r="K32" s="9">
        <v>6657.8400000000011</v>
      </c>
      <c r="L32" s="9">
        <v>14557.05</v>
      </c>
    </row>
    <row r="33" spans="1:12" x14ac:dyDescent="0.25">
      <c r="A33" s="8" t="s">
        <v>82</v>
      </c>
      <c r="B33" s="8" t="s">
        <v>83</v>
      </c>
      <c r="C33" s="8" t="s">
        <v>13</v>
      </c>
      <c r="D33" s="8" t="s">
        <v>20</v>
      </c>
      <c r="E33" s="8" t="s">
        <v>387</v>
      </c>
      <c r="F33" s="9">
        <v>9408.4599999999991</v>
      </c>
      <c r="G33" s="9">
        <v>8781.23</v>
      </c>
      <c r="H33" s="9">
        <v>15258.69</v>
      </c>
      <c r="I33" s="9">
        <v>0</v>
      </c>
      <c r="J33" s="9">
        <v>36652.780000000013</v>
      </c>
      <c r="K33" s="9">
        <v>28994.82</v>
      </c>
      <c r="L33" s="9">
        <v>7657.9600000000064</v>
      </c>
    </row>
    <row r="34" spans="1:12" x14ac:dyDescent="0.25">
      <c r="A34" s="8" t="s">
        <v>84</v>
      </c>
      <c r="B34" s="8" t="s">
        <v>85</v>
      </c>
      <c r="C34" s="8" t="s">
        <v>13</v>
      </c>
      <c r="D34" s="8" t="s">
        <v>86</v>
      </c>
      <c r="E34" s="8" t="s">
        <v>386</v>
      </c>
      <c r="F34" s="9">
        <v>21214.89</v>
      </c>
      <c r="G34" s="9">
        <v>16234.44</v>
      </c>
      <c r="H34" s="9">
        <v>0</v>
      </c>
      <c r="I34" s="9">
        <v>4980.45</v>
      </c>
      <c r="J34" s="9">
        <v>21214.89</v>
      </c>
      <c r="K34" s="9">
        <v>6622.3500000000013</v>
      </c>
      <c r="L34" s="9">
        <v>14592.54</v>
      </c>
    </row>
    <row r="35" spans="1:12" x14ac:dyDescent="0.25">
      <c r="A35" s="8" t="s">
        <v>87</v>
      </c>
      <c r="B35" s="8" t="s">
        <v>88</v>
      </c>
      <c r="C35" s="8" t="s">
        <v>13</v>
      </c>
      <c r="D35" s="8" t="s">
        <v>89</v>
      </c>
      <c r="E35" s="8" t="s">
        <v>387</v>
      </c>
      <c r="F35" s="9">
        <v>4469.04</v>
      </c>
      <c r="G35" s="9">
        <v>4469.04</v>
      </c>
      <c r="H35" s="9">
        <v>1340.71</v>
      </c>
      <c r="I35" s="9">
        <v>0</v>
      </c>
      <c r="J35" s="9">
        <v>5809.75</v>
      </c>
      <c r="K35" s="9">
        <v>2396.69</v>
      </c>
      <c r="L35" s="9">
        <v>3413.06</v>
      </c>
    </row>
    <row r="36" spans="1:12" x14ac:dyDescent="0.25">
      <c r="A36" s="8" t="s">
        <v>90</v>
      </c>
      <c r="B36" s="8" t="s">
        <v>91</v>
      </c>
      <c r="C36" s="8" t="s">
        <v>13</v>
      </c>
      <c r="D36" s="8" t="s">
        <v>92</v>
      </c>
      <c r="E36" s="8" t="s">
        <v>387</v>
      </c>
      <c r="F36" s="9">
        <v>5756.24</v>
      </c>
      <c r="G36" s="9">
        <v>5756.24</v>
      </c>
      <c r="H36" s="9">
        <v>0</v>
      </c>
      <c r="I36" s="9">
        <v>0</v>
      </c>
      <c r="J36" s="9">
        <v>5756.24</v>
      </c>
      <c r="K36" s="9">
        <v>1355.31</v>
      </c>
      <c r="L36" s="9">
        <v>4400.9299999999994</v>
      </c>
    </row>
    <row r="37" spans="1:12" x14ac:dyDescent="0.25">
      <c r="A37" s="8" t="s">
        <v>93</v>
      </c>
      <c r="B37" s="8" t="s">
        <v>94</v>
      </c>
      <c r="C37" s="8" t="s">
        <v>13</v>
      </c>
      <c r="D37" s="8" t="s">
        <v>95</v>
      </c>
      <c r="E37" s="8" t="s">
        <v>387</v>
      </c>
      <c r="F37" s="9">
        <v>10287.61</v>
      </c>
      <c r="G37" s="9">
        <v>10287.61</v>
      </c>
      <c r="H37" s="9">
        <v>3086.28</v>
      </c>
      <c r="I37" s="9">
        <v>0</v>
      </c>
      <c r="J37" s="9">
        <v>13373.89</v>
      </c>
      <c r="K37" s="9">
        <v>3988.04</v>
      </c>
      <c r="L37" s="9">
        <v>9385.8500000000022</v>
      </c>
    </row>
    <row r="38" spans="1:12" x14ac:dyDescent="0.25">
      <c r="A38" s="8" t="s">
        <v>96</v>
      </c>
      <c r="B38" s="8" t="s">
        <v>97</v>
      </c>
      <c r="C38" s="8" t="s">
        <v>13</v>
      </c>
      <c r="D38" s="8" t="s">
        <v>14</v>
      </c>
      <c r="E38" s="8" t="s">
        <v>387</v>
      </c>
      <c r="F38" s="9">
        <v>5587.36</v>
      </c>
      <c r="G38" s="9">
        <v>2793.68</v>
      </c>
      <c r="H38" s="9">
        <v>4656.1399999999994</v>
      </c>
      <c r="I38" s="9">
        <v>0</v>
      </c>
      <c r="J38" s="9">
        <v>7449.82</v>
      </c>
      <c r="K38" s="9">
        <v>6137.58</v>
      </c>
      <c r="L38" s="9">
        <v>1312.24</v>
      </c>
    </row>
    <row r="39" spans="1:12" x14ac:dyDescent="0.25">
      <c r="A39" s="8" t="s">
        <v>98</v>
      </c>
      <c r="B39" s="8" t="s">
        <v>99</v>
      </c>
      <c r="C39" s="8" t="s">
        <v>13</v>
      </c>
      <c r="D39" s="8" t="s">
        <v>31</v>
      </c>
      <c r="E39" s="8" t="s">
        <v>387</v>
      </c>
      <c r="F39" s="9">
        <v>2859.15</v>
      </c>
      <c r="G39" s="9">
        <v>2668.54</v>
      </c>
      <c r="H39" s="9">
        <v>733.55</v>
      </c>
      <c r="I39" s="9">
        <v>0</v>
      </c>
      <c r="J39" s="9">
        <v>5060.54</v>
      </c>
      <c r="K39" s="9">
        <v>3285.24</v>
      </c>
      <c r="L39" s="9">
        <v>1775.3</v>
      </c>
    </row>
    <row r="40" spans="1:12" x14ac:dyDescent="0.25">
      <c r="A40" s="8" t="s">
        <v>100</v>
      </c>
      <c r="B40" s="8" t="s">
        <v>101</v>
      </c>
      <c r="C40" s="8" t="s">
        <v>13</v>
      </c>
      <c r="D40" s="8" t="s">
        <v>102</v>
      </c>
      <c r="E40" s="8" t="s">
        <v>386</v>
      </c>
      <c r="F40" s="9">
        <v>9858.98</v>
      </c>
      <c r="G40" s="9">
        <v>6009.27</v>
      </c>
      <c r="H40" s="9">
        <v>0</v>
      </c>
      <c r="I40" s="9">
        <v>3849.71</v>
      </c>
      <c r="J40" s="9">
        <v>9858.98</v>
      </c>
      <c r="K40" s="9">
        <v>2500.2600000000002</v>
      </c>
      <c r="L40" s="9">
        <v>7358.7199999999984</v>
      </c>
    </row>
    <row r="41" spans="1:12" x14ac:dyDescent="0.25">
      <c r="A41" s="8" t="s">
        <v>103</v>
      </c>
      <c r="B41" s="8" t="s">
        <v>104</v>
      </c>
      <c r="C41" s="8" t="s">
        <v>13</v>
      </c>
      <c r="D41" s="8" t="s">
        <v>20</v>
      </c>
      <c r="E41" s="8" t="s">
        <v>387</v>
      </c>
      <c r="F41" s="9">
        <v>9408.4599999999991</v>
      </c>
      <c r="G41" s="9">
        <v>9408.4599999999991</v>
      </c>
      <c r="H41" s="9">
        <v>0</v>
      </c>
      <c r="I41" s="9">
        <v>0</v>
      </c>
      <c r="J41" s="9">
        <v>9408.4599999999991</v>
      </c>
      <c r="K41" s="9">
        <v>2973.849999999999</v>
      </c>
      <c r="L41" s="9">
        <v>6434.61</v>
      </c>
    </row>
    <row r="42" spans="1:12" x14ac:dyDescent="0.25">
      <c r="A42" s="8" t="s">
        <v>105</v>
      </c>
      <c r="B42" s="8" t="s">
        <v>106</v>
      </c>
      <c r="C42" s="8" t="s">
        <v>13</v>
      </c>
      <c r="D42" s="8" t="s">
        <v>14</v>
      </c>
      <c r="E42" s="8" t="s">
        <v>387</v>
      </c>
      <c r="F42" s="9">
        <v>5587.36</v>
      </c>
      <c r="G42" s="9">
        <v>5587.36</v>
      </c>
      <c r="H42" s="9">
        <v>0</v>
      </c>
      <c r="I42" s="9">
        <v>0</v>
      </c>
      <c r="J42" s="9">
        <v>5587.36</v>
      </c>
      <c r="K42" s="9">
        <v>1342.74</v>
      </c>
      <c r="L42" s="9">
        <v>4244.62</v>
      </c>
    </row>
    <row r="43" spans="1:12" x14ac:dyDescent="0.25">
      <c r="A43" s="8" t="s">
        <v>107</v>
      </c>
      <c r="B43" s="8" t="s">
        <v>108</v>
      </c>
      <c r="C43" s="8" t="s">
        <v>13</v>
      </c>
      <c r="D43" s="8" t="s">
        <v>109</v>
      </c>
      <c r="E43" s="8" t="s">
        <v>386</v>
      </c>
      <c r="F43" s="9">
        <v>13132.97</v>
      </c>
      <c r="G43" s="9">
        <v>9011.23</v>
      </c>
      <c r="H43" s="9">
        <v>0</v>
      </c>
      <c r="I43" s="9">
        <v>4121.74</v>
      </c>
      <c r="J43" s="9">
        <v>13132.97</v>
      </c>
      <c r="K43" s="9">
        <v>3779.16</v>
      </c>
      <c r="L43" s="9">
        <v>9353.81</v>
      </c>
    </row>
    <row r="44" spans="1:12" x14ac:dyDescent="0.25">
      <c r="A44" s="8" t="s">
        <v>110</v>
      </c>
      <c r="B44" s="8" t="s">
        <v>111</v>
      </c>
      <c r="C44" s="8" t="s">
        <v>13</v>
      </c>
      <c r="D44" s="8" t="s">
        <v>50</v>
      </c>
      <c r="E44" s="8" t="s">
        <v>387</v>
      </c>
      <c r="F44" s="9">
        <v>4469.04</v>
      </c>
      <c r="G44" s="9">
        <v>4469.04</v>
      </c>
      <c r="H44" s="9">
        <v>3015.95</v>
      </c>
      <c r="I44" s="9">
        <v>0</v>
      </c>
      <c r="J44" s="9">
        <v>7484.99</v>
      </c>
      <c r="K44" s="9">
        <v>1884.04</v>
      </c>
      <c r="L44" s="9">
        <v>5600.95</v>
      </c>
    </row>
    <row r="45" spans="1:12" x14ac:dyDescent="0.25">
      <c r="A45" s="8" t="s">
        <v>112</v>
      </c>
      <c r="B45" s="8" t="s">
        <v>113</v>
      </c>
      <c r="C45" s="8" t="s">
        <v>13</v>
      </c>
      <c r="D45" s="8" t="s">
        <v>31</v>
      </c>
      <c r="E45" s="8" t="s">
        <v>387</v>
      </c>
      <c r="F45" s="9">
        <v>2693.84</v>
      </c>
      <c r="G45" s="9">
        <v>2693.84</v>
      </c>
      <c r="H45" s="9">
        <v>0</v>
      </c>
      <c r="I45" s="9">
        <v>0</v>
      </c>
      <c r="J45" s="9">
        <v>2693.84</v>
      </c>
      <c r="K45" s="9">
        <v>356.72</v>
      </c>
      <c r="L45" s="9">
        <v>2337.12</v>
      </c>
    </row>
    <row r="46" spans="1:12" x14ac:dyDescent="0.25">
      <c r="A46" s="8" t="s">
        <v>114</v>
      </c>
      <c r="B46" s="8" t="s">
        <v>115</v>
      </c>
      <c r="C46" s="8" t="s">
        <v>13</v>
      </c>
      <c r="D46" s="8" t="s">
        <v>34</v>
      </c>
      <c r="E46" s="8" t="s">
        <v>387</v>
      </c>
      <c r="F46" s="9">
        <v>4604.1099999999997</v>
      </c>
      <c r="G46" s="9">
        <v>4604.1099999999997</v>
      </c>
      <c r="H46" s="9">
        <v>0</v>
      </c>
      <c r="I46" s="9">
        <v>0</v>
      </c>
      <c r="J46" s="9">
        <v>6236.73</v>
      </c>
      <c r="K46" s="9">
        <v>1433.69</v>
      </c>
      <c r="L46" s="9">
        <v>4803.0399999999991</v>
      </c>
    </row>
    <row r="47" spans="1:12" x14ac:dyDescent="0.25">
      <c r="A47" s="8" t="s">
        <v>116</v>
      </c>
      <c r="B47" s="8" t="s">
        <v>117</v>
      </c>
      <c r="C47" s="8" t="s">
        <v>13</v>
      </c>
      <c r="D47" s="8" t="s">
        <v>47</v>
      </c>
      <c r="E47" s="8" t="s">
        <v>387</v>
      </c>
      <c r="F47" s="9">
        <v>10135.58</v>
      </c>
      <c r="G47" s="9">
        <v>10135.58</v>
      </c>
      <c r="H47" s="9">
        <v>3040.67</v>
      </c>
      <c r="I47" s="9">
        <v>0</v>
      </c>
      <c r="J47" s="9">
        <v>13176.25</v>
      </c>
      <c r="K47" s="9">
        <v>3889.89</v>
      </c>
      <c r="L47" s="9">
        <v>9286.36</v>
      </c>
    </row>
    <row r="48" spans="1:12" x14ac:dyDescent="0.25">
      <c r="A48" s="8" t="s">
        <v>118</v>
      </c>
      <c r="B48" s="8" t="s">
        <v>119</v>
      </c>
      <c r="C48" s="8" t="s">
        <v>13</v>
      </c>
      <c r="D48" s="8" t="s">
        <v>120</v>
      </c>
      <c r="E48" s="8" t="s">
        <v>386</v>
      </c>
      <c r="F48" s="9">
        <v>9858.98</v>
      </c>
      <c r="G48" s="9">
        <v>6009.27</v>
      </c>
      <c r="H48" s="9">
        <v>319.23</v>
      </c>
      <c r="I48" s="9">
        <v>3849.71</v>
      </c>
      <c r="J48" s="9">
        <v>10178.209999999999</v>
      </c>
      <c r="K48" s="9">
        <v>3052.3999999999992</v>
      </c>
      <c r="L48" s="9">
        <v>7125.81</v>
      </c>
    </row>
    <row r="49" spans="1:12" x14ac:dyDescent="0.25">
      <c r="A49" s="8" t="s">
        <v>121</v>
      </c>
      <c r="B49" s="8" t="s">
        <v>122</v>
      </c>
      <c r="C49" s="8" t="s">
        <v>13</v>
      </c>
      <c r="D49" s="8" t="s">
        <v>34</v>
      </c>
      <c r="E49" s="8" t="s">
        <v>387</v>
      </c>
      <c r="F49" s="9">
        <v>4743.2700000000004</v>
      </c>
      <c r="G49" s="9">
        <v>4743.2700000000004</v>
      </c>
      <c r="H49" s="9">
        <v>0</v>
      </c>
      <c r="I49" s="9">
        <v>0</v>
      </c>
      <c r="J49" s="9">
        <v>7807.63</v>
      </c>
      <c r="K49" s="9">
        <v>2183.9699999999998</v>
      </c>
      <c r="L49" s="9">
        <v>5623.66</v>
      </c>
    </row>
    <row r="50" spans="1:12" x14ac:dyDescent="0.25">
      <c r="A50" s="8" t="s">
        <v>123</v>
      </c>
      <c r="B50" s="8" t="s">
        <v>124</v>
      </c>
      <c r="C50" s="8" t="s">
        <v>13</v>
      </c>
      <c r="D50" s="8" t="s">
        <v>125</v>
      </c>
      <c r="E50" s="8" t="s">
        <v>387</v>
      </c>
      <c r="F50" s="9">
        <v>9985.7900000000009</v>
      </c>
      <c r="G50" s="9">
        <v>9985.7900000000009</v>
      </c>
      <c r="H50" s="9">
        <v>3560.4199999999992</v>
      </c>
      <c r="I50" s="9">
        <v>0</v>
      </c>
      <c r="J50" s="9">
        <v>13546.21</v>
      </c>
      <c r="K50" s="9">
        <v>3969.07</v>
      </c>
      <c r="L50" s="9">
        <v>9577.1400000000012</v>
      </c>
    </row>
    <row r="51" spans="1:12" x14ac:dyDescent="0.25">
      <c r="A51" s="8" t="s">
        <v>126</v>
      </c>
      <c r="B51" s="8" t="s">
        <v>127</v>
      </c>
      <c r="C51" s="8" t="s">
        <v>13</v>
      </c>
      <c r="D51" s="8" t="s">
        <v>14</v>
      </c>
      <c r="E51" s="8" t="s">
        <v>387</v>
      </c>
      <c r="F51" s="9">
        <v>6019.16</v>
      </c>
      <c r="G51" s="9">
        <v>6019.16</v>
      </c>
      <c r="H51" s="9">
        <v>0</v>
      </c>
      <c r="I51" s="9">
        <v>0</v>
      </c>
      <c r="J51" s="9">
        <v>6019.16</v>
      </c>
      <c r="K51" s="9">
        <v>1365.54</v>
      </c>
      <c r="L51" s="9">
        <v>4653.62</v>
      </c>
    </row>
    <row r="52" spans="1:12" x14ac:dyDescent="0.25">
      <c r="A52" s="8" t="s">
        <v>128</v>
      </c>
      <c r="B52" s="8" t="s">
        <v>129</v>
      </c>
      <c r="C52" s="8" t="s">
        <v>13</v>
      </c>
      <c r="D52" s="8" t="s">
        <v>130</v>
      </c>
      <c r="E52" s="8" t="s">
        <v>386</v>
      </c>
      <c r="F52" s="9">
        <v>21214.89</v>
      </c>
      <c r="G52" s="9">
        <v>16234.44</v>
      </c>
      <c r="H52" s="9">
        <v>0</v>
      </c>
      <c r="I52" s="9">
        <v>4980.45</v>
      </c>
      <c r="J52" s="9">
        <v>21214.89</v>
      </c>
      <c r="K52" s="9">
        <v>5572.130000000001</v>
      </c>
      <c r="L52" s="9">
        <v>15642.76</v>
      </c>
    </row>
    <row r="53" spans="1:12" x14ac:dyDescent="0.25">
      <c r="A53" s="8" t="s">
        <v>131</v>
      </c>
      <c r="B53" s="8" t="s">
        <v>132</v>
      </c>
      <c r="C53" s="8" t="s">
        <v>13</v>
      </c>
      <c r="D53" s="8" t="s">
        <v>31</v>
      </c>
      <c r="E53" s="8" t="s">
        <v>387</v>
      </c>
      <c r="F53" s="9">
        <v>2859.15</v>
      </c>
      <c r="G53" s="9">
        <v>2859.15</v>
      </c>
      <c r="H53" s="9">
        <v>0</v>
      </c>
      <c r="I53" s="9">
        <v>0</v>
      </c>
      <c r="J53" s="9">
        <v>2859.15</v>
      </c>
      <c r="K53" s="9">
        <v>613.62</v>
      </c>
      <c r="L53" s="9">
        <v>2245.5300000000002</v>
      </c>
    </row>
    <row r="54" spans="1:12" x14ac:dyDescent="0.25">
      <c r="A54" s="8" t="s">
        <v>133</v>
      </c>
      <c r="B54" s="8" t="s">
        <v>134</v>
      </c>
      <c r="C54" s="8" t="s">
        <v>13</v>
      </c>
      <c r="D54" s="8" t="s">
        <v>14</v>
      </c>
      <c r="E54" s="8" t="s">
        <v>387</v>
      </c>
      <c r="F54" s="9">
        <v>9858.98</v>
      </c>
      <c r="G54" s="9">
        <v>5842.59</v>
      </c>
      <c r="H54" s="9">
        <v>0</v>
      </c>
      <c r="I54" s="9">
        <v>4016.39</v>
      </c>
      <c r="J54" s="9">
        <v>9858.98</v>
      </c>
      <c r="K54" s="9">
        <v>2950.73</v>
      </c>
      <c r="L54" s="9">
        <v>6908.25</v>
      </c>
    </row>
    <row r="55" spans="1:12" x14ac:dyDescent="0.25">
      <c r="A55" s="8" t="s">
        <v>135</v>
      </c>
      <c r="B55" s="8" t="s">
        <v>136</v>
      </c>
      <c r="C55" s="8" t="s">
        <v>13</v>
      </c>
      <c r="D55" s="8" t="s">
        <v>137</v>
      </c>
      <c r="E55" s="8" t="s">
        <v>386</v>
      </c>
      <c r="F55" s="9">
        <v>21214.89</v>
      </c>
      <c r="G55" s="9">
        <v>16234.44</v>
      </c>
      <c r="H55" s="9">
        <v>0</v>
      </c>
      <c r="I55" s="9">
        <v>4980.45</v>
      </c>
      <c r="J55" s="9">
        <v>21214.89</v>
      </c>
      <c r="K55" s="9">
        <v>6711.11</v>
      </c>
      <c r="L55" s="9">
        <v>14503.78</v>
      </c>
    </row>
    <row r="56" spans="1:12" x14ac:dyDescent="0.25">
      <c r="A56" s="8" t="s">
        <v>138</v>
      </c>
      <c r="B56" s="8" t="s">
        <v>139</v>
      </c>
      <c r="C56" s="8" t="s">
        <v>13</v>
      </c>
      <c r="D56" s="8" t="s">
        <v>74</v>
      </c>
      <c r="E56" s="8" t="s">
        <v>387</v>
      </c>
      <c r="F56" s="9">
        <v>5756.24</v>
      </c>
      <c r="G56" s="9">
        <v>5564.37</v>
      </c>
      <c r="H56" s="9">
        <v>1352.89</v>
      </c>
      <c r="I56" s="9">
        <v>0</v>
      </c>
      <c r="J56" s="9">
        <v>10975.96</v>
      </c>
      <c r="K56" s="9">
        <v>6967.32</v>
      </c>
      <c r="L56" s="9">
        <v>4008.6400000000008</v>
      </c>
    </row>
    <row r="57" spans="1:12" x14ac:dyDescent="0.25">
      <c r="A57" s="8" t="s">
        <v>140</v>
      </c>
      <c r="B57" s="8" t="s">
        <v>141</v>
      </c>
      <c r="C57" s="8" t="s">
        <v>13</v>
      </c>
      <c r="D57" s="8" t="s">
        <v>74</v>
      </c>
      <c r="E57" s="8" t="s">
        <v>387</v>
      </c>
      <c r="F57" s="9">
        <v>5343.29</v>
      </c>
      <c r="G57" s="9">
        <v>4452.74</v>
      </c>
      <c r="H57" s="9">
        <v>1981.08</v>
      </c>
      <c r="I57" s="9">
        <v>0</v>
      </c>
      <c r="J57" s="9">
        <v>6433.8199999999988</v>
      </c>
      <c r="K57" s="9">
        <v>2416.59</v>
      </c>
      <c r="L57" s="9">
        <v>4017.2299999999991</v>
      </c>
    </row>
    <row r="58" spans="1:12" x14ac:dyDescent="0.25">
      <c r="A58" s="8" t="s">
        <v>142</v>
      </c>
      <c r="B58" s="8" t="s">
        <v>143</v>
      </c>
      <c r="C58" s="8" t="s">
        <v>13</v>
      </c>
      <c r="D58" s="8" t="s">
        <v>144</v>
      </c>
      <c r="E58" s="8" t="s">
        <v>386</v>
      </c>
      <c r="F58" s="9">
        <v>9858.98</v>
      </c>
      <c r="G58" s="9">
        <v>5608.65</v>
      </c>
      <c r="H58" s="9">
        <v>2901.66</v>
      </c>
      <c r="I58" s="9">
        <v>3593.06</v>
      </c>
      <c r="J58" s="9">
        <v>13468.86</v>
      </c>
      <c r="K58" s="9">
        <v>6343.61</v>
      </c>
      <c r="L58" s="9">
        <v>7125.2499999999991</v>
      </c>
    </row>
    <row r="59" spans="1:12" x14ac:dyDescent="0.25">
      <c r="A59" s="8" t="s">
        <v>145</v>
      </c>
      <c r="B59" s="8" t="s">
        <v>146</v>
      </c>
      <c r="C59" s="8" t="s">
        <v>13</v>
      </c>
      <c r="D59" s="8" t="s">
        <v>34</v>
      </c>
      <c r="E59" s="8" t="s">
        <v>387</v>
      </c>
      <c r="F59" s="9">
        <v>4743.2700000000004</v>
      </c>
      <c r="G59" s="9">
        <v>4743.2700000000004</v>
      </c>
      <c r="H59" s="9">
        <v>116.68</v>
      </c>
      <c r="I59" s="9">
        <v>0</v>
      </c>
      <c r="J59" s="9">
        <v>6317.92</v>
      </c>
      <c r="K59" s="9">
        <v>1716.06</v>
      </c>
      <c r="L59" s="9">
        <v>4601.8599999999997</v>
      </c>
    </row>
    <row r="60" spans="1:12" x14ac:dyDescent="0.25">
      <c r="A60" s="8" t="s">
        <v>147</v>
      </c>
      <c r="B60" s="8" t="s">
        <v>148</v>
      </c>
      <c r="C60" s="8" t="s">
        <v>13</v>
      </c>
      <c r="D60" s="8" t="s">
        <v>92</v>
      </c>
      <c r="E60" s="8" t="s">
        <v>387</v>
      </c>
      <c r="F60" s="9">
        <v>5756.24</v>
      </c>
      <c r="G60" s="9">
        <v>5756.24</v>
      </c>
      <c r="H60" s="9">
        <v>0</v>
      </c>
      <c r="I60" s="9">
        <v>0</v>
      </c>
      <c r="J60" s="9">
        <v>5756.24</v>
      </c>
      <c r="K60" s="9">
        <v>1407.45</v>
      </c>
      <c r="L60" s="9">
        <v>4348.79</v>
      </c>
    </row>
    <row r="61" spans="1:12" x14ac:dyDescent="0.25">
      <c r="A61" s="8" t="s">
        <v>149</v>
      </c>
      <c r="B61" s="8" t="s">
        <v>150</v>
      </c>
      <c r="C61" s="8" t="s">
        <v>13</v>
      </c>
      <c r="D61" s="8" t="s">
        <v>120</v>
      </c>
      <c r="E61" s="8" t="s">
        <v>386</v>
      </c>
      <c r="F61" s="9">
        <v>9858.9699999999993</v>
      </c>
      <c r="G61" s="9">
        <v>6009.26</v>
      </c>
      <c r="H61" s="9">
        <v>0</v>
      </c>
      <c r="I61" s="9">
        <v>3849.71</v>
      </c>
      <c r="J61" s="9">
        <v>9858.9700000000012</v>
      </c>
      <c r="K61" s="9">
        <v>2429.8000000000002</v>
      </c>
      <c r="L61" s="9">
        <v>7429.170000000001</v>
      </c>
    </row>
    <row r="62" spans="1:12" x14ac:dyDescent="0.25">
      <c r="A62" s="8" t="s">
        <v>151</v>
      </c>
      <c r="B62" s="8" t="s">
        <v>152</v>
      </c>
      <c r="C62" s="8" t="s">
        <v>13</v>
      </c>
      <c r="D62" s="8" t="s">
        <v>153</v>
      </c>
      <c r="E62" s="8" t="s">
        <v>387</v>
      </c>
      <c r="F62" s="9">
        <v>4469.04</v>
      </c>
      <c r="G62" s="9">
        <v>4469.04</v>
      </c>
      <c r="H62" s="9">
        <v>0</v>
      </c>
      <c r="I62" s="9">
        <v>0</v>
      </c>
      <c r="J62" s="9">
        <v>8421</v>
      </c>
      <c r="K62" s="9">
        <v>2332.4899999999998</v>
      </c>
      <c r="L62" s="9">
        <v>6088.51</v>
      </c>
    </row>
    <row r="63" spans="1:12" x14ac:dyDescent="0.25">
      <c r="A63" s="8" t="s">
        <v>154</v>
      </c>
      <c r="B63" s="8" t="s">
        <v>155</v>
      </c>
      <c r="C63" s="8" t="s">
        <v>13</v>
      </c>
      <c r="D63" s="8" t="s">
        <v>391</v>
      </c>
      <c r="E63" s="8" t="s">
        <v>386</v>
      </c>
      <c r="F63" s="9">
        <v>13132.97</v>
      </c>
      <c r="G63" s="9">
        <v>9985.7900000000009</v>
      </c>
      <c r="H63" s="9">
        <v>0</v>
      </c>
      <c r="I63" s="9">
        <v>3147.18</v>
      </c>
      <c r="J63" s="9">
        <v>13132.97</v>
      </c>
      <c r="K63" s="9">
        <v>6926.7999999999984</v>
      </c>
      <c r="L63" s="9">
        <v>6206.170000000001</v>
      </c>
    </row>
    <row r="64" spans="1:12" x14ac:dyDescent="0.25">
      <c r="A64" s="8" t="s">
        <v>156</v>
      </c>
      <c r="B64" s="8" t="s">
        <v>157</v>
      </c>
      <c r="C64" s="8" t="s">
        <v>13</v>
      </c>
      <c r="D64" s="8" t="s">
        <v>392</v>
      </c>
      <c r="E64" s="8" t="s">
        <v>386</v>
      </c>
      <c r="F64" s="9">
        <v>13132.97</v>
      </c>
      <c r="G64" s="9">
        <v>11082.67</v>
      </c>
      <c r="H64" s="9">
        <v>319.23</v>
      </c>
      <c r="I64" s="9">
        <v>2050.3000000000002</v>
      </c>
      <c r="J64" s="9">
        <v>13452.2</v>
      </c>
      <c r="K64" s="9">
        <v>4177.4099999999989</v>
      </c>
      <c r="L64" s="9">
        <v>9274.7900000000009</v>
      </c>
    </row>
    <row r="65" spans="1:12" x14ac:dyDescent="0.25">
      <c r="A65" s="8" t="s">
        <v>158</v>
      </c>
      <c r="B65" s="8" t="s">
        <v>159</v>
      </c>
      <c r="C65" s="8" t="s">
        <v>13</v>
      </c>
      <c r="D65" s="8" t="s">
        <v>47</v>
      </c>
      <c r="E65" s="8" t="s">
        <v>387</v>
      </c>
      <c r="F65" s="9">
        <v>9838.2199999999993</v>
      </c>
      <c r="G65" s="9">
        <v>9838.2199999999993</v>
      </c>
      <c r="H65" s="9">
        <v>2951.47</v>
      </c>
      <c r="I65" s="9">
        <v>0</v>
      </c>
      <c r="J65" s="9">
        <v>12789.69</v>
      </c>
      <c r="K65" s="9">
        <v>4123.7</v>
      </c>
      <c r="L65" s="9">
        <v>8665.989999999998</v>
      </c>
    </row>
    <row r="66" spans="1:12" x14ac:dyDescent="0.25">
      <c r="A66" s="8" t="s">
        <v>160</v>
      </c>
      <c r="B66" s="8" t="s">
        <v>161</v>
      </c>
      <c r="C66" s="8" t="s">
        <v>13</v>
      </c>
      <c r="D66" s="8" t="s">
        <v>31</v>
      </c>
      <c r="E66" s="8" t="s">
        <v>387</v>
      </c>
      <c r="F66" s="9">
        <v>3080.1</v>
      </c>
      <c r="G66" s="9">
        <v>3080.1</v>
      </c>
      <c r="H66" s="9">
        <v>0</v>
      </c>
      <c r="I66" s="9">
        <v>0</v>
      </c>
      <c r="J66" s="9">
        <v>3080.1</v>
      </c>
      <c r="K66" s="9">
        <v>666.84</v>
      </c>
      <c r="L66" s="9">
        <v>2413.2600000000002</v>
      </c>
    </row>
    <row r="67" spans="1:12" x14ac:dyDescent="0.25">
      <c r="A67" s="8" t="s">
        <v>162</v>
      </c>
      <c r="B67" s="8" t="s">
        <v>163</v>
      </c>
      <c r="C67" s="8" t="s">
        <v>13</v>
      </c>
      <c r="D67" s="8" t="s">
        <v>164</v>
      </c>
      <c r="E67" s="8" t="s">
        <v>386</v>
      </c>
      <c r="F67" s="9">
        <v>21214.89</v>
      </c>
      <c r="G67" s="9">
        <v>16234.44</v>
      </c>
      <c r="H67" s="9">
        <v>0</v>
      </c>
      <c r="I67" s="9">
        <v>4980.45</v>
      </c>
      <c r="J67" s="9">
        <v>21214.89</v>
      </c>
      <c r="K67" s="9">
        <v>6640.6600000000017</v>
      </c>
      <c r="L67" s="9">
        <v>14574.23</v>
      </c>
    </row>
    <row r="68" spans="1:12" x14ac:dyDescent="0.25">
      <c r="A68" s="8" t="s">
        <v>165</v>
      </c>
      <c r="B68" s="8" t="s">
        <v>166</v>
      </c>
      <c r="C68" s="8" t="s">
        <v>13</v>
      </c>
      <c r="D68" s="8" t="s">
        <v>167</v>
      </c>
      <c r="E68" s="8" t="s">
        <v>386</v>
      </c>
      <c r="F68" s="9">
        <v>9858.98</v>
      </c>
      <c r="G68" s="9">
        <v>6009.27</v>
      </c>
      <c r="H68" s="9">
        <v>0</v>
      </c>
      <c r="I68" s="9">
        <v>3849.71</v>
      </c>
      <c r="J68" s="9">
        <v>9858.98</v>
      </c>
      <c r="K68" s="9">
        <v>2570.71</v>
      </c>
      <c r="L68" s="9">
        <v>7288.27</v>
      </c>
    </row>
    <row r="69" spans="1:12" x14ac:dyDescent="0.25">
      <c r="A69" s="8" t="s">
        <v>168</v>
      </c>
      <c r="B69" s="8" t="s">
        <v>169</v>
      </c>
      <c r="C69" s="8" t="s">
        <v>13</v>
      </c>
      <c r="D69" s="8" t="s">
        <v>34</v>
      </c>
      <c r="E69" s="8" t="s">
        <v>387</v>
      </c>
      <c r="F69" s="9">
        <v>4604.1099999999997</v>
      </c>
      <c r="G69" s="9">
        <v>1534.7</v>
      </c>
      <c r="H69" s="9">
        <v>8426.7099999999991</v>
      </c>
      <c r="I69" s="9">
        <v>0</v>
      </c>
      <c r="J69" s="9">
        <v>9961.41</v>
      </c>
      <c r="K69" s="9">
        <v>8641.57</v>
      </c>
      <c r="L69" s="9">
        <v>1319.84</v>
      </c>
    </row>
    <row r="70" spans="1:12" x14ac:dyDescent="0.25">
      <c r="A70" s="8" t="s">
        <v>170</v>
      </c>
      <c r="B70" s="8" t="s">
        <v>171</v>
      </c>
      <c r="C70" s="8" t="s">
        <v>13</v>
      </c>
      <c r="D70" s="8" t="s">
        <v>172</v>
      </c>
      <c r="E70" s="8" t="s">
        <v>386</v>
      </c>
      <c r="F70" s="9">
        <v>9858.98</v>
      </c>
      <c r="G70" s="9">
        <v>6009.27</v>
      </c>
      <c r="H70" s="9">
        <v>0</v>
      </c>
      <c r="I70" s="9">
        <v>3849.71</v>
      </c>
      <c r="J70" s="9">
        <v>9858.98</v>
      </c>
      <c r="K70" s="9">
        <v>3031.6699999999992</v>
      </c>
      <c r="L70" s="9">
        <v>6827.31</v>
      </c>
    </row>
    <row r="71" spans="1:12" x14ac:dyDescent="0.25">
      <c r="A71" s="8" t="s">
        <v>173</v>
      </c>
      <c r="B71" s="8" t="s">
        <v>174</v>
      </c>
      <c r="C71" s="8" t="s">
        <v>13</v>
      </c>
      <c r="D71" s="8" t="s">
        <v>14</v>
      </c>
      <c r="E71" s="8" t="s">
        <v>387</v>
      </c>
      <c r="F71" s="9">
        <v>5264.33</v>
      </c>
      <c r="G71" s="9">
        <v>5264.33</v>
      </c>
      <c r="H71" s="9">
        <v>0</v>
      </c>
      <c r="I71" s="9">
        <v>0</v>
      </c>
      <c r="J71" s="9">
        <v>5264.33</v>
      </c>
      <c r="K71" s="9">
        <v>1207.2</v>
      </c>
      <c r="L71" s="9">
        <v>4057.13</v>
      </c>
    </row>
    <row r="72" spans="1:12" x14ac:dyDescent="0.25">
      <c r="A72" s="8" t="s">
        <v>175</v>
      </c>
      <c r="B72" s="8" t="s">
        <v>176</v>
      </c>
      <c r="C72" s="8" t="s">
        <v>13</v>
      </c>
      <c r="D72" s="8" t="s">
        <v>177</v>
      </c>
      <c r="E72" s="8" t="s">
        <v>386</v>
      </c>
      <c r="F72" s="9">
        <v>21214.89</v>
      </c>
      <c r="G72" s="9">
        <v>5411.48</v>
      </c>
      <c r="H72" s="9">
        <v>45965.599999999999</v>
      </c>
      <c r="I72" s="9">
        <v>1660.15</v>
      </c>
      <c r="J72" s="9">
        <v>53037.23</v>
      </c>
      <c r="K72" s="9">
        <v>46988.800000000003</v>
      </c>
      <c r="L72" s="9">
        <v>6048.4300000000076</v>
      </c>
    </row>
    <row r="73" spans="1:12" x14ac:dyDescent="0.25">
      <c r="A73" s="8" t="s">
        <v>178</v>
      </c>
      <c r="B73" s="8" t="s">
        <v>179</v>
      </c>
      <c r="C73" s="8" t="s">
        <v>13</v>
      </c>
      <c r="D73" s="8" t="s">
        <v>31</v>
      </c>
      <c r="E73" s="8" t="s">
        <v>387</v>
      </c>
      <c r="F73" s="9">
        <v>2902.03</v>
      </c>
      <c r="G73" s="9">
        <v>2902.03</v>
      </c>
      <c r="H73" s="9">
        <v>0</v>
      </c>
      <c r="I73" s="9">
        <v>0</v>
      </c>
      <c r="J73" s="9">
        <v>2902.03</v>
      </c>
      <c r="K73" s="9">
        <v>453.49</v>
      </c>
      <c r="L73" s="9">
        <v>2448.54</v>
      </c>
    </row>
    <row r="74" spans="1:12" x14ac:dyDescent="0.25">
      <c r="A74" s="8" t="s">
        <v>180</v>
      </c>
      <c r="B74" s="8" t="s">
        <v>181</v>
      </c>
      <c r="C74" s="8" t="s">
        <v>13</v>
      </c>
      <c r="D74" s="8" t="s">
        <v>34</v>
      </c>
      <c r="E74" s="8" t="s">
        <v>387</v>
      </c>
      <c r="F74" s="9">
        <v>4536.08</v>
      </c>
      <c r="G74" s="9">
        <v>4536.08</v>
      </c>
      <c r="H74" s="9">
        <v>1360.82</v>
      </c>
      <c r="I74" s="9">
        <v>0</v>
      </c>
      <c r="J74" s="9">
        <v>5896.9</v>
      </c>
      <c r="K74" s="9">
        <v>1647.52</v>
      </c>
      <c r="L74" s="9">
        <v>4249.38</v>
      </c>
    </row>
    <row r="75" spans="1:12" x14ac:dyDescent="0.25">
      <c r="A75" s="8" t="s">
        <v>182</v>
      </c>
      <c r="B75" s="8" t="s">
        <v>183</v>
      </c>
      <c r="C75" s="8" t="s">
        <v>13</v>
      </c>
      <c r="D75" s="8" t="s">
        <v>14</v>
      </c>
      <c r="E75" s="8" t="s">
        <v>387</v>
      </c>
      <c r="F75" s="9">
        <v>5423.43</v>
      </c>
      <c r="G75" s="9">
        <v>5423.43</v>
      </c>
      <c r="H75" s="9">
        <v>0</v>
      </c>
      <c r="I75" s="9">
        <v>0</v>
      </c>
      <c r="J75" s="9">
        <v>5423.43</v>
      </c>
      <c r="K75" s="9">
        <v>1405.93</v>
      </c>
      <c r="L75" s="9">
        <v>4017.5</v>
      </c>
    </row>
    <row r="76" spans="1:12" x14ac:dyDescent="0.25">
      <c r="A76" s="8" t="s">
        <v>184</v>
      </c>
      <c r="B76" s="8" t="s">
        <v>185</v>
      </c>
      <c r="C76" s="8" t="s">
        <v>13</v>
      </c>
      <c r="D76" s="8" t="s">
        <v>34</v>
      </c>
      <c r="E76" s="8" t="s">
        <v>387</v>
      </c>
      <c r="F76" s="9">
        <v>4743.2700000000004</v>
      </c>
      <c r="G76" s="9">
        <v>4427.05</v>
      </c>
      <c r="H76" s="9">
        <v>691.14</v>
      </c>
      <c r="I76" s="9">
        <v>0</v>
      </c>
      <c r="J76" s="9">
        <v>5756.15</v>
      </c>
      <c r="K76" s="9">
        <v>2081.4899999999998</v>
      </c>
      <c r="L76" s="9">
        <v>3674.6599999999989</v>
      </c>
    </row>
    <row r="77" spans="1:12" x14ac:dyDescent="0.25">
      <c r="A77" s="8" t="s">
        <v>186</v>
      </c>
      <c r="B77" s="8" t="s">
        <v>187</v>
      </c>
      <c r="C77" s="8" t="s">
        <v>13</v>
      </c>
      <c r="D77" s="8" t="s">
        <v>188</v>
      </c>
      <c r="E77" s="8" t="s">
        <v>386</v>
      </c>
      <c r="F77" s="9">
        <v>17173.919999999998</v>
      </c>
      <c r="G77" s="9">
        <v>12769.32</v>
      </c>
      <c r="H77" s="9">
        <v>0</v>
      </c>
      <c r="I77" s="9">
        <v>4404.6000000000004</v>
      </c>
      <c r="J77" s="9">
        <v>17173.919999999998</v>
      </c>
      <c r="K77" s="9">
        <v>7599.5300000000016</v>
      </c>
      <c r="L77" s="9">
        <v>9574.3899999999976</v>
      </c>
    </row>
    <row r="78" spans="1:12" x14ac:dyDescent="0.25">
      <c r="A78" s="8" t="s">
        <v>189</v>
      </c>
      <c r="B78" s="8" t="s">
        <v>190</v>
      </c>
      <c r="C78" s="8" t="s">
        <v>13</v>
      </c>
      <c r="D78" s="8" t="s">
        <v>14</v>
      </c>
      <c r="E78" s="8" t="s">
        <v>387</v>
      </c>
      <c r="F78" s="9">
        <v>5186.5200000000004</v>
      </c>
      <c r="G78" s="9">
        <v>5186.5200000000004</v>
      </c>
      <c r="H78" s="9">
        <v>0</v>
      </c>
      <c r="I78" s="9">
        <v>0</v>
      </c>
      <c r="J78" s="9">
        <v>5186.5200000000004</v>
      </c>
      <c r="K78" s="9">
        <v>985.89</v>
      </c>
      <c r="L78" s="9">
        <v>4200.63</v>
      </c>
    </row>
    <row r="79" spans="1:12" x14ac:dyDescent="0.25">
      <c r="A79" s="8" t="s">
        <v>191</v>
      </c>
      <c r="B79" s="8" t="s">
        <v>192</v>
      </c>
      <c r="C79" s="8" t="s">
        <v>13</v>
      </c>
      <c r="D79" s="8" t="s">
        <v>17</v>
      </c>
      <c r="E79" s="8" t="s">
        <v>387</v>
      </c>
      <c r="F79" s="9">
        <v>5504.77</v>
      </c>
      <c r="G79" s="9">
        <v>5504.77</v>
      </c>
      <c r="H79" s="9">
        <v>0</v>
      </c>
      <c r="I79" s="9">
        <v>0</v>
      </c>
      <c r="J79" s="9">
        <v>7156.2000000000016</v>
      </c>
      <c r="K79" s="9">
        <v>2157.17</v>
      </c>
      <c r="L79" s="9">
        <v>4999.0300000000007</v>
      </c>
    </row>
    <row r="80" spans="1:12" x14ac:dyDescent="0.25">
      <c r="A80" s="8" t="s">
        <v>193</v>
      </c>
      <c r="B80" s="8" t="s">
        <v>194</v>
      </c>
      <c r="C80" s="8" t="s">
        <v>13</v>
      </c>
      <c r="D80" s="8" t="s">
        <v>393</v>
      </c>
      <c r="E80" s="8" t="s">
        <v>386</v>
      </c>
      <c r="F80" s="9">
        <v>9858.98</v>
      </c>
      <c r="G80" s="9">
        <v>6294.12</v>
      </c>
      <c r="H80" s="9">
        <v>0</v>
      </c>
      <c r="I80" s="9">
        <v>3564.86</v>
      </c>
      <c r="J80" s="9">
        <v>9858.98</v>
      </c>
      <c r="K80" s="9">
        <v>3000.1099999999992</v>
      </c>
      <c r="L80" s="9">
        <v>6858.8700000000017</v>
      </c>
    </row>
    <row r="81" spans="1:12" x14ac:dyDescent="0.25">
      <c r="A81" s="8" t="s">
        <v>195</v>
      </c>
      <c r="B81" s="8" t="s">
        <v>196</v>
      </c>
      <c r="C81" s="8" t="s">
        <v>13</v>
      </c>
      <c r="D81" s="8" t="s">
        <v>74</v>
      </c>
      <c r="E81" s="8" t="s">
        <v>387</v>
      </c>
      <c r="F81" s="9">
        <v>5671.17</v>
      </c>
      <c r="G81" s="9">
        <v>5671.17</v>
      </c>
      <c r="H81" s="9">
        <v>0</v>
      </c>
      <c r="I81" s="9">
        <v>0</v>
      </c>
      <c r="J81" s="9">
        <v>5671.17</v>
      </c>
      <c r="K81" s="9">
        <v>1570.96</v>
      </c>
      <c r="L81" s="9">
        <v>4100.21</v>
      </c>
    </row>
    <row r="82" spans="1:12" x14ac:dyDescent="0.25">
      <c r="A82" s="8" t="s">
        <v>197</v>
      </c>
      <c r="B82" s="8" t="s">
        <v>198</v>
      </c>
      <c r="C82" s="8" t="s">
        <v>13</v>
      </c>
      <c r="D82" s="8" t="s">
        <v>50</v>
      </c>
      <c r="E82" s="8" t="s">
        <v>387</v>
      </c>
      <c r="F82" s="9">
        <v>4673.17</v>
      </c>
      <c r="G82" s="9">
        <v>4673.17</v>
      </c>
      <c r="H82" s="9">
        <v>0</v>
      </c>
      <c r="I82" s="9">
        <v>0</v>
      </c>
      <c r="J82" s="9">
        <v>9821.51</v>
      </c>
      <c r="K82" s="9">
        <v>3556.75</v>
      </c>
      <c r="L82" s="9">
        <v>6264.76</v>
      </c>
    </row>
    <row r="83" spans="1:12" x14ac:dyDescent="0.25">
      <c r="A83" s="8" t="s">
        <v>199</v>
      </c>
      <c r="B83" s="8" t="s">
        <v>200</v>
      </c>
      <c r="C83" s="8" t="s">
        <v>13</v>
      </c>
      <c r="D83" s="8" t="s">
        <v>201</v>
      </c>
      <c r="E83" s="8" t="s">
        <v>386</v>
      </c>
      <c r="F83" s="9">
        <v>9858.98</v>
      </c>
      <c r="G83" s="9">
        <v>6009.27</v>
      </c>
      <c r="H83" s="9">
        <v>0</v>
      </c>
      <c r="I83" s="9">
        <v>3849.71</v>
      </c>
      <c r="J83" s="9">
        <v>9858.98</v>
      </c>
      <c r="K83" s="9">
        <v>4126.57</v>
      </c>
      <c r="L83" s="9">
        <v>5732.41</v>
      </c>
    </row>
    <row r="84" spans="1:12" x14ac:dyDescent="0.25">
      <c r="A84" s="8" t="s">
        <v>202</v>
      </c>
      <c r="B84" s="8" t="s">
        <v>203</v>
      </c>
      <c r="C84" s="8" t="s">
        <v>13</v>
      </c>
      <c r="D84" s="8" t="s">
        <v>14</v>
      </c>
      <c r="E84" s="8" t="s">
        <v>387</v>
      </c>
      <c r="F84" s="9">
        <v>5504.79</v>
      </c>
      <c r="G84" s="9">
        <v>5504.79</v>
      </c>
      <c r="H84" s="9">
        <v>0</v>
      </c>
      <c r="I84" s="9">
        <v>0</v>
      </c>
      <c r="J84" s="9">
        <v>5581.58</v>
      </c>
      <c r="K84" s="9">
        <v>1469.57</v>
      </c>
      <c r="L84" s="9">
        <v>4112.01</v>
      </c>
    </row>
    <row r="85" spans="1:12" x14ac:dyDescent="0.25">
      <c r="A85" s="8" t="s">
        <v>204</v>
      </c>
      <c r="B85" s="8" t="s">
        <v>205</v>
      </c>
      <c r="C85" s="8" t="s">
        <v>13</v>
      </c>
      <c r="D85" s="8" t="s">
        <v>31</v>
      </c>
      <c r="E85" s="8" t="s">
        <v>387</v>
      </c>
      <c r="F85" s="9">
        <v>2775.25</v>
      </c>
      <c r="G85" s="9">
        <v>2775.25</v>
      </c>
      <c r="H85" s="9">
        <v>0</v>
      </c>
      <c r="I85" s="9">
        <v>0</v>
      </c>
      <c r="J85" s="9">
        <v>2775.25</v>
      </c>
      <c r="K85" s="9">
        <v>930.28</v>
      </c>
      <c r="L85" s="9">
        <v>1844.97</v>
      </c>
    </row>
    <row r="86" spans="1:12" x14ac:dyDescent="0.25">
      <c r="A86" s="8" t="s">
        <v>206</v>
      </c>
      <c r="B86" s="8" t="s">
        <v>207</v>
      </c>
      <c r="C86" s="8" t="s">
        <v>13</v>
      </c>
      <c r="D86" s="8" t="s">
        <v>208</v>
      </c>
      <c r="E86" s="8" t="s">
        <v>387</v>
      </c>
      <c r="F86" s="9">
        <v>5504.79</v>
      </c>
      <c r="G86" s="9">
        <v>2752.4</v>
      </c>
      <c r="H86" s="9">
        <v>6881</v>
      </c>
      <c r="I86" s="9">
        <v>0</v>
      </c>
      <c r="J86" s="9">
        <v>9633.4000000000015</v>
      </c>
      <c r="K86" s="9">
        <v>7259.47</v>
      </c>
      <c r="L86" s="9">
        <v>2373.9300000000012</v>
      </c>
    </row>
    <row r="87" spans="1:12" x14ac:dyDescent="0.25">
      <c r="A87" s="8" t="s">
        <v>209</v>
      </c>
      <c r="B87" s="8" t="s">
        <v>210</v>
      </c>
      <c r="C87" s="8" t="s">
        <v>13</v>
      </c>
      <c r="D87" s="8" t="s">
        <v>211</v>
      </c>
      <c r="E87" s="8" t="s">
        <v>386</v>
      </c>
      <c r="F87" s="9">
        <v>13132.97</v>
      </c>
      <c r="G87" s="9">
        <v>9011.23</v>
      </c>
      <c r="H87" s="9">
        <v>0</v>
      </c>
      <c r="I87" s="9">
        <v>4121.74</v>
      </c>
      <c r="J87" s="9">
        <v>13132.97</v>
      </c>
      <c r="K87" s="9">
        <v>3882.25</v>
      </c>
      <c r="L87" s="9">
        <v>9250.7199999999993</v>
      </c>
    </row>
    <row r="88" spans="1:12" x14ac:dyDescent="0.25">
      <c r="A88" s="8" t="s">
        <v>212</v>
      </c>
      <c r="B88" s="8" t="s">
        <v>213</v>
      </c>
      <c r="C88" s="8" t="s">
        <v>13</v>
      </c>
      <c r="D88" s="8" t="s">
        <v>34</v>
      </c>
      <c r="E88" s="8" t="s">
        <v>387</v>
      </c>
      <c r="F88" s="9">
        <v>4673.17</v>
      </c>
      <c r="G88" s="9">
        <v>4673.17</v>
      </c>
      <c r="H88" s="9">
        <v>3439.8500000000008</v>
      </c>
      <c r="I88" s="9">
        <v>0</v>
      </c>
      <c r="J88" s="9">
        <v>8113.02</v>
      </c>
      <c r="K88" s="9">
        <v>3055.69</v>
      </c>
      <c r="L88" s="9">
        <v>5057.33</v>
      </c>
    </row>
    <row r="89" spans="1:12" x14ac:dyDescent="0.25">
      <c r="A89" s="8" t="s">
        <v>214</v>
      </c>
      <c r="B89" s="8" t="s">
        <v>215</v>
      </c>
      <c r="C89" s="8" t="s">
        <v>13</v>
      </c>
      <c r="D89" s="8" t="s">
        <v>216</v>
      </c>
      <c r="E89" s="8" t="s">
        <v>387</v>
      </c>
      <c r="F89" s="9">
        <v>9985.7900000000009</v>
      </c>
      <c r="G89" s="9">
        <v>9985.7900000000009</v>
      </c>
      <c r="H89" s="9">
        <v>2995.74</v>
      </c>
      <c r="I89" s="9">
        <v>0</v>
      </c>
      <c r="J89" s="9">
        <v>12981.53</v>
      </c>
      <c r="K89" s="9">
        <v>7255.4699999999984</v>
      </c>
      <c r="L89" s="9">
        <v>5726.0600000000013</v>
      </c>
    </row>
    <row r="90" spans="1:12" x14ac:dyDescent="0.25">
      <c r="A90" s="8" t="s">
        <v>217</v>
      </c>
      <c r="B90" s="8" t="s">
        <v>218</v>
      </c>
      <c r="C90" s="8" t="s">
        <v>13</v>
      </c>
      <c r="D90" s="8" t="s">
        <v>396</v>
      </c>
      <c r="E90" s="8" t="s">
        <v>386</v>
      </c>
      <c r="F90" s="9">
        <v>9858.98</v>
      </c>
      <c r="G90" s="9">
        <v>3605.56</v>
      </c>
      <c r="H90" s="9">
        <v>10002.44</v>
      </c>
      <c r="I90" s="9">
        <v>2309.83</v>
      </c>
      <c r="J90" s="9">
        <v>15917.83</v>
      </c>
      <c r="K90" s="9">
        <v>8578.8499999999985</v>
      </c>
      <c r="L90" s="9">
        <v>7338.98</v>
      </c>
    </row>
    <row r="91" spans="1:12" x14ac:dyDescent="0.25">
      <c r="A91" s="8" t="s">
        <v>219</v>
      </c>
      <c r="B91" s="8" t="s">
        <v>220</v>
      </c>
      <c r="C91" s="8" t="s">
        <v>13</v>
      </c>
      <c r="D91" s="8" t="s">
        <v>221</v>
      </c>
      <c r="E91" s="8" t="s">
        <v>386</v>
      </c>
      <c r="F91" s="9">
        <v>17173.919999999998</v>
      </c>
      <c r="G91" s="9">
        <v>12769.32</v>
      </c>
      <c r="H91" s="9">
        <v>0</v>
      </c>
      <c r="I91" s="9">
        <v>4404.6000000000004</v>
      </c>
      <c r="J91" s="9">
        <v>17173.919999999998</v>
      </c>
      <c r="K91" s="9">
        <v>5356.26</v>
      </c>
      <c r="L91" s="9">
        <v>11817.66</v>
      </c>
    </row>
    <row r="92" spans="1:12" x14ac:dyDescent="0.25">
      <c r="A92" s="8" t="s">
        <v>222</v>
      </c>
      <c r="B92" s="8" t="s">
        <v>223</v>
      </c>
      <c r="C92" s="8" t="s">
        <v>13</v>
      </c>
      <c r="D92" s="8" t="s">
        <v>34</v>
      </c>
      <c r="E92" s="8" t="s">
        <v>387</v>
      </c>
      <c r="F92" s="9">
        <v>4743.2700000000004</v>
      </c>
      <c r="G92" s="9">
        <v>4743.2700000000004</v>
      </c>
      <c r="H92" s="9">
        <v>1422.98</v>
      </c>
      <c r="I92" s="9">
        <v>0</v>
      </c>
      <c r="J92" s="9">
        <v>6166.25</v>
      </c>
      <c r="K92" s="9">
        <v>2993.099999999999</v>
      </c>
      <c r="L92" s="9">
        <v>3173.150000000001</v>
      </c>
    </row>
    <row r="93" spans="1:12" x14ac:dyDescent="0.25">
      <c r="A93" s="8" t="s">
        <v>224</v>
      </c>
      <c r="B93" s="8" t="s">
        <v>225</v>
      </c>
      <c r="C93" s="8" t="s">
        <v>13</v>
      </c>
      <c r="D93" s="8" t="s">
        <v>14</v>
      </c>
      <c r="E93" s="8" t="s">
        <v>387</v>
      </c>
      <c r="F93" s="9">
        <v>5186.5200000000004</v>
      </c>
      <c r="G93" s="9">
        <v>5186.5200000000004</v>
      </c>
      <c r="H93" s="9">
        <v>0</v>
      </c>
      <c r="I93" s="9">
        <v>0</v>
      </c>
      <c r="J93" s="9">
        <v>5186.5200000000004</v>
      </c>
      <c r="K93" s="9">
        <v>985.89</v>
      </c>
      <c r="L93" s="9">
        <v>4200.63</v>
      </c>
    </row>
    <row r="94" spans="1:12" x14ac:dyDescent="0.25">
      <c r="A94" s="8" t="s">
        <v>226</v>
      </c>
      <c r="B94" s="8" t="s">
        <v>227</v>
      </c>
      <c r="C94" s="8" t="s">
        <v>13</v>
      </c>
      <c r="D94" s="8" t="s">
        <v>17</v>
      </c>
      <c r="E94" s="8" t="s">
        <v>387</v>
      </c>
      <c r="F94" s="9">
        <v>4743.2700000000004</v>
      </c>
      <c r="G94" s="9">
        <v>3162.18</v>
      </c>
      <c r="H94" s="9">
        <v>4870.7199999999993</v>
      </c>
      <c r="I94" s="9">
        <v>0</v>
      </c>
      <c r="J94" s="9">
        <v>8032.9</v>
      </c>
      <c r="K94" s="9">
        <v>4200.13</v>
      </c>
      <c r="L94" s="9">
        <v>3832.77</v>
      </c>
    </row>
    <row r="95" spans="1:12" x14ac:dyDescent="0.25">
      <c r="A95" s="8" t="s">
        <v>228</v>
      </c>
      <c r="B95" s="8" t="s">
        <v>229</v>
      </c>
      <c r="C95" s="8" t="s">
        <v>13</v>
      </c>
      <c r="D95" s="8" t="s">
        <v>50</v>
      </c>
      <c r="E95" s="8" t="s">
        <v>387</v>
      </c>
      <c r="F95" s="9">
        <v>4673.17</v>
      </c>
      <c r="G95" s="9">
        <v>4673.17</v>
      </c>
      <c r="H95" s="9">
        <v>0</v>
      </c>
      <c r="I95" s="9">
        <v>0</v>
      </c>
      <c r="J95" s="9">
        <v>8303.68</v>
      </c>
      <c r="K95" s="9">
        <v>3060.8500000000008</v>
      </c>
      <c r="L95" s="9">
        <v>5242.83</v>
      </c>
    </row>
    <row r="96" spans="1:12" x14ac:dyDescent="0.25">
      <c r="A96" s="8" t="s">
        <v>230</v>
      </c>
      <c r="B96" s="8" t="s">
        <v>231</v>
      </c>
      <c r="C96" s="8" t="s">
        <v>13</v>
      </c>
      <c r="D96" s="8" t="s">
        <v>232</v>
      </c>
      <c r="E96" s="8" t="s">
        <v>386</v>
      </c>
      <c r="F96" s="9">
        <v>17173.919999999998</v>
      </c>
      <c r="G96" s="9">
        <v>12769.32</v>
      </c>
      <c r="H96" s="9">
        <v>0</v>
      </c>
      <c r="I96" s="9">
        <v>4404.6000000000004</v>
      </c>
      <c r="J96" s="9">
        <v>17173.919999999998</v>
      </c>
      <c r="K96" s="9">
        <v>5320.77</v>
      </c>
      <c r="L96" s="9">
        <v>11853.15</v>
      </c>
    </row>
    <row r="97" spans="1:12" x14ac:dyDescent="0.25">
      <c r="A97" s="8" t="s">
        <v>233</v>
      </c>
      <c r="B97" s="8" t="s">
        <v>234</v>
      </c>
      <c r="C97" s="8" t="s">
        <v>13</v>
      </c>
      <c r="D97" s="8" t="s">
        <v>153</v>
      </c>
      <c r="E97" s="8" t="s">
        <v>387</v>
      </c>
      <c r="F97" s="9">
        <v>4743.2700000000004</v>
      </c>
      <c r="G97" s="9">
        <v>4743.2700000000004</v>
      </c>
      <c r="H97" s="9">
        <v>0</v>
      </c>
      <c r="I97" s="9">
        <v>0</v>
      </c>
      <c r="J97" s="9">
        <v>7951.4900000000016</v>
      </c>
      <c r="K97" s="9">
        <v>2241.85</v>
      </c>
      <c r="L97" s="9">
        <v>5709.6400000000012</v>
      </c>
    </row>
    <row r="98" spans="1:12" x14ac:dyDescent="0.25">
      <c r="A98" s="8" t="s">
        <v>235</v>
      </c>
      <c r="B98" s="8" t="s">
        <v>236</v>
      </c>
      <c r="C98" s="8" t="s">
        <v>13</v>
      </c>
      <c r="D98" s="8" t="s">
        <v>14</v>
      </c>
      <c r="E98" s="8" t="s">
        <v>387</v>
      </c>
      <c r="F98" s="9">
        <v>5842.59</v>
      </c>
      <c r="G98" s="9">
        <v>5842.59</v>
      </c>
      <c r="H98" s="9">
        <v>0</v>
      </c>
      <c r="I98" s="9">
        <v>0</v>
      </c>
      <c r="J98" s="9">
        <v>5842.59</v>
      </c>
      <c r="K98" s="9">
        <v>1644.7</v>
      </c>
      <c r="L98" s="9">
        <v>4197.8900000000003</v>
      </c>
    </row>
    <row r="99" spans="1:12" x14ac:dyDescent="0.25">
      <c r="A99" s="8" t="s">
        <v>237</v>
      </c>
      <c r="B99" s="8" t="s">
        <v>238</v>
      </c>
      <c r="C99" s="8" t="s">
        <v>13</v>
      </c>
      <c r="D99" s="8" t="s">
        <v>239</v>
      </c>
      <c r="E99" s="8" t="s">
        <v>386</v>
      </c>
      <c r="F99" s="9">
        <v>21214.89</v>
      </c>
      <c r="G99" s="9">
        <v>16234.44</v>
      </c>
      <c r="H99" s="9">
        <v>0</v>
      </c>
      <c r="I99" s="9">
        <v>4980.45</v>
      </c>
      <c r="J99" s="9">
        <v>21214.89</v>
      </c>
      <c r="K99" s="9">
        <v>5693.5800000000008</v>
      </c>
      <c r="L99" s="9">
        <v>15521.31</v>
      </c>
    </row>
    <row r="100" spans="1:12" x14ac:dyDescent="0.25">
      <c r="A100" s="8" t="s">
        <v>240</v>
      </c>
      <c r="B100" s="8" t="s">
        <v>241</v>
      </c>
      <c r="C100" s="8" t="s">
        <v>13</v>
      </c>
      <c r="D100" s="8" t="s">
        <v>208</v>
      </c>
      <c r="E100" s="8" t="s">
        <v>387</v>
      </c>
      <c r="F100" s="9">
        <v>5264.33</v>
      </c>
      <c r="G100" s="9">
        <v>5264.33</v>
      </c>
      <c r="H100" s="9">
        <v>0</v>
      </c>
      <c r="I100" s="9">
        <v>0</v>
      </c>
      <c r="J100" s="9">
        <v>5264.33</v>
      </c>
      <c r="K100" s="9">
        <v>1344.9</v>
      </c>
      <c r="L100" s="9">
        <v>3919.43</v>
      </c>
    </row>
    <row r="101" spans="1:12" x14ac:dyDescent="0.25">
      <c r="A101" s="8" t="s">
        <v>242</v>
      </c>
      <c r="B101" s="8" t="s">
        <v>243</v>
      </c>
      <c r="C101" s="8" t="s">
        <v>13</v>
      </c>
      <c r="D101" s="8" t="s">
        <v>34</v>
      </c>
      <c r="E101" s="8" t="s">
        <v>387</v>
      </c>
      <c r="F101" s="9">
        <v>4886.6400000000003</v>
      </c>
      <c r="G101" s="9">
        <v>4886.6400000000003</v>
      </c>
      <c r="H101" s="9">
        <v>819.68</v>
      </c>
      <c r="I101" s="9">
        <v>0</v>
      </c>
      <c r="J101" s="9">
        <v>7418.2100000000009</v>
      </c>
      <c r="K101" s="9">
        <v>2156.39</v>
      </c>
      <c r="L101" s="9">
        <v>5261.8200000000024</v>
      </c>
    </row>
    <row r="102" spans="1:12" x14ac:dyDescent="0.25">
      <c r="A102" s="8" t="s">
        <v>244</v>
      </c>
      <c r="B102" s="8" t="s">
        <v>245</v>
      </c>
      <c r="C102" s="8" t="s">
        <v>13</v>
      </c>
      <c r="D102" s="8" t="s">
        <v>50</v>
      </c>
      <c r="E102" s="8" t="s">
        <v>387</v>
      </c>
      <c r="F102" s="9">
        <v>4886.6400000000003</v>
      </c>
      <c r="G102" s="9">
        <v>4886.6400000000003</v>
      </c>
      <c r="H102" s="9">
        <v>1465.99</v>
      </c>
      <c r="I102" s="9">
        <v>0</v>
      </c>
      <c r="J102" s="9">
        <v>6352.63</v>
      </c>
      <c r="K102" s="9">
        <v>1502.19</v>
      </c>
      <c r="L102" s="9">
        <v>4850.4399999999996</v>
      </c>
    </row>
    <row r="103" spans="1:12" x14ac:dyDescent="0.25">
      <c r="A103" s="8" t="s">
        <v>246</v>
      </c>
      <c r="B103" s="8" t="s">
        <v>247</v>
      </c>
      <c r="C103" s="8" t="s">
        <v>13</v>
      </c>
      <c r="D103" s="8" t="s">
        <v>34</v>
      </c>
      <c r="E103" s="8" t="s">
        <v>387</v>
      </c>
      <c r="F103" s="9">
        <v>4814.42</v>
      </c>
      <c r="G103" s="9">
        <v>4814.42</v>
      </c>
      <c r="H103" s="9">
        <v>655.91</v>
      </c>
      <c r="I103" s="9">
        <v>0</v>
      </c>
      <c r="J103" s="9">
        <v>7119.6200000000017</v>
      </c>
      <c r="K103" s="9">
        <v>1772.77</v>
      </c>
      <c r="L103" s="9">
        <v>5346.85</v>
      </c>
    </row>
    <row r="104" spans="1:12" x14ac:dyDescent="0.25">
      <c r="A104" s="8" t="s">
        <v>248</v>
      </c>
      <c r="B104" s="8" t="s">
        <v>249</v>
      </c>
      <c r="C104" s="8" t="s">
        <v>13</v>
      </c>
      <c r="D104" s="8" t="s">
        <v>250</v>
      </c>
      <c r="E104" s="8" t="s">
        <v>386</v>
      </c>
      <c r="F104" s="9">
        <v>21214.89</v>
      </c>
      <c r="G104" s="9">
        <v>16234.44</v>
      </c>
      <c r="H104" s="9">
        <v>0</v>
      </c>
      <c r="I104" s="9">
        <v>4980.45</v>
      </c>
      <c r="J104" s="9">
        <v>21214.89</v>
      </c>
      <c r="K104" s="9">
        <v>6763.25</v>
      </c>
      <c r="L104" s="9">
        <v>14451.64</v>
      </c>
    </row>
    <row r="105" spans="1:12" x14ac:dyDescent="0.25">
      <c r="A105" s="8" t="s">
        <v>251</v>
      </c>
      <c r="B105" s="8" t="s">
        <v>252</v>
      </c>
      <c r="C105" s="8" t="s">
        <v>13</v>
      </c>
      <c r="D105" s="8" t="s">
        <v>31</v>
      </c>
      <c r="E105" s="8" t="s">
        <v>387</v>
      </c>
      <c r="F105" s="9">
        <v>2945.57</v>
      </c>
      <c r="G105" s="9">
        <v>2945.57</v>
      </c>
      <c r="H105" s="9">
        <v>0</v>
      </c>
      <c r="I105" s="9">
        <v>0</v>
      </c>
      <c r="J105" s="9">
        <v>2945.57</v>
      </c>
      <c r="K105" s="9">
        <v>774.44</v>
      </c>
      <c r="L105" s="9">
        <v>2171.13</v>
      </c>
    </row>
    <row r="106" spans="1:12" x14ac:dyDescent="0.25">
      <c r="A106" s="8" t="s">
        <v>253</v>
      </c>
      <c r="B106" s="8" t="s">
        <v>254</v>
      </c>
      <c r="C106" s="8" t="s">
        <v>13</v>
      </c>
      <c r="D106" s="8" t="s">
        <v>31</v>
      </c>
      <c r="E106" s="8" t="s">
        <v>387</v>
      </c>
      <c r="F106" s="9">
        <v>2693.84</v>
      </c>
      <c r="G106" s="9">
        <v>2693.84</v>
      </c>
      <c r="H106" s="9">
        <v>0</v>
      </c>
      <c r="I106" s="9">
        <v>0</v>
      </c>
      <c r="J106" s="9">
        <v>2693.84</v>
      </c>
      <c r="K106" s="9">
        <v>356.72</v>
      </c>
      <c r="L106" s="9">
        <v>2337.12</v>
      </c>
    </row>
    <row r="107" spans="1:12" x14ac:dyDescent="0.25">
      <c r="A107" s="8" t="s">
        <v>255</v>
      </c>
      <c r="B107" s="8" t="s">
        <v>256</v>
      </c>
      <c r="C107" s="8" t="s">
        <v>13</v>
      </c>
      <c r="D107" s="8" t="s">
        <v>20</v>
      </c>
      <c r="E107" s="8" t="s">
        <v>387</v>
      </c>
      <c r="F107" s="9">
        <v>9132.42</v>
      </c>
      <c r="G107" s="9">
        <v>9132.42</v>
      </c>
      <c r="H107" s="9">
        <v>2739.73</v>
      </c>
      <c r="I107" s="9">
        <v>0</v>
      </c>
      <c r="J107" s="9">
        <v>11872.15</v>
      </c>
      <c r="K107" s="9">
        <v>3666.67</v>
      </c>
      <c r="L107" s="9">
        <v>8205.48</v>
      </c>
    </row>
    <row r="108" spans="1:12" x14ac:dyDescent="0.25">
      <c r="A108" s="8" t="s">
        <v>257</v>
      </c>
      <c r="B108" s="8" t="s">
        <v>258</v>
      </c>
      <c r="C108" s="8" t="s">
        <v>13</v>
      </c>
      <c r="D108" s="8" t="s">
        <v>47</v>
      </c>
      <c r="E108" s="8" t="s">
        <v>387</v>
      </c>
      <c r="F108" s="9">
        <v>10441.93</v>
      </c>
      <c r="G108" s="9">
        <v>10441.93</v>
      </c>
      <c r="H108" s="9">
        <v>0</v>
      </c>
      <c r="I108" s="9">
        <v>0</v>
      </c>
      <c r="J108" s="9">
        <v>10441.93</v>
      </c>
      <c r="K108" s="9">
        <v>3222.84</v>
      </c>
      <c r="L108" s="9">
        <v>7219.09</v>
      </c>
    </row>
    <row r="109" spans="1:12" x14ac:dyDescent="0.25">
      <c r="A109" s="8" t="s">
        <v>259</v>
      </c>
      <c r="B109" s="8" t="s">
        <v>260</v>
      </c>
      <c r="C109" s="8" t="s">
        <v>13</v>
      </c>
      <c r="D109" s="8" t="s">
        <v>50</v>
      </c>
      <c r="E109" s="8" t="s">
        <v>387</v>
      </c>
      <c r="F109" s="9">
        <v>4743.2700000000004</v>
      </c>
      <c r="G109" s="9">
        <v>4743.2700000000004</v>
      </c>
      <c r="H109" s="9">
        <v>0</v>
      </c>
      <c r="I109" s="9">
        <v>0</v>
      </c>
      <c r="J109" s="9">
        <v>6166.25</v>
      </c>
      <c r="K109" s="9">
        <v>1650.08</v>
      </c>
      <c r="L109" s="9">
        <v>4516.17</v>
      </c>
    </row>
    <row r="110" spans="1:12" x14ac:dyDescent="0.25">
      <c r="A110" s="8" t="s">
        <v>261</v>
      </c>
      <c r="B110" s="8" t="s">
        <v>262</v>
      </c>
      <c r="C110" s="8" t="s">
        <v>13</v>
      </c>
      <c r="D110" s="8" t="s">
        <v>263</v>
      </c>
      <c r="E110" s="8" t="s">
        <v>386</v>
      </c>
      <c r="F110" s="9">
        <v>9858.98</v>
      </c>
      <c r="G110" s="9">
        <v>6009.27</v>
      </c>
      <c r="H110" s="9">
        <v>0</v>
      </c>
      <c r="I110" s="9">
        <v>3849.71</v>
      </c>
      <c r="J110" s="9">
        <v>9858.98</v>
      </c>
      <c r="K110" s="9">
        <v>2466.4299999999998</v>
      </c>
      <c r="L110" s="9">
        <v>7392.5499999999984</v>
      </c>
    </row>
    <row r="111" spans="1:12" x14ac:dyDescent="0.25">
      <c r="A111" s="8" t="s">
        <v>264</v>
      </c>
      <c r="B111" s="8" t="s">
        <v>265</v>
      </c>
      <c r="C111" s="8" t="s">
        <v>13</v>
      </c>
      <c r="D111" s="8" t="s">
        <v>31</v>
      </c>
      <c r="E111" s="8" t="s">
        <v>387</v>
      </c>
      <c r="F111" s="9">
        <v>2902.03</v>
      </c>
      <c r="G111" s="9">
        <v>2902.03</v>
      </c>
      <c r="H111" s="9">
        <v>0</v>
      </c>
      <c r="I111" s="9">
        <v>0</v>
      </c>
      <c r="J111" s="9">
        <v>2902.03</v>
      </c>
      <c r="K111" s="9">
        <v>637.41000000000008</v>
      </c>
      <c r="L111" s="9">
        <v>2264.62</v>
      </c>
    </row>
    <row r="112" spans="1:12" x14ac:dyDescent="0.25">
      <c r="A112" s="8" t="s">
        <v>266</v>
      </c>
      <c r="B112" s="8" t="s">
        <v>267</v>
      </c>
      <c r="C112" s="8" t="s">
        <v>13</v>
      </c>
      <c r="D112" s="8" t="s">
        <v>14</v>
      </c>
      <c r="E112" s="8" t="s">
        <v>387</v>
      </c>
      <c r="F112" s="9">
        <v>5186.5200000000004</v>
      </c>
      <c r="G112" s="9">
        <v>5186.5200000000004</v>
      </c>
      <c r="H112" s="9">
        <v>0</v>
      </c>
      <c r="I112" s="9">
        <v>0</v>
      </c>
      <c r="J112" s="9">
        <v>5186.5200000000004</v>
      </c>
      <c r="K112" s="9">
        <v>1055.21</v>
      </c>
      <c r="L112" s="9">
        <v>4131.3100000000004</v>
      </c>
    </row>
    <row r="113" spans="1:12" x14ac:dyDescent="0.25">
      <c r="A113" s="8" t="s">
        <v>268</v>
      </c>
      <c r="B113" s="8" t="s">
        <v>269</v>
      </c>
      <c r="C113" s="8" t="s">
        <v>13</v>
      </c>
      <c r="D113" s="8" t="s">
        <v>31</v>
      </c>
      <c r="E113" s="8" t="s">
        <v>387</v>
      </c>
      <c r="F113" s="9">
        <v>3173.2</v>
      </c>
      <c r="G113" s="9">
        <v>3173.2</v>
      </c>
      <c r="H113" s="9">
        <v>0</v>
      </c>
      <c r="I113" s="9">
        <v>0</v>
      </c>
      <c r="J113" s="9">
        <v>3173.2</v>
      </c>
      <c r="K113" s="9">
        <v>634.13</v>
      </c>
      <c r="L113" s="9">
        <v>2539.0700000000002</v>
      </c>
    </row>
    <row r="114" spans="1:12" x14ac:dyDescent="0.25">
      <c r="A114" s="8" t="s">
        <v>270</v>
      </c>
      <c r="B114" s="8" t="s">
        <v>271</v>
      </c>
      <c r="C114" s="8" t="s">
        <v>13</v>
      </c>
      <c r="D114" s="8" t="s">
        <v>208</v>
      </c>
      <c r="E114" s="8" t="s">
        <v>387</v>
      </c>
      <c r="F114" s="9">
        <v>5343.29</v>
      </c>
      <c r="G114" s="9">
        <v>5343.29</v>
      </c>
      <c r="H114" s="9">
        <v>0</v>
      </c>
      <c r="I114" s="9">
        <v>0</v>
      </c>
      <c r="J114" s="9">
        <v>5343.29</v>
      </c>
      <c r="K114" s="9">
        <v>1181.53</v>
      </c>
      <c r="L114" s="9">
        <v>4161.76</v>
      </c>
    </row>
    <row r="115" spans="1:12" x14ac:dyDescent="0.25">
      <c r="A115" s="8" t="s">
        <v>272</v>
      </c>
      <c r="B115" s="8" t="s">
        <v>273</v>
      </c>
      <c r="C115" s="8" t="s">
        <v>13</v>
      </c>
      <c r="D115" s="8" t="s">
        <v>31</v>
      </c>
      <c r="E115" s="8" t="s">
        <v>387</v>
      </c>
      <c r="F115" s="9">
        <v>2734.25</v>
      </c>
      <c r="G115" s="9">
        <v>2734.25</v>
      </c>
      <c r="H115" s="9">
        <v>0</v>
      </c>
      <c r="I115" s="9">
        <v>0</v>
      </c>
      <c r="J115" s="9">
        <v>2734.25</v>
      </c>
      <c r="K115" s="9">
        <v>364.23</v>
      </c>
      <c r="L115" s="9">
        <v>2370.02</v>
      </c>
    </row>
    <row r="116" spans="1:12" x14ac:dyDescent="0.25">
      <c r="A116" s="8" t="s">
        <v>274</v>
      </c>
      <c r="B116" s="8" t="s">
        <v>275</v>
      </c>
      <c r="C116" s="8" t="s">
        <v>13</v>
      </c>
      <c r="D116" s="8" t="s">
        <v>40</v>
      </c>
      <c r="E116" s="8" t="s">
        <v>386</v>
      </c>
      <c r="F116" s="9">
        <v>7677.78</v>
      </c>
      <c r="G116" s="9">
        <v>4660.82</v>
      </c>
      <c r="H116" s="9">
        <v>0</v>
      </c>
      <c r="I116" s="9">
        <v>3016.96</v>
      </c>
      <c r="J116" s="9">
        <v>7677.78</v>
      </c>
      <c r="K116" s="9">
        <v>2332.5</v>
      </c>
      <c r="L116" s="9">
        <v>5345.28</v>
      </c>
    </row>
    <row r="117" spans="1:12" x14ac:dyDescent="0.25">
      <c r="A117" s="8" t="s">
        <v>276</v>
      </c>
      <c r="B117" s="8" t="s">
        <v>277</v>
      </c>
      <c r="C117" s="8" t="s">
        <v>13</v>
      </c>
      <c r="D117" s="8" t="s">
        <v>20</v>
      </c>
      <c r="E117" s="8" t="s">
        <v>387</v>
      </c>
      <c r="F117" s="9">
        <v>9985.7900000000009</v>
      </c>
      <c r="G117" s="9">
        <v>9985.7900000000009</v>
      </c>
      <c r="H117" s="9">
        <v>0</v>
      </c>
      <c r="I117" s="9">
        <v>0</v>
      </c>
      <c r="J117" s="9">
        <v>9985.7900000000009</v>
      </c>
      <c r="K117" s="9">
        <v>2463.5500000000002</v>
      </c>
      <c r="L117" s="9">
        <v>7522.2400000000016</v>
      </c>
    </row>
    <row r="118" spans="1:12" x14ac:dyDescent="0.25">
      <c r="A118" s="8" t="s">
        <v>278</v>
      </c>
      <c r="B118" s="8" t="s">
        <v>279</v>
      </c>
      <c r="C118" s="8" t="s">
        <v>13</v>
      </c>
      <c r="D118" s="8" t="s">
        <v>208</v>
      </c>
      <c r="E118" s="8" t="s">
        <v>387</v>
      </c>
      <c r="F118" s="9">
        <v>5264.33</v>
      </c>
      <c r="G118" s="9">
        <v>5264.33</v>
      </c>
      <c r="H118" s="9">
        <v>0</v>
      </c>
      <c r="I118" s="9">
        <v>0</v>
      </c>
      <c r="J118" s="9">
        <v>5264.33</v>
      </c>
      <c r="K118" s="9">
        <v>1222.25</v>
      </c>
      <c r="L118" s="9">
        <v>4042.08</v>
      </c>
    </row>
    <row r="119" spans="1:12" x14ac:dyDescent="0.25">
      <c r="A119" s="8" t="s">
        <v>280</v>
      </c>
      <c r="B119" s="8" t="s">
        <v>281</v>
      </c>
      <c r="C119" s="8" t="s">
        <v>13</v>
      </c>
      <c r="D119" s="8" t="s">
        <v>31</v>
      </c>
      <c r="E119" s="8" t="s">
        <v>387</v>
      </c>
      <c r="F119" s="9">
        <v>2989.75</v>
      </c>
      <c r="G119" s="9">
        <v>2989.75</v>
      </c>
      <c r="H119" s="9">
        <v>0</v>
      </c>
      <c r="I119" s="9">
        <v>0</v>
      </c>
      <c r="J119" s="9">
        <v>2989.75</v>
      </c>
      <c r="K119" s="9">
        <v>658.89999999999986</v>
      </c>
      <c r="L119" s="9">
        <v>2330.85</v>
      </c>
    </row>
    <row r="120" spans="1:12" x14ac:dyDescent="0.25">
      <c r="A120" s="8" t="s">
        <v>282</v>
      </c>
      <c r="B120" s="8" t="s">
        <v>283</v>
      </c>
      <c r="C120" s="8" t="s">
        <v>13</v>
      </c>
      <c r="D120" s="8" t="s">
        <v>284</v>
      </c>
      <c r="E120" s="8" t="s">
        <v>387</v>
      </c>
      <c r="F120" s="9">
        <v>5034.34</v>
      </c>
      <c r="G120" s="9">
        <v>4195.28</v>
      </c>
      <c r="H120" s="9">
        <v>3373.440000000001</v>
      </c>
      <c r="I120" s="9">
        <v>0</v>
      </c>
      <c r="J120" s="9">
        <v>7568.72</v>
      </c>
      <c r="K120" s="9">
        <v>2993.91</v>
      </c>
      <c r="L120" s="9">
        <v>4574.8100000000004</v>
      </c>
    </row>
    <row r="121" spans="1:12" x14ac:dyDescent="0.25">
      <c r="A121" s="8" t="s">
        <v>285</v>
      </c>
      <c r="B121" s="8" t="s">
        <v>286</v>
      </c>
      <c r="C121" s="8" t="s">
        <v>13</v>
      </c>
      <c r="D121" s="8" t="s">
        <v>50</v>
      </c>
      <c r="E121" s="8" t="s">
        <v>387</v>
      </c>
      <c r="F121" s="9">
        <v>4673.17</v>
      </c>
      <c r="G121" s="9">
        <v>4673.17</v>
      </c>
      <c r="H121" s="9">
        <v>0</v>
      </c>
      <c r="I121" s="9">
        <v>0</v>
      </c>
      <c r="J121" s="9">
        <v>4673.17</v>
      </c>
      <c r="K121" s="9">
        <v>1327.98</v>
      </c>
      <c r="L121" s="9">
        <v>3345.190000000001</v>
      </c>
    </row>
    <row r="122" spans="1:12" x14ac:dyDescent="0.25">
      <c r="A122" s="8" t="s">
        <v>287</v>
      </c>
      <c r="B122" s="8" t="s">
        <v>288</v>
      </c>
      <c r="C122" s="8" t="s">
        <v>13</v>
      </c>
      <c r="D122" s="8" t="s">
        <v>47</v>
      </c>
      <c r="E122" s="8" t="s">
        <v>387</v>
      </c>
      <c r="F122" s="9">
        <v>9692.83</v>
      </c>
      <c r="G122" s="9">
        <v>9692.83</v>
      </c>
      <c r="H122" s="9">
        <v>2907.85</v>
      </c>
      <c r="I122" s="9">
        <v>0</v>
      </c>
      <c r="J122" s="9">
        <v>12600.68</v>
      </c>
      <c r="K122" s="9">
        <v>3271.41</v>
      </c>
      <c r="L122" s="9">
        <v>9329.27</v>
      </c>
    </row>
    <row r="123" spans="1:12" x14ac:dyDescent="0.25">
      <c r="A123" s="8" t="s">
        <v>289</v>
      </c>
      <c r="B123" s="8" t="s">
        <v>290</v>
      </c>
      <c r="C123" s="8" t="s">
        <v>13</v>
      </c>
      <c r="D123" s="8" t="s">
        <v>34</v>
      </c>
      <c r="E123" s="8" t="s">
        <v>387</v>
      </c>
      <c r="F123" s="9">
        <v>4673.17</v>
      </c>
      <c r="G123" s="9">
        <v>4673.17</v>
      </c>
      <c r="H123" s="9">
        <v>0</v>
      </c>
      <c r="I123" s="9">
        <v>0</v>
      </c>
      <c r="J123" s="9">
        <v>4673.17</v>
      </c>
      <c r="K123" s="9">
        <v>1118.1300000000001</v>
      </c>
      <c r="L123" s="9">
        <v>3555.04</v>
      </c>
    </row>
    <row r="124" spans="1:12" x14ac:dyDescent="0.25">
      <c r="A124" s="8" t="s">
        <v>291</v>
      </c>
      <c r="B124" s="8" t="s">
        <v>292</v>
      </c>
      <c r="C124" s="8" t="s">
        <v>13</v>
      </c>
      <c r="D124" s="8" t="s">
        <v>92</v>
      </c>
      <c r="E124" s="8" t="s">
        <v>387</v>
      </c>
      <c r="F124" s="9">
        <v>5343.29</v>
      </c>
      <c r="G124" s="9">
        <v>5343.29</v>
      </c>
      <c r="H124" s="9">
        <v>0</v>
      </c>
      <c r="I124" s="9">
        <v>0</v>
      </c>
      <c r="J124" s="9">
        <v>5343.29</v>
      </c>
      <c r="K124" s="9">
        <v>1111.08</v>
      </c>
      <c r="L124" s="9">
        <v>4232.21</v>
      </c>
    </row>
    <row r="125" spans="1:12" x14ac:dyDescent="0.25">
      <c r="A125" s="8" t="s">
        <v>293</v>
      </c>
      <c r="B125" s="8" t="s">
        <v>294</v>
      </c>
      <c r="C125" s="8" t="s">
        <v>13</v>
      </c>
      <c r="D125" s="8" t="s">
        <v>31</v>
      </c>
      <c r="E125" s="8" t="s">
        <v>387</v>
      </c>
      <c r="F125" s="9">
        <v>3269.11</v>
      </c>
      <c r="G125" s="9">
        <v>3269.11</v>
      </c>
      <c r="H125" s="9">
        <v>0</v>
      </c>
      <c r="I125" s="9">
        <v>0</v>
      </c>
      <c r="J125" s="9">
        <v>3269.11</v>
      </c>
      <c r="K125" s="9">
        <v>729.86</v>
      </c>
      <c r="L125" s="9">
        <v>2539.25</v>
      </c>
    </row>
    <row r="126" spans="1:12" x14ac:dyDescent="0.25">
      <c r="A126" s="8" t="s">
        <v>295</v>
      </c>
      <c r="B126" s="8" t="s">
        <v>296</v>
      </c>
      <c r="C126" s="8" t="s">
        <v>13</v>
      </c>
      <c r="D126" s="8" t="s">
        <v>153</v>
      </c>
      <c r="E126" s="8" t="s">
        <v>387</v>
      </c>
      <c r="F126" s="9">
        <v>4743.2700000000004</v>
      </c>
      <c r="G126" s="9">
        <v>4743.2700000000004</v>
      </c>
      <c r="H126" s="9">
        <v>1422.98</v>
      </c>
      <c r="I126" s="9">
        <v>0</v>
      </c>
      <c r="J126" s="9">
        <v>6166.25</v>
      </c>
      <c r="K126" s="9">
        <v>1778.62</v>
      </c>
      <c r="L126" s="9">
        <v>4387.6299999999992</v>
      </c>
    </row>
    <row r="127" spans="1:12" x14ac:dyDescent="0.25">
      <c r="A127" s="8" t="s">
        <v>297</v>
      </c>
      <c r="B127" s="8" t="s">
        <v>298</v>
      </c>
      <c r="C127" s="8" t="s">
        <v>13</v>
      </c>
      <c r="D127" s="8" t="s">
        <v>50</v>
      </c>
      <c r="E127" s="8" t="s">
        <v>387</v>
      </c>
      <c r="F127" s="9">
        <v>5109.8500000000004</v>
      </c>
      <c r="G127" s="9">
        <v>5109.8500000000004</v>
      </c>
      <c r="H127" s="9">
        <v>0</v>
      </c>
      <c r="I127" s="9">
        <v>0</v>
      </c>
      <c r="J127" s="9">
        <v>7504.51</v>
      </c>
      <c r="K127" s="9">
        <v>2143.52</v>
      </c>
      <c r="L127" s="9">
        <v>5360.99</v>
      </c>
    </row>
    <row r="128" spans="1:12" x14ac:dyDescent="0.25">
      <c r="A128" s="8" t="s">
        <v>299</v>
      </c>
      <c r="B128" s="8" t="s">
        <v>300</v>
      </c>
      <c r="C128" s="8" t="s">
        <v>13</v>
      </c>
      <c r="D128" s="8" t="s">
        <v>394</v>
      </c>
      <c r="E128" s="8" t="s">
        <v>386</v>
      </c>
      <c r="F128" s="9">
        <v>21214.89</v>
      </c>
      <c r="G128" s="9">
        <v>10598.55</v>
      </c>
      <c r="H128" s="9">
        <v>0</v>
      </c>
      <c r="I128" s="9">
        <v>10616.34</v>
      </c>
      <c r="J128" s="9">
        <v>21214.89</v>
      </c>
      <c r="K128" s="9">
        <v>6640.6600000000017</v>
      </c>
      <c r="L128" s="9">
        <v>14574.23</v>
      </c>
    </row>
    <row r="129" spans="1:12" x14ac:dyDescent="0.25">
      <c r="A129" s="8" t="s">
        <v>301</v>
      </c>
      <c r="B129" s="8" t="s">
        <v>302</v>
      </c>
      <c r="C129" s="8" t="s">
        <v>13</v>
      </c>
      <c r="D129" s="8" t="s">
        <v>50</v>
      </c>
      <c r="E129" s="8" t="s">
        <v>387</v>
      </c>
      <c r="F129" s="9">
        <v>4886.6400000000003</v>
      </c>
      <c r="G129" s="9">
        <v>4886.6400000000003</v>
      </c>
      <c r="H129" s="9">
        <v>1465.99</v>
      </c>
      <c r="I129" s="9">
        <v>0</v>
      </c>
      <c r="J129" s="9">
        <v>6352.63</v>
      </c>
      <c r="K129" s="9">
        <v>1750.66</v>
      </c>
      <c r="L129" s="9">
        <v>4601.97</v>
      </c>
    </row>
    <row r="130" spans="1:12" x14ac:dyDescent="0.25">
      <c r="A130" s="8" t="s">
        <v>303</v>
      </c>
      <c r="B130" s="8" t="s">
        <v>304</v>
      </c>
      <c r="C130" s="8" t="s">
        <v>13</v>
      </c>
      <c r="D130" s="8" t="s">
        <v>34</v>
      </c>
      <c r="E130" s="8" t="s">
        <v>387</v>
      </c>
      <c r="F130" s="9">
        <v>4743.2700000000004</v>
      </c>
      <c r="G130" s="9">
        <v>4743.2700000000004</v>
      </c>
      <c r="H130" s="9">
        <v>116.68</v>
      </c>
      <c r="I130" s="9">
        <v>0</v>
      </c>
      <c r="J130" s="9">
        <v>4859.95</v>
      </c>
      <c r="K130" s="9">
        <v>1349.26</v>
      </c>
      <c r="L130" s="9">
        <v>3510.6899999999991</v>
      </c>
    </row>
    <row r="131" spans="1:12" x14ac:dyDescent="0.25">
      <c r="A131" s="8" t="s">
        <v>305</v>
      </c>
      <c r="B131" s="8" t="s">
        <v>306</v>
      </c>
      <c r="C131" s="8" t="s">
        <v>13</v>
      </c>
      <c r="D131" s="8" t="s">
        <v>390</v>
      </c>
      <c r="E131" s="8" t="s">
        <v>386</v>
      </c>
      <c r="F131" s="9">
        <v>17173.919999999998</v>
      </c>
      <c r="G131" s="9">
        <v>5756.24</v>
      </c>
      <c r="H131" s="9">
        <v>0</v>
      </c>
      <c r="I131" s="9">
        <v>11417.68</v>
      </c>
      <c r="J131" s="9">
        <v>17173.919999999998</v>
      </c>
      <c r="K131" s="9">
        <v>5250.32</v>
      </c>
      <c r="L131" s="9">
        <v>11923.6</v>
      </c>
    </row>
    <row r="132" spans="1:12" x14ac:dyDescent="0.25">
      <c r="A132" s="8" t="s">
        <v>307</v>
      </c>
      <c r="B132" s="8" t="s">
        <v>308</v>
      </c>
      <c r="C132" s="8" t="s">
        <v>13</v>
      </c>
      <c r="D132" s="8" t="s">
        <v>31</v>
      </c>
      <c r="E132" s="8" t="s">
        <v>387</v>
      </c>
      <c r="F132" s="9">
        <v>2654.03</v>
      </c>
      <c r="G132" s="9">
        <v>2211.69</v>
      </c>
      <c r="H132" s="9">
        <v>737.24</v>
      </c>
      <c r="I132" s="9">
        <v>0</v>
      </c>
      <c r="J132" s="9">
        <v>2948.93</v>
      </c>
      <c r="K132" s="9">
        <v>957.86</v>
      </c>
      <c r="L132" s="9">
        <v>1991.07</v>
      </c>
    </row>
    <row r="133" spans="1:12" x14ac:dyDescent="0.25">
      <c r="A133" s="8" t="s">
        <v>309</v>
      </c>
      <c r="B133" s="8" t="s">
        <v>310</v>
      </c>
      <c r="C133" s="8" t="s">
        <v>13</v>
      </c>
      <c r="D133" s="8" t="s">
        <v>395</v>
      </c>
      <c r="E133" s="8" t="s">
        <v>386</v>
      </c>
      <c r="F133" s="9">
        <v>21214.89</v>
      </c>
      <c r="G133" s="9">
        <v>6388.52</v>
      </c>
      <c r="H133" s="9">
        <v>0</v>
      </c>
      <c r="I133" s="9">
        <v>14826.37</v>
      </c>
      <c r="J133" s="9">
        <v>21214.89</v>
      </c>
      <c r="K133" s="9">
        <v>6551.9</v>
      </c>
      <c r="L133" s="9">
        <v>14662.99</v>
      </c>
    </row>
    <row r="134" spans="1:12" x14ac:dyDescent="0.25">
      <c r="A134" s="8" t="s">
        <v>311</v>
      </c>
      <c r="B134" s="8" t="s">
        <v>312</v>
      </c>
      <c r="C134" s="8" t="s">
        <v>13</v>
      </c>
      <c r="D134" s="8" t="s">
        <v>47</v>
      </c>
      <c r="E134" s="8" t="s">
        <v>387</v>
      </c>
      <c r="F134" s="9">
        <v>10441.93</v>
      </c>
      <c r="G134" s="9">
        <v>10441.93</v>
      </c>
      <c r="H134" s="9">
        <v>0</v>
      </c>
      <c r="I134" s="9">
        <v>0</v>
      </c>
      <c r="J134" s="9">
        <v>10441.93</v>
      </c>
      <c r="K134" s="9">
        <v>2836.0300000000011</v>
      </c>
      <c r="L134" s="9">
        <v>7605.9</v>
      </c>
    </row>
    <row r="135" spans="1:12" x14ac:dyDescent="0.25">
      <c r="A135" s="8" t="s">
        <v>313</v>
      </c>
      <c r="B135" s="8" t="s">
        <v>314</v>
      </c>
      <c r="C135" s="8" t="s">
        <v>13</v>
      </c>
      <c r="D135" s="8" t="s">
        <v>89</v>
      </c>
      <c r="E135" s="8" t="s">
        <v>387</v>
      </c>
      <c r="F135" s="9">
        <v>4814.42</v>
      </c>
      <c r="G135" s="9">
        <v>4814.42</v>
      </c>
      <c r="H135" s="9">
        <v>0</v>
      </c>
      <c r="I135" s="9">
        <v>0</v>
      </c>
      <c r="J135" s="9">
        <v>4814.42</v>
      </c>
      <c r="K135" s="9">
        <v>2357.31</v>
      </c>
      <c r="L135" s="9">
        <v>2457.11</v>
      </c>
    </row>
    <row r="136" spans="1:12" x14ac:dyDescent="0.25">
      <c r="A136" s="8" t="s">
        <v>315</v>
      </c>
      <c r="B136" s="8" t="s">
        <v>316</v>
      </c>
      <c r="C136" s="8" t="s">
        <v>13</v>
      </c>
      <c r="D136" s="8" t="s">
        <v>317</v>
      </c>
      <c r="E136" s="8" t="s">
        <v>386</v>
      </c>
      <c r="F136" s="9">
        <v>21214.89</v>
      </c>
      <c r="G136" s="9">
        <v>16234.44</v>
      </c>
      <c r="H136" s="9">
        <v>319.23</v>
      </c>
      <c r="I136" s="9">
        <v>4980.45</v>
      </c>
      <c r="J136" s="9">
        <v>21534.12</v>
      </c>
      <c r="K136" s="9">
        <v>10967.59</v>
      </c>
      <c r="L136" s="9">
        <v>10566.53</v>
      </c>
    </row>
    <row r="137" spans="1:12" x14ac:dyDescent="0.25">
      <c r="A137" s="8" t="s">
        <v>318</v>
      </c>
      <c r="B137" s="8" t="s">
        <v>319</v>
      </c>
      <c r="C137" s="8" t="s">
        <v>13</v>
      </c>
      <c r="D137" s="8" t="s">
        <v>31</v>
      </c>
      <c r="E137" s="8" t="s">
        <v>387</v>
      </c>
      <c r="F137" s="9">
        <v>3173.2</v>
      </c>
      <c r="G137" s="9">
        <v>3173.2</v>
      </c>
      <c r="H137" s="9">
        <v>319.23</v>
      </c>
      <c r="I137" s="9">
        <v>0</v>
      </c>
      <c r="J137" s="9">
        <v>3492.43</v>
      </c>
      <c r="K137" s="9">
        <v>651.2299999999999</v>
      </c>
      <c r="L137" s="9">
        <v>2841.2</v>
      </c>
    </row>
    <row r="138" spans="1:12" x14ac:dyDescent="0.25">
      <c r="A138" s="8" t="s">
        <v>320</v>
      </c>
      <c r="B138" s="8" t="s">
        <v>321</v>
      </c>
      <c r="C138" s="8" t="s">
        <v>13</v>
      </c>
      <c r="D138" s="8" t="s">
        <v>50</v>
      </c>
      <c r="E138" s="8" t="s">
        <v>387</v>
      </c>
      <c r="F138" s="9">
        <v>4673.17</v>
      </c>
      <c r="G138" s="9">
        <v>4673.17</v>
      </c>
      <c r="H138" s="9">
        <v>1401.95</v>
      </c>
      <c r="I138" s="9">
        <v>0</v>
      </c>
      <c r="J138" s="9">
        <v>6075.12</v>
      </c>
      <c r="K138" s="9">
        <v>1493.69</v>
      </c>
      <c r="L138" s="9">
        <v>4581.43</v>
      </c>
    </row>
    <row r="139" spans="1:12" x14ac:dyDescent="0.25">
      <c r="A139" s="8" t="s">
        <v>322</v>
      </c>
      <c r="B139" s="8" t="s">
        <v>323</v>
      </c>
      <c r="C139" s="8" t="s">
        <v>13</v>
      </c>
      <c r="D139" s="8" t="s">
        <v>324</v>
      </c>
      <c r="E139" s="8" t="s">
        <v>386</v>
      </c>
      <c r="F139" s="9">
        <v>21214.89</v>
      </c>
      <c r="G139" s="9">
        <v>16234.44</v>
      </c>
      <c r="H139" s="9">
        <v>0</v>
      </c>
      <c r="I139" s="9">
        <v>4980.45</v>
      </c>
      <c r="J139" s="9">
        <v>21214.89</v>
      </c>
      <c r="K139" s="9">
        <v>6474.1200000000017</v>
      </c>
      <c r="L139" s="9">
        <v>14740.77</v>
      </c>
    </row>
    <row r="140" spans="1:12" x14ac:dyDescent="0.25">
      <c r="A140" s="8" t="s">
        <v>325</v>
      </c>
      <c r="B140" s="8" t="s">
        <v>326</v>
      </c>
      <c r="C140" s="8" t="s">
        <v>13</v>
      </c>
      <c r="D140" s="8" t="s">
        <v>14</v>
      </c>
      <c r="E140" s="8" t="s">
        <v>387</v>
      </c>
      <c r="F140" s="9">
        <v>5186.5200000000004</v>
      </c>
      <c r="G140" s="9">
        <v>5186.5200000000004</v>
      </c>
      <c r="H140" s="9">
        <v>0</v>
      </c>
      <c r="I140" s="9">
        <v>0</v>
      </c>
      <c r="J140" s="9">
        <v>5186.5200000000004</v>
      </c>
      <c r="K140" s="9">
        <v>1559.68</v>
      </c>
      <c r="L140" s="9">
        <v>3626.84</v>
      </c>
    </row>
    <row r="141" spans="1:12" x14ac:dyDescent="0.25">
      <c r="A141" s="8" t="s">
        <v>327</v>
      </c>
      <c r="B141" s="8" t="s">
        <v>328</v>
      </c>
      <c r="C141" s="8" t="s">
        <v>13</v>
      </c>
      <c r="D141" s="8" t="s">
        <v>153</v>
      </c>
      <c r="E141" s="8" t="s">
        <v>387</v>
      </c>
      <c r="F141" s="9">
        <v>4673.17</v>
      </c>
      <c r="G141" s="9">
        <v>4673.17</v>
      </c>
      <c r="H141" s="9">
        <v>0</v>
      </c>
      <c r="I141" s="9">
        <v>0</v>
      </c>
      <c r="J141" s="9">
        <v>8627.57</v>
      </c>
      <c r="K141" s="9">
        <v>2381.7199999999998</v>
      </c>
      <c r="L141" s="9">
        <v>6245.85</v>
      </c>
    </row>
    <row r="142" spans="1:12" x14ac:dyDescent="0.25">
      <c r="A142" s="8" t="s">
        <v>329</v>
      </c>
      <c r="B142" s="8" t="s">
        <v>330</v>
      </c>
      <c r="C142" s="8" t="s">
        <v>13</v>
      </c>
      <c r="D142" s="8" t="s">
        <v>331</v>
      </c>
      <c r="E142" s="8" t="s">
        <v>386</v>
      </c>
      <c r="F142" s="9">
        <v>13132.97</v>
      </c>
      <c r="G142" s="9">
        <v>9011.23</v>
      </c>
      <c r="H142" s="9">
        <v>417.47</v>
      </c>
      <c r="I142" s="9">
        <v>4121.74</v>
      </c>
      <c r="J142" s="9">
        <v>13759.9</v>
      </c>
      <c r="K142" s="9">
        <v>4208.7599999999993</v>
      </c>
      <c r="L142" s="9">
        <v>9551.14</v>
      </c>
    </row>
    <row r="143" spans="1:12" x14ac:dyDescent="0.25">
      <c r="A143" s="8" t="s">
        <v>332</v>
      </c>
      <c r="B143" s="8" t="s">
        <v>333</v>
      </c>
      <c r="C143" s="8" t="s">
        <v>13</v>
      </c>
      <c r="D143" s="8" t="s">
        <v>31</v>
      </c>
      <c r="E143" s="8" t="s">
        <v>387</v>
      </c>
      <c r="F143" s="9">
        <v>2945.57</v>
      </c>
      <c r="G143" s="9">
        <v>2945.57</v>
      </c>
      <c r="H143" s="9">
        <v>0</v>
      </c>
      <c r="I143" s="9">
        <v>0</v>
      </c>
      <c r="J143" s="9">
        <v>2945.57</v>
      </c>
      <c r="K143" s="9">
        <v>630.25999999999988</v>
      </c>
      <c r="L143" s="9">
        <v>2315.31</v>
      </c>
    </row>
    <row r="144" spans="1:12" x14ac:dyDescent="0.25">
      <c r="A144" s="8" t="s">
        <v>334</v>
      </c>
      <c r="B144" s="8" t="s">
        <v>335</v>
      </c>
      <c r="C144" s="8" t="s">
        <v>13</v>
      </c>
      <c r="D144" s="8" t="s">
        <v>153</v>
      </c>
      <c r="E144" s="8" t="s">
        <v>387</v>
      </c>
      <c r="F144" s="9">
        <v>4673.17</v>
      </c>
      <c r="G144" s="9">
        <v>4673.17</v>
      </c>
      <c r="H144" s="9">
        <v>1401.95</v>
      </c>
      <c r="I144" s="9">
        <v>0</v>
      </c>
      <c r="J144" s="9">
        <v>6075.12</v>
      </c>
      <c r="K144" s="9">
        <v>1658.8</v>
      </c>
      <c r="L144" s="9">
        <v>4416.32</v>
      </c>
    </row>
    <row r="145" spans="1:12" x14ac:dyDescent="0.25">
      <c r="A145" s="8" t="s">
        <v>336</v>
      </c>
      <c r="B145" s="8" t="s">
        <v>337</v>
      </c>
      <c r="C145" s="8" t="s">
        <v>13</v>
      </c>
      <c r="D145" s="8" t="s">
        <v>31</v>
      </c>
      <c r="E145" s="8" t="s">
        <v>387</v>
      </c>
      <c r="F145" s="9">
        <v>2902.03</v>
      </c>
      <c r="G145" s="9">
        <v>2902.03</v>
      </c>
      <c r="H145" s="9">
        <v>0</v>
      </c>
      <c r="I145" s="9">
        <v>0</v>
      </c>
      <c r="J145" s="9">
        <v>2902.03</v>
      </c>
      <c r="K145" s="9">
        <v>1417.32</v>
      </c>
      <c r="L145" s="9">
        <v>1484.71</v>
      </c>
    </row>
    <row r="146" spans="1:12" x14ac:dyDescent="0.25">
      <c r="A146" s="8" t="s">
        <v>338</v>
      </c>
      <c r="B146" s="8" t="s">
        <v>339</v>
      </c>
      <c r="C146" s="8" t="s">
        <v>13</v>
      </c>
      <c r="D146" s="8" t="s">
        <v>31</v>
      </c>
      <c r="E146" s="8" t="s">
        <v>387</v>
      </c>
      <c r="F146" s="9">
        <v>2859.15</v>
      </c>
      <c r="G146" s="9">
        <v>2859.15</v>
      </c>
      <c r="H146" s="9">
        <v>0</v>
      </c>
      <c r="I146" s="9">
        <v>0</v>
      </c>
      <c r="J146" s="9">
        <v>2859.15</v>
      </c>
      <c r="K146" s="9">
        <v>613.33999999999992</v>
      </c>
      <c r="L146" s="9">
        <v>2245.81</v>
      </c>
    </row>
    <row r="147" spans="1:12" x14ac:dyDescent="0.25">
      <c r="A147" s="8" t="s">
        <v>340</v>
      </c>
      <c r="B147" s="8" t="s">
        <v>341</v>
      </c>
      <c r="C147" s="8" t="s">
        <v>13</v>
      </c>
      <c r="D147" s="8" t="s">
        <v>342</v>
      </c>
      <c r="E147" s="8" t="s">
        <v>386</v>
      </c>
      <c r="F147" s="9">
        <v>9858.98</v>
      </c>
      <c r="G147" s="9">
        <v>6009.27</v>
      </c>
      <c r="H147" s="9">
        <v>0</v>
      </c>
      <c r="I147" s="9">
        <v>3849.71</v>
      </c>
      <c r="J147" s="9">
        <v>9858.98</v>
      </c>
      <c r="K147" s="9">
        <v>2769.07</v>
      </c>
      <c r="L147" s="9">
        <v>7089.91</v>
      </c>
    </row>
    <row r="148" spans="1:12" x14ac:dyDescent="0.25">
      <c r="A148" s="8" t="s">
        <v>343</v>
      </c>
      <c r="B148" s="8" t="s">
        <v>344</v>
      </c>
      <c r="C148" s="8" t="s">
        <v>13</v>
      </c>
      <c r="D148" s="8" t="s">
        <v>120</v>
      </c>
      <c r="E148" s="8" t="s">
        <v>386</v>
      </c>
      <c r="F148" s="9">
        <v>9858.98</v>
      </c>
      <c r="G148" s="9">
        <v>6009.27</v>
      </c>
      <c r="H148" s="9">
        <v>0</v>
      </c>
      <c r="I148" s="9">
        <v>3849.71</v>
      </c>
      <c r="J148" s="9">
        <v>9858.98</v>
      </c>
      <c r="K148" s="9">
        <v>2894.16</v>
      </c>
      <c r="L148" s="9">
        <v>6964.82</v>
      </c>
    </row>
    <row r="149" spans="1:12" x14ac:dyDescent="0.25">
      <c r="A149" s="8" t="s">
        <v>345</v>
      </c>
      <c r="B149" s="8" t="s">
        <v>346</v>
      </c>
      <c r="C149" s="8" t="s">
        <v>13</v>
      </c>
      <c r="D149" s="8" t="s">
        <v>31</v>
      </c>
      <c r="E149" s="8" t="s">
        <v>387</v>
      </c>
      <c r="F149" s="9">
        <v>2734.25</v>
      </c>
      <c r="G149" s="9">
        <v>2734.25</v>
      </c>
      <c r="H149" s="9">
        <v>0</v>
      </c>
      <c r="I149" s="9">
        <v>0</v>
      </c>
      <c r="J149" s="9">
        <v>2734.25</v>
      </c>
      <c r="K149" s="9">
        <v>816.3</v>
      </c>
      <c r="L149" s="9">
        <v>1917.95</v>
      </c>
    </row>
    <row r="150" spans="1:12" x14ac:dyDescent="0.25">
      <c r="A150" s="8" t="s">
        <v>347</v>
      </c>
      <c r="B150" s="8" t="s">
        <v>348</v>
      </c>
      <c r="C150" s="8" t="s">
        <v>13</v>
      </c>
      <c r="D150" s="8" t="s">
        <v>50</v>
      </c>
      <c r="E150" s="8" t="s">
        <v>387</v>
      </c>
      <c r="F150" s="9">
        <v>4673.17</v>
      </c>
      <c r="G150" s="9">
        <v>2803.9</v>
      </c>
      <c r="H150" s="9">
        <v>6797.39</v>
      </c>
      <c r="I150" s="9">
        <v>0</v>
      </c>
      <c r="J150" s="9">
        <v>11003.24</v>
      </c>
      <c r="K150" s="9">
        <v>7382.34</v>
      </c>
      <c r="L150" s="9">
        <v>3620.8999999999992</v>
      </c>
    </row>
    <row r="151" spans="1:12" x14ac:dyDescent="0.25">
      <c r="A151" s="8" t="s">
        <v>349</v>
      </c>
      <c r="B151" s="8" t="s">
        <v>350</v>
      </c>
      <c r="C151" s="8" t="s">
        <v>13</v>
      </c>
      <c r="D151" s="8" t="s">
        <v>47</v>
      </c>
      <c r="E151" s="8" t="s">
        <v>387</v>
      </c>
      <c r="F151" s="9">
        <v>10441.93</v>
      </c>
      <c r="G151" s="9">
        <v>10441.93</v>
      </c>
      <c r="H151" s="9">
        <v>3132.58</v>
      </c>
      <c r="I151" s="9">
        <v>0</v>
      </c>
      <c r="J151" s="9">
        <v>13574.51</v>
      </c>
      <c r="K151" s="9">
        <v>3980.02</v>
      </c>
      <c r="L151" s="9">
        <v>9594.49</v>
      </c>
    </row>
    <row r="152" spans="1:12" x14ac:dyDescent="0.25">
      <c r="A152" s="8" t="s">
        <v>351</v>
      </c>
      <c r="B152" s="8" t="s">
        <v>352</v>
      </c>
      <c r="C152" s="8" t="s">
        <v>13</v>
      </c>
      <c r="D152" s="8" t="s">
        <v>14</v>
      </c>
      <c r="E152" s="8" t="s">
        <v>387</v>
      </c>
      <c r="F152" s="9">
        <v>5756.24</v>
      </c>
      <c r="G152" s="9">
        <v>5756.24</v>
      </c>
      <c r="H152" s="9">
        <v>826.29</v>
      </c>
      <c r="I152" s="9">
        <v>0</v>
      </c>
      <c r="J152" s="9">
        <v>6582.53</v>
      </c>
      <c r="K152" s="9">
        <v>2357.6</v>
      </c>
      <c r="L152" s="9">
        <v>4224.93</v>
      </c>
    </row>
    <row r="153" spans="1:12" x14ac:dyDescent="0.25">
      <c r="A153" s="8" t="s">
        <v>353</v>
      </c>
      <c r="B153" s="8" t="s">
        <v>354</v>
      </c>
      <c r="C153" s="8" t="s">
        <v>13</v>
      </c>
      <c r="D153" s="8" t="s">
        <v>89</v>
      </c>
      <c r="E153" s="8" t="s">
        <v>387</v>
      </c>
      <c r="F153" s="9">
        <v>4402.99</v>
      </c>
      <c r="G153" s="9">
        <v>4402.99</v>
      </c>
      <c r="H153" s="9">
        <v>1320.9</v>
      </c>
      <c r="I153" s="9">
        <v>0</v>
      </c>
      <c r="J153" s="9">
        <v>5723.8899999999994</v>
      </c>
      <c r="K153" s="9">
        <v>1532.2</v>
      </c>
      <c r="L153" s="9">
        <v>4191.6899999999996</v>
      </c>
    </row>
    <row r="154" spans="1:12" x14ac:dyDescent="0.25">
      <c r="A154" s="8" t="s">
        <v>355</v>
      </c>
      <c r="B154" s="8" t="s">
        <v>356</v>
      </c>
      <c r="C154" s="8" t="s">
        <v>13</v>
      </c>
      <c r="D154" s="8" t="s">
        <v>31</v>
      </c>
      <c r="E154" s="8" t="s">
        <v>387</v>
      </c>
      <c r="F154" s="9">
        <v>2945.57</v>
      </c>
      <c r="G154" s="9">
        <v>2945.57</v>
      </c>
      <c r="H154" s="9">
        <v>0</v>
      </c>
      <c r="I154" s="9">
        <v>0</v>
      </c>
      <c r="J154" s="9">
        <v>2945.57</v>
      </c>
      <c r="K154" s="9">
        <v>1104.47</v>
      </c>
      <c r="L154" s="9">
        <v>1841.1</v>
      </c>
    </row>
    <row r="155" spans="1:12" x14ac:dyDescent="0.25">
      <c r="A155" s="8" t="s">
        <v>357</v>
      </c>
      <c r="B155" s="8" t="s">
        <v>358</v>
      </c>
      <c r="C155" s="8" t="s">
        <v>13</v>
      </c>
      <c r="D155" s="8" t="s">
        <v>20</v>
      </c>
      <c r="E155" s="8" t="s">
        <v>387</v>
      </c>
      <c r="F155" s="9">
        <v>9985.7900000000009</v>
      </c>
      <c r="G155" s="9">
        <v>9985.7900000000009</v>
      </c>
      <c r="H155" s="9">
        <v>0</v>
      </c>
      <c r="I155" s="9">
        <v>0</v>
      </c>
      <c r="J155" s="9">
        <v>9985.7900000000009</v>
      </c>
      <c r="K155" s="9">
        <v>3424.32</v>
      </c>
      <c r="L155" s="9">
        <v>6561.4700000000012</v>
      </c>
    </row>
    <row r="156" spans="1:12" x14ac:dyDescent="0.25">
      <c r="A156" s="8" t="s">
        <v>359</v>
      </c>
      <c r="B156" s="8" t="s">
        <v>360</v>
      </c>
      <c r="C156" s="8" t="s">
        <v>13</v>
      </c>
      <c r="D156" s="8" t="s">
        <v>89</v>
      </c>
      <c r="E156" s="8" t="s">
        <v>387</v>
      </c>
      <c r="F156" s="9">
        <v>5109.8500000000004</v>
      </c>
      <c r="G156" s="9">
        <v>5109.8500000000004</v>
      </c>
      <c r="H156" s="9">
        <v>1532.96</v>
      </c>
      <c r="I156" s="9">
        <v>0</v>
      </c>
      <c r="J156" s="9">
        <v>6642.81</v>
      </c>
      <c r="K156" s="9">
        <v>2592.77</v>
      </c>
      <c r="L156" s="9">
        <v>4050.04</v>
      </c>
    </row>
    <row r="157" spans="1:12" x14ac:dyDescent="0.25">
      <c r="A157" s="8" t="s">
        <v>361</v>
      </c>
      <c r="B157" s="8" t="s">
        <v>362</v>
      </c>
      <c r="C157" s="8" t="s">
        <v>13</v>
      </c>
      <c r="D157" s="8" t="s">
        <v>14</v>
      </c>
      <c r="E157" s="8" t="s">
        <v>387</v>
      </c>
      <c r="F157" s="9">
        <v>6109.45</v>
      </c>
      <c r="G157" s="9">
        <v>6109.45</v>
      </c>
      <c r="H157" s="9">
        <v>319.23</v>
      </c>
      <c r="I157" s="9">
        <v>0</v>
      </c>
      <c r="J157" s="9">
        <v>6428.68</v>
      </c>
      <c r="K157" s="9">
        <v>1556.93</v>
      </c>
      <c r="L157" s="9">
        <v>4871.75</v>
      </c>
    </row>
    <row r="158" spans="1:12" x14ac:dyDescent="0.25">
      <c r="A158" s="8" t="s">
        <v>363</v>
      </c>
      <c r="B158" s="8" t="s">
        <v>364</v>
      </c>
      <c r="C158" s="8" t="s">
        <v>13</v>
      </c>
      <c r="D158" s="8" t="s">
        <v>31</v>
      </c>
      <c r="E158" s="8" t="s">
        <v>387</v>
      </c>
      <c r="F158" s="9">
        <v>2945.57</v>
      </c>
      <c r="G158" s="9">
        <v>2945.57</v>
      </c>
      <c r="H158" s="9">
        <v>0</v>
      </c>
      <c r="I158" s="9">
        <v>0</v>
      </c>
      <c r="J158" s="9">
        <v>2945.57</v>
      </c>
      <c r="K158" s="9">
        <v>614.88999999999987</v>
      </c>
      <c r="L158" s="9">
        <v>2330.6799999999998</v>
      </c>
    </row>
    <row r="159" spans="1:12" x14ac:dyDescent="0.25">
      <c r="A159" s="8" t="s">
        <v>365</v>
      </c>
      <c r="B159" s="8" t="s">
        <v>366</v>
      </c>
      <c r="C159" s="8" t="s">
        <v>13</v>
      </c>
      <c r="D159" s="8" t="s">
        <v>367</v>
      </c>
      <c r="E159" s="8" t="s">
        <v>386</v>
      </c>
      <c r="F159" s="9">
        <v>13132.97</v>
      </c>
      <c r="G159" s="9">
        <v>9011.23</v>
      </c>
      <c r="H159" s="9">
        <v>0</v>
      </c>
      <c r="I159" s="9">
        <v>4121.74</v>
      </c>
      <c r="J159" s="9">
        <v>13132.97</v>
      </c>
      <c r="K159" s="9">
        <v>3330.15</v>
      </c>
      <c r="L159" s="9">
        <v>9802.82</v>
      </c>
    </row>
    <row r="160" spans="1:12" x14ac:dyDescent="0.25">
      <c r="A160" s="8" t="s">
        <v>368</v>
      </c>
      <c r="B160" s="8" t="s">
        <v>369</v>
      </c>
      <c r="C160" s="8" t="s">
        <v>13</v>
      </c>
      <c r="D160" s="8" t="s">
        <v>20</v>
      </c>
      <c r="E160" s="8" t="s">
        <v>387</v>
      </c>
      <c r="F160" s="9">
        <v>9408.4599999999991</v>
      </c>
      <c r="G160" s="9">
        <v>9408.4599999999991</v>
      </c>
      <c r="H160" s="9">
        <v>0</v>
      </c>
      <c r="I160" s="9">
        <v>0</v>
      </c>
      <c r="J160" s="9">
        <v>9408.4599999999991</v>
      </c>
      <c r="K160" s="9">
        <v>2305.91</v>
      </c>
      <c r="L160" s="9">
        <v>7102.5499999999984</v>
      </c>
    </row>
    <row r="161" spans="1:12" x14ac:dyDescent="0.25">
      <c r="A161" s="8" t="s">
        <v>370</v>
      </c>
      <c r="B161" s="8" t="s">
        <v>371</v>
      </c>
      <c r="C161" s="8" t="s">
        <v>13</v>
      </c>
      <c r="D161" s="8" t="s">
        <v>40</v>
      </c>
      <c r="E161" s="8" t="s">
        <v>386</v>
      </c>
      <c r="F161" s="9">
        <v>7677.78</v>
      </c>
      <c r="G161" s="9">
        <v>4660.82</v>
      </c>
      <c r="H161" s="9">
        <v>0</v>
      </c>
      <c r="I161" s="9">
        <v>3016.96</v>
      </c>
      <c r="J161" s="9">
        <v>7677.78</v>
      </c>
      <c r="K161" s="9">
        <v>2350.8200000000002</v>
      </c>
      <c r="L161" s="9">
        <v>5326.96</v>
      </c>
    </row>
    <row r="162" spans="1:12" x14ac:dyDescent="0.25">
      <c r="A162" s="8" t="s">
        <v>372</v>
      </c>
      <c r="B162" s="8" t="s">
        <v>373</v>
      </c>
      <c r="C162" s="8" t="s">
        <v>13</v>
      </c>
      <c r="D162" s="8" t="s">
        <v>374</v>
      </c>
      <c r="E162" s="8" t="s">
        <v>386</v>
      </c>
      <c r="F162" s="9">
        <v>21214.89</v>
      </c>
      <c r="G162" s="9">
        <v>16234.44</v>
      </c>
      <c r="H162" s="9">
        <v>0</v>
      </c>
      <c r="I162" s="9">
        <v>4980.45</v>
      </c>
      <c r="J162" s="9">
        <v>21214.89</v>
      </c>
      <c r="K162" s="9">
        <v>5693.5800000000008</v>
      </c>
      <c r="L162" s="9">
        <v>15521.31</v>
      </c>
    </row>
    <row r="163" spans="1:12" x14ac:dyDescent="0.25">
      <c r="A163" s="8" t="s">
        <v>375</v>
      </c>
      <c r="B163" s="8" t="s">
        <v>376</v>
      </c>
      <c r="C163" s="8" t="s">
        <v>13</v>
      </c>
      <c r="D163" s="8" t="s">
        <v>50</v>
      </c>
      <c r="E163" s="8" t="s">
        <v>387</v>
      </c>
      <c r="F163" s="9">
        <v>5109.8500000000004</v>
      </c>
      <c r="G163" s="9">
        <v>5109.8500000000004</v>
      </c>
      <c r="H163" s="9">
        <v>0</v>
      </c>
      <c r="I163" s="9">
        <v>0</v>
      </c>
      <c r="J163" s="9">
        <v>6642.81</v>
      </c>
      <c r="K163" s="9">
        <v>1943.18</v>
      </c>
      <c r="L163" s="9">
        <v>4699.630000000001</v>
      </c>
    </row>
    <row r="164" spans="1:12" x14ac:dyDescent="0.25">
      <c r="A164" s="8" t="s">
        <v>377</v>
      </c>
      <c r="B164" s="8" t="s">
        <v>378</v>
      </c>
      <c r="C164" s="8" t="s">
        <v>13</v>
      </c>
      <c r="D164" s="8" t="s">
        <v>47</v>
      </c>
      <c r="E164" s="8" t="s">
        <v>387</v>
      </c>
      <c r="F164" s="9">
        <v>10135.58</v>
      </c>
      <c r="G164" s="9">
        <v>10135.58</v>
      </c>
      <c r="H164" s="9">
        <v>3040.67</v>
      </c>
      <c r="I164" s="9">
        <v>0</v>
      </c>
      <c r="J164" s="9">
        <v>13176.25</v>
      </c>
      <c r="K164" s="9">
        <v>3889.89</v>
      </c>
      <c r="L164" s="9">
        <v>9286.36</v>
      </c>
    </row>
    <row r="165" spans="1:12" x14ac:dyDescent="0.25">
      <c r="A165" s="8" t="s">
        <v>379</v>
      </c>
      <c r="B165" s="8" t="s">
        <v>380</v>
      </c>
      <c r="C165" s="8" t="s">
        <v>13</v>
      </c>
      <c r="D165" s="8" t="s">
        <v>31</v>
      </c>
      <c r="E165" s="8" t="s">
        <v>387</v>
      </c>
      <c r="F165" s="9">
        <v>2816.89</v>
      </c>
      <c r="G165" s="9">
        <v>2816.89</v>
      </c>
      <c r="H165" s="9">
        <v>0</v>
      </c>
      <c r="I165" s="9">
        <v>0</v>
      </c>
      <c r="J165" s="9">
        <v>2816.89</v>
      </c>
      <c r="K165" s="9">
        <v>977.95</v>
      </c>
      <c r="L165" s="9">
        <v>1838.94</v>
      </c>
    </row>
    <row r="166" spans="1:12" x14ac:dyDescent="0.25">
      <c r="A166" s="8" t="s">
        <v>381</v>
      </c>
      <c r="B166" s="8" t="s">
        <v>382</v>
      </c>
      <c r="C166" s="8" t="s">
        <v>13</v>
      </c>
      <c r="D166" s="8" t="s">
        <v>50</v>
      </c>
      <c r="E166" s="8" t="s">
        <v>387</v>
      </c>
      <c r="F166" s="9">
        <v>4814.42</v>
      </c>
      <c r="G166" s="9">
        <v>4814.42</v>
      </c>
      <c r="H166" s="9">
        <v>0</v>
      </c>
      <c r="I166" s="9">
        <v>0</v>
      </c>
      <c r="J166" s="9">
        <v>8121.38</v>
      </c>
      <c r="K166" s="9">
        <v>3173.31</v>
      </c>
      <c r="L166" s="9">
        <v>4948.07</v>
      </c>
    </row>
    <row r="167" spans="1:12" x14ac:dyDescent="0.25">
      <c r="A167" s="8" t="s">
        <v>383</v>
      </c>
      <c r="B167" s="8" t="s">
        <v>384</v>
      </c>
      <c r="C167" s="8" t="s">
        <v>13</v>
      </c>
      <c r="D167" s="8" t="s">
        <v>17</v>
      </c>
      <c r="E167" s="8" t="s">
        <v>387</v>
      </c>
      <c r="F167" s="9">
        <v>5034.34</v>
      </c>
      <c r="G167" s="9">
        <v>5034.34</v>
      </c>
      <c r="H167" s="9">
        <v>0</v>
      </c>
      <c r="I167" s="9">
        <v>0</v>
      </c>
      <c r="J167" s="9">
        <v>7387.89</v>
      </c>
      <c r="K167" s="9">
        <v>3131.12</v>
      </c>
      <c r="L167" s="9">
        <v>4256.7700000000004</v>
      </c>
    </row>
    <row r="169" spans="1:12" x14ac:dyDescent="0.25">
      <c r="G169" s="2">
        <f>SUM(G6:G167)</f>
        <v>1020730.44</v>
      </c>
      <c r="H169" s="2">
        <f t="shared" ref="H169:L169" si="0">SUM(H6:H167)</f>
        <v>212913.15000000008</v>
      </c>
      <c r="I169" s="2">
        <f t="shared" si="0"/>
        <v>232168.01</v>
      </c>
      <c r="J169" s="2">
        <f t="shared" si="0"/>
        <v>1544305.429999999</v>
      </c>
      <c r="K169" s="2">
        <f t="shared" si="0"/>
        <v>577698.59</v>
      </c>
      <c r="L169" s="2">
        <f t="shared" si="0"/>
        <v>966606.83999999973</v>
      </c>
    </row>
  </sheetData>
  <mergeCells count="3">
    <mergeCell ref="A2:L2"/>
    <mergeCell ref="A3:L3"/>
    <mergeCell ref="A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Fellipe Cirilo Passos</dc:creator>
  <cp:lastModifiedBy>Luiz Felipe Carvalho Araruna</cp:lastModifiedBy>
  <dcterms:created xsi:type="dcterms:W3CDTF">2020-07-07T12:36:42Z</dcterms:created>
  <dcterms:modified xsi:type="dcterms:W3CDTF">2020-07-08T18:11:40Z</dcterms:modified>
</cp:coreProperties>
</file>