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0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<sst xmlns="http://schemas.openxmlformats.org/spreadsheetml/2006/main" count="98" uniqueCount="81">
  <si>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</si>
  <si>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</si>
  <si>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</si>
  <si>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</si>
  <si>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</si>
  <si>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</si>
  <si>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</si>
  <si>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</si>
  <si>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</si>
  <si>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</si>
  <si>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</si>
  <si>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</si>
  <si>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</si>
  <si>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</si>
  <si>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</si>
  <si>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</si>
  <si>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</si>
  <si>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</si>
  <si>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</si>
  <si>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</si>
  <si>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</si>
  <si>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</si>
  <si>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</si>
  <si>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</si>
  <si>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</si>
  <si>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</si>
  <si>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</si>
  <si>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</si>
  <si>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</si>
  <si>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</si>
  <si>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</si>
  <si>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</si>
  <si>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</si>
  <si>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</si>
  <si>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</si>
  <si>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</si>
  <si>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</si>
  <si>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</si>
  <si>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</si>
  <si>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</si>
  <si>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</si>
  <si>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</si>
  <si>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</si>
  <si>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</si>
  <si>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</si>
  <si>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</si>
  <si>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</si>
  <si>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</si>
  <si>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</si>
  <si>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</si>
  <si>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</si>
  <si>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</si>
  <si>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</si>
  <si>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</si>
  <si>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</si>
  <si>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</si>
  <si>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</si>
  <si>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CAMIL</t>
  </si>
  <si>
    <t>BOMBEIROS</t>
  </si>
  <si>
    <t>CONDEPE/FIDEM</t>
  </si>
  <si>
    <t>CPRH</t>
  </si>
  <si>
    <t>CTM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</si>
  <si>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</si>
  <si>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</si>
  <si>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</si>
  <si>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</si>
  <si>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</si>
  <si>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</si>
  <si>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</si>
  <si>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</si>
  <si>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</si>
  <si>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</si>
  <si>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</si>
  <si>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SDS</t>
  </si>
  <si>
    <t>Nacional</t>
  </si>
  <si>
    <t>RECIFE</t>
  </si>
  <si>
    <t>PETROLINA</t>
  </si>
  <si>
    <t>CORONEL</t>
  </si>
  <si>
    <t>LUIZ CLÁUDIO SANTANA PIMENTEL</t>
  </si>
  <si>
    <t>920439-3</t>
  </si>
  <si>
    <t>DESPACHOS COM O CMDO GERAL, MINISTRAR AULAS NO CSBM-2017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</si>
</sst>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R$ ]#,##0.00"/>
    <numFmt numFmtId="183" formatCode="00"/>
    <numFmt numFmtId="184" formatCode="000"/>
    <numFmt numFmtId="185" formatCode="dd&quot;/&quot;mm&quot;/&quot;yyyy"/>
    <numFmt numFmtId="186" formatCode="&quot;R$&quot;\ #,##0.00;[Red]&quot;R$&quot;\ #,##0.00"/>
    <numFmt numFmtId="187" formatCode="&quot;R$&quot;\ #,##0.00"/>
  </numFmts>
  <fonts count="5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14" fontId="7" fillId="35" borderId="23" xfId="0" applyNumberFormat="1" applyFont="1" applyFill="1" applyBorder="1" applyAlignment="1">
      <alignment horizontal="center" vertical="center"/>
    </xf>
    <xf numFmtId="182" fontId="7" fillId="35" borderId="21" xfId="0" applyNumberFormat="1" applyFont="1" applyFill="1" applyBorder="1" applyAlignment="1">
      <alignment horizontal="center" vertical="center"/>
    </xf>
    <xf numFmtId="182" fontId="7" fillId="35" borderId="20" xfId="0" applyNumberFormat="1" applyFont="1" applyFill="1" applyBorder="1" applyAlignment="1">
      <alignment horizontal="center" vertical="center"/>
    </xf>
    <xf numFmtId="182" fontId="7" fillId="38" borderId="24" xfId="0" applyNumberFormat="1" applyFont="1" applyFill="1" applyBorder="1" applyAlignment="1">
      <alignment horizontal="center" vertical="center"/>
    </xf>
    <xf numFmtId="183" fontId="7" fillId="35" borderId="14" xfId="0" applyNumberFormat="1" applyFont="1" applyFill="1" applyBorder="1" applyAlignment="1">
      <alignment horizontal="center" vertical="center"/>
    </xf>
    <xf numFmtId="182" fontId="7" fillId="35" borderId="14" xfId="0" applyNumberFormat="1" applyFont="1" applyFill="1" applyBorder="1" applyAlignment="1">
      <alignment horizontal="center" vertical="center"/>
    </xf>
    <xf numFmtId="182" fontId="7" fillId="35" borderId="22" xfId="0" applyNumberFormat="1" applyFont="1" applyFill="1" applyBorder="1" applyAlignment="1">
      <alignment horizontal="center" vertical="center"/>
    </xf>
    <xf numFmtId="0" fontId="53" fillId="39" borderId="19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vertical="center"/>
    </xf>
    <xf numFmtId="184" fontId="7" fillId="38" borderId="24" xfId="0" applyNumberFormat="1" applyFont="1" applyFill="1" applyBorder="1" applyAlignment="1">
      <alignment horizontal="center" vertical="center"/>
    </xf>
    <xf numFmtId="182" fontId="7" fillId="38" borderId="24" xfId="0" applyNumberFormat="1" applyFont="1" applyFill="1" applyBorder="1" applyAlignment="1">
      <alignment vertical="center"/>
    </xf>
    <xf numFmtId="0" fontId="54" fillId="39" borderId="1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40" borderId="27" xfId="0" applyFont="1" applyFill="1" applyBorder="1" applyAlignment="1">
      <alignment/>
    </xf>
    <xf numFmtId="0" fontId="55" fillId="39" borderId="18" xfId="0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/>
    </xf>
    <xf numFmtId="0" fontId="56" fillId="0" borderId="27" xfId="0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14" fontId="4" fillId="33" borderId="0" xfId="0" applyNumberFormat="1" applyFont="1" applyFill="1" applyAlignment="1">
      <alignment vertical="center"/>
    </xf>
    <xf numFmtId="0" fontId="57" fillId="42" borderId="28" xfId="0" applyFont="1" applyFill="1" applyBorder="1" applyAlignment="1">
      <alignment vertical="center" wrapText="1"/>
    </xf>
    <xf numFmtId="0" fontId="4" fillId="43" borderId="29" xfId="0" applyFont="1" applyFill="1" applyBorder="1" applyAlignment="1">
      <alignment/>
    </xf>
    <xf numFmtId="0" fontId="4" fillId="43" borderId="30" xfId="0" applyFont="1" applyFill="1" applyBorder="1" applyAlignment="1">
      <alignment/>
    </xf>
    <xf numFmtId="0" fontId="5" fillId="37" borderId="28" xfId="0" applyFont="1" applyFill="1" applyBorder="1" applyAlignment="1">
      <alignment horizontal="center" vertical="center"/>
    </xf>
    <xf numFmtId="0" fontId="4" fillId="44" borderId="29" xfId="0" applyFont="1" applyFill="1" applyBorder="1" applyAlignment="1">
      <alignment/>
    </xf>
    <xf numFmtId="0" fontId="4" fillId="44" borderId="30" xfId="0" applyFont="1" applyFill="1" applyBorder="1" applyAlignment="1">
      <alignment/>
    </xf>
    <xf numFmtId="0" fontId="6" fillId="37" borderId="31" xfId="0" applyFont="1" applyFill="1" applyBorder="1" applyAlignment="1">
      <alignment horizontal="center" vertical="center" wrapText="1"/>
    </xf>
    <xf numFmtId="0" fontId="4" fillId="44" borderId="32" xfId="0" applyFont="1" applyFill="1" applyBorder="1" applyAlignment="1">
      <alignment/>
    </xf>
    <xf numFmtId="0" fontId="6" fillId="37" borderId="28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4" fillId="44" borderId="34" xfId="0" applyFont="1" applyFill="1" applyBorder="1" applyAlignment="1">
      <alignment/>
    </xf>
    <xf numFmtId="0" fontId="6" fillId="37" borderId="35" xfId="0" applyFont="1" applyFill="1" applyBorder="1" applyAlignment="1">
      <alignment horizontal="center" vertical="center" wrapText="1"/>
    </xf>
    <xf numFmtId="0" fontId="4" fillId="44" borderId="36" xfId="0" applyFont="1" applyFill="1" applyBorder="1" applyAlignment="1">
      <alignment/>
    </xf>
    <xf numFmtId="0" fontId="6" fillId="37" borderId="32" xfId="0" applyFont="1" applyFill="1" applyBorder="1" applyAlignment="1">
      <alignment horizontal="center" vertical="center" wrapText="1"/>
    </xf>
    <xf numFmtId="0" fontId="4" fillId="44" borderId="37" xfId="0" applyFont="1" applyFill="1" applyBorder="1" applyAlignment="1">
      <alignment/>
    </xf>
    <xf numFmtId="0" fontId="6" fillId="37" borderId="38" xfId="0" applyFont="1" applyFill="1" applyBorder="1" applyAlignment="1">
      <alignment horizontal="center" vertical="center" wrapText="1"/>
    </xf>
    <xf numFmtId="0" fontId="4" fillId="44" borderId="39" xfId="0" applyFont="1" applyFill="1" applyBorder="1" applyAlignment="1">
      <alignment/>
    </xf>
    <xf numFmtId="0" fontId="6" fillId="37" borderId="38" xfId="0" applyFont="1" applyFill="1" applyBorder="1" applyAlignment="1">
      <alignment horizontal="center" vertical="center"/>
    </xf>
    <xf numFmtId="0" fontId="4" fillId="44" borderId="4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4577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15</xdr:row>
      <xdr:rowOff>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9220200" cy="553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showGridLines="0" tabSelected="1" zoomScale="98" zoomScaleNormal="98" zoomScalePageLayoutView="0" workbookViewId="0" topLeftCell="A1">
      <selection activeCell="E22" sqref="E22"/>
    </sheetView>
  </sheetViews>
  <sheetFormatPr defaultColWidth="14.421875" defaultRowHeight="15.75" customHeight="1"/>
  <cols>
    <col min="1" max="2" width="16.7109375" style="1" customWidth="1"/>
    <col min="3" max="3" width="31.28125" style="1" customWidth="1"/>
    <col min="4" max="4" width="14.421875" style="1" customWidth="1"/>
    <col min="5" max="5" width="34.00390625" style="1" customWidth="1"/>
    <col min="6" max="6" width="2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</row>
    <row r="2" spans="1:24" ht="65.25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1:24" ht="38.25" customHeight="1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4"/>
    </row>
    <row r="4" spans="1:24" ht="24" customHeight="1">
      <c r="A4" s="45" t="s">
        <v>3</v>
      </c>
      <c r="B4" s="46"/>
      <c r="C4" s="47" t="s">
        <v>4</v>
      </c>
      <c r="D4" s="43"/>
      <c r="E4" s="44"/>
      <c r="F4" s="47" t="s">
        <v>5</v>
      </c>
      <c r="G4" s="43"/>
      <c r="H4" s="43"/>
      <c r="I4" s="43"/>
      <c r="J4" s="43"/>
      <c r="K4" s="43"/>
      <c r="L4" s="43"/>
      <c r="M4" s="44"/>
      <c r="N4" s="47" t="s">
        <v>6</v>
      </c>
      <c r="O4" s="43"/>
      <c r="P4" s="44"/>
      <c r="Q4" s="47" t="s">
        <v>7</v>
      </c>
      <c r="R4" s="43"/>
      <c r="S4" s="43"/>
      <c r="T4" s="43"/>
      <c r="U4" s="43"/>
      <c r="V4" s="44"/>
      <c r="W4" s="56" t="s">
        <v>8</v>
      </c>
      <c r="X4" s="56" t="s">
        <v>9</v>
      </c>
    </row>
    <row r="5" spans="1:30" ht="23.25" customHeight="1">
      <c r="A5" s="48" t="s">
        <v>10</v>
      </c>
      <c r="B5" s="50" t="s">
        <v>11</v>
      </c>
      <c r="C5" s="52" t="s">
        <v>12</v>
      </c>
      <c r="D5" s="54" t="s">
        <v>13</v>
      </c>
      <c r="E5" s="54" t="s">
        <v>14</v>
      </c>
      <c r="F5" s="54" t="s">
        <v>15</v>
      </c>
      <c r="G5" s="54" t="s">
        <v>16</v>
      </c>
      <c r="H5" s="47" t="s">
        <v>17</v>
      </c>
      <c r="I5" s="44"/>
      <c r="J5" s="47" t="s">
        <v>18</v>
      </c>
      <c r="K5" s="44"/>
      <c r="L5" s="54" t="s">
        <v>19</v>
      </c>
      <c r="M5" s="54" t="s">
        <v>20</v>
      </c>
      <c r="N5" s="54" t="s">
        <v>21</v>
      </c>
      <c r="O5" s="54" t="s">
        <v>22</v>
      </c>
      <c r="P5" s="54" t="s">
        <v>23</v>
      </c>
      <c r="Q5" s="47" t="s">
        <v>24</v>
      </c>
      <c r="R5" s="44"/>
      <c r="S5" s="47" t="s">
        <v>25</v>
      </c>
      <c r="T5" s="44"/>
      <c r="U5" s="54" t="s">
        <v>26</v>
      </c>
      <c r="V5" s="54" t="s">
        <v>23</v>
      </c>
      <c r="W5" s="57"/>
      <c r="X5" s="57"/>
      <c r="AA5" s="30" t="s">
        <v>10</v>
      </c>
      <c r="AB5" s="30" t="s">
        <v>11</v>
      </c>
      <c r="AC5" s="30"/>
      <c r="AD5" s="33"/>
    </row>
    <row r="6" spans="1:30" ht="23.25" customHeight="1">
      <c r="A6" s="49"/>
      <c r="B6" s="51"/>
      <c r="C6" s="53"/>
      <c r="D6" s="55"/>
      <c r="E6" s="55"/>
      <c r="F6" s="55"/>
      <c r="G6" s="55"/>
      <c r="H6" s="10" t="s">
        <v>27</v>
      </c>
      <c r="I6" s="10" t="s">
        <v>28</v>
      </c>
      <c r="J6" s="10" t="s">
        <v>27</v>
      </c>
      <c r="K6" s="10" t="s">
        <v>29</v>
      </c>
      <c r="L6" s="55"/>
      <c r="M6" s="55"/>
      <c r="N6" s="55"/>
      <c r="O6" s="55"/>
      <c r="P6" s="55"/>
      <c r="Q6" s="10" t="s">
        <v>30</v>
      </c>
      <c r="R6" s="10" t="s">
        <v>31</v>
      </c>
      <c r="S6" s="10" t="s">
        <v>30</v>
      </c>
      <c r="T6" s="10" t="s">
        <v>31</v>
      </c>
      <c r="U6" s="55"/>
      <c r="V6" s="55"/>
      <c r="W6" s="55"/>
      <c r="X6" s="55"/>
      <c r="AA6" s="31" t="s">
        <v>32</v>
      </c>
      <c r="AB6" s="31" t="s">
        <v>33</v>
      </c>
      <c r="AC6" s="34"/>
      <c r="AD6" s="35"/>
    </row>
    <row r="7" spans="1:30" ht="23.25" customHeight="1" hidden="1">
      <c r="A7" s="2" t="s">
        <v>34</v>
      </c>
      <c r="B7" s="3" t="s">
        <v>35</v>
      </c>
      <c r="C7" s="4" t="s">
        <v>36</v>
      </c>
      <c r="D7" s="5" t="s">
        <v>13</v>
      </c>
      <c r="E7" s="5" t="s">
        <v>37</v>
      </c>
      <c r="F7" s="5" t="s">
        <v>38</v>
      </c>
      <c r="G7" s="5" t="s">
        <v>39</v>
      </c>
      <c r="H7" s="11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11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24"/>
      <c r="V7" s="11" t="s">
        <v>53</v>
      </c>
      <c r="W7" s="25" t="s">
        <v>54</v>
      </c>
      <c r="X7" s="26"/>
      <c r="AA7" s="31" t="s">
        <v>55</v>
      </c>
      <c r="AB7" s="31" t="s">
        <v>32</v>
      </c>
      <c r="AC7" s="34"/>
      <c r="AD7" s="35"/>
    </row>
    <row r="8" spans="1:30" ht="12.75">
      <c r="A8" s="8" t="s">
        <v>73</v>
      </c>
      <c r="B8" s="9" t="s">
        <v>58</v>
      </c>
      <c r="C8" s="6" t="s">
        <v>78</v>
      </c>
      <c r="D8" s="7" t="s">
        <v>79</v>
      </c>
      <c r="E8" s="12" t="s">
        <v>77</v>
      </c>
      <c r="F8" s="13" t="s">
        <v>80</v>
      </c>
      <c r="G8" s="14" t="s">
        <v>74</v>
      </c>
      <c r="H8" s="8" t="s">
        <v>56</v>
      </c>
      <c r="I8" s="15" t="s">
        <v>76</v>
      </c>
      <c r="J8" s="8" t="s">
        <v>56</v>
      </c>
      <c r="K8" s="15" t="s">
        <v>75</v>
      </c>
      <c r="L8" s="16">
        <v>43073</v>
      </c>
      <c r="M8" s="17">
        <v>43078</v>
      </c>
      <c r="N8" s="18"/>
      <c r="O8" s="19"/>
      <c r="P8" s="20">
        <v>591.4</v>
      </c>
      <c r="Q8" s="21"/>
      <c r="R8" s="22"/>
      <c r="S8" s="21"/>
      <c r="T8" s="23"/>
      <c r="U8" s="28">
        <f aca="true" t="shared" si="0" ref="U8:U15">Q8+S8</f>
        <v>0</v>
      </c>
      <c r="V8" s="29">
        <f aca="true" t="shared" si="1" ref="V8:V15">(Q8*R8)+(S8*T8)</f>
        <v>0</v>
      </c>
      <c r="W8" s="29">
        <f>V8+P8</f>
        <v>591.4</v>
      </c>
      <c r="X8" s="27"/>
      <c r="AA8" s="31" t="s">
        <v>57</v>
      </c>
      <c r="AB8" s="31" t="s">
        <v>55</v>
      </c>
      <c r="AC8" s="34"/>
      <c r="AD8" s="32"/>
    </row>
    <row r="9" spans="1:30" ht="12.75">
      <c r="A9" s="8"/>
      <c r="B9" s="9"/>
      <c r="C9" s="6"/>
      <c r="D9" s="7"/>
      <c r="E9" s="12"/>
      <c r="F9" s="13"/>
      <c r="G9" s="14"/>
      <c r="H9" s="8" t="s">
        <v>56</v>
      </c>
      <c r="I9" s="15"/>
      <c r="J9" s="8"/>
      <c r="K9" s="15"/>
      <c r="L9" s="16"/>
      <c r="M9" s="17"/>
      <c r="N9" s="18"/>
      <c r="O9" s="19"/>
      <c r="P9" s="20">
        <f aca="true" t="shared" si="2" ref="P9:P15">N9+O9</f>
        <v>0</v>
      </c>
      <c r="Q9" s="21"/>
      <c r="R9" s="22"/>
      <c r="S9" s="21"/>
      <c r="T9" s="23"/>
      <c r="U9" s="28">
        <f t="shared" si="0"/>
        <v>0</v>
      </c>
      <c r="V9" s="29">
        <f t="shared" si="1"/>
        <v>0</v>
      </c>
      <c r="W9" s="29">
        <f aca="true" t="shared" si="3" ref="W9:W15">V9+P9</f>
        <v>0</v>
      </c>
      <c r="X9" s="27"/>
      <c r="AA9" s="31" t="s">
        <v>62</v>
      </c>
      <c r="AB9" s="31" t="s">
        <v>59</v>
      </c>
      <c r="AC9" s="34"/>
      <c r="AD9" s="32"/>
    </row>
    <row r="10" spans="1:30" ht="12.75">
      <c r="A10" s="8"/>
      <c r="B10" s="9"/>
      <c r="C10" s="6"/>
      <c r="D10" s="7"/>
      <c r="E10" s="12"/>
      <c r="F10" s="13"/>
      <c r="G10" s="14"/>
      <c r="H10" s="8" t="s">
        <v>56</v>
      </c>
      <c r="I10" s="15"/>
      <c r="J10" s="8"/>
      <c r="K10" s="15"/>
      <c r="L10" s="16"/>
      <c r="M10" s="17"/>
      <c r="N10" s="18"/>
      <c r="O10" s="19"/>
      <c r="P10" s="20">
        <f t="shared" si="2"/>
        <v>0</v>
      </c>
      <c r="Q10" s="21"/>
      <c r="R10" s="22"/>
      <c r="S10" s="21"/>
      <c r="T10" s="23"/>
      <c r="U10" s="28">
        <f t="shared" si="0"/>
        <v>0</v>
      </c>
      <c r="V10" s="29">
        <f t="shared" si="1"/>
        <v>0</v>
      </c>
      <c r="W10" s="29">
        <f t="shared" si="3"/>
        <v>0</v>
      </c>
      <c r="X10" s="27"/>
      <c r="AA10" s="31" t="s">
        <v>63</v>
      </c>
      <c r="AB10" s="31" t="s">
        <v>64</v>
      </c>
      <c r="AC10" s="34"/>
      <c r="AD10" s="32"/>
    </row>
    <row r="11" spans="1:30" ht="12.75">
      <c r="A11" s="8"/>
      <c r="B11" s="9"/>
      <c r="C11" s="6"/>
      <c r="D11" s="7"/>
      <c r="E11" s="12"/>
      <c r="F11" s="13"/>
      <c r="G11" s="14"/>
      <c r="H11" s="8" t="s">
        <v>56</v>
      </c>
      <c r="I11" s="15"/>
      <c r="J11" s="8"/>
      <c r="K11" s="15"/>
      <c r="L11" s="16"/>
      <c r="M11" s="17"/>
      <c r="N11" s="18"/>
      <c r="O11" s="19"/>
      <c r="P11" s="20">
        <f t="shared" si="2"/>
        <v>0</v>
      </c>
      <c r="Q11" s="21"/>
      <c r="R11" s="22"/>
      <c r="S11" s="21"/>
      <c r="T11" s="23"/>
      <c r="U11" s="28">
        <f t="shared" si="0"/>
        <v>0</v>
      </c>
      <c r="V11" s="29">
        <f t="shared" si="1"/>
        <v>0</v>
      </c>
      <c r="W11" s="29">
        <f t="shared" si="3"/>
        <v>0</v>
      </c>
      <c r="X11" s="27"/>
      <c r="AA11" s="31" t="s">
        <v>65</v>
      </c>
      <c r="AB11" s="31" t="s">
        <v>60</v>
      </c>
      <c r="AC11" s="34"/>
      <c r="AD11" s="32"/>
    </row>
    <row r="12" spans="1:30" ht="12.75">
      <c r="A12" s="8"/>
      <c r="B12" s="9"/>
      <c r="C12" s="6"/>
      <c r="D12" s="7"/>
      <c r="E12" s="12"/>
      <c r="F12" s="13"/>
      <c r="G12" s="14"/>
      <c r="H12" s="8" t="s">
        <v>56</v>
      </c>
      <c r="I12" s="15"/>
      <c r="J12" s="8"/>
      <c r="K12" s="15"/>
      <c r="L12" s="16"/>
      <c r="M12" s="17"/>
      <c r="N12" s="18"/>
      <c r="O12" s="19"/>
      <c r="P12" s="20">
        <f t="shared" si="2"/>
        <v>0</v>
      </c>
      <c r="Q12" s="21"/>
      <c r="R12" s="22"/>
      <c r="S12" s="21"/>
      <c r="T12" s="23"/>
      <c r="U12" s="28">
        <f t="shared" si="0"/>
        <v>0</v>
      </c>
      <c r="V12" s="29">
        <f t="shared" si="1"/>
        <v>0</v>
      </c>
      <c r="W12" s="29">
        <f t="shared" si="3"/>
        <v>0</v>
      </c>
      <c r="X12" s="27"/>
      <c r="AA12" s="31" t="s">
        <v>66</v>
      </c>
      <c r="AB12" s="31" t="s">
        <v>61</v>
      </c>
      <c r="AC12" s="34"/>
      <c r="AD12" s="32"/>
    </row>
    <row r="13" spans="1:30" ht="12.75">
      <c r="A13" s="8"/>
      <c r="B13" s="9"/>
      <c r="C13" s="6"/>
      <c r="D13" s="7"/>
      <c r="E13" s="12"/>
      <c r="F13" s="13"/>
      <c r="G13" s="14"/>
      <c r="H13" s="8" t="s">
        <v>56</v>
      </c>
      <c r="I13" s="15"/>
      <c r="J13" s="8"/>
      <c r="K13" s="15"/>
      <c r="L13" s="16"/>
      <c r="M13" s="17"/>
      <c r="N13" s="18"/>
      <c r="O13" s="19"/>
      <c r="P13" s="20">
        <f t="shared" si="2"/>
        <v>0</v>
      </c>
      <c r="Q13" s="21"/>
      <c r="R13" s="22"/>
      <c r="S13" s="21"/>
      <c r="T13" s="23"/>
      <c r="U13" s="28">
        <f t="shared" si="0"/>
        <v>0</v>
      </c>
      <c r="V13" s="29">
        <f t="shared" si="1"/>
        <v>0</v>
      </c>
      <c r="W13" s="29">
        <f t="shared" si="3"/>
        <v>0</v>
      </c>
      <c r="X13" s="27"/>
      <c r="AA13" s="31" t="s">
        <v>67</v>
      </c>
      <c r="AB13" s="31" t="s">
        <v>68</v>
      </c>
      <c r="AC13" s="34"/>
      <c r="AD13" s="32"/>
    </row>
    <row r="14" spans="1:30" ht="12.75">
      <c r="A14" s="8"/>
      <c r="B14" s="9"/>
      <c r="C14" s="6"/>
      <c r="D14" s="7"/>
      <c r="E14" s="12"/>
      <c r="F14" s="13"/>
      <c r="G14" s="14"/>
      <c r="H14" s="8" t="s">
        <v>56</v>
      </c>
      <c r="I14" s="15"/>
      <c r="J14" s="8"/>
      <c r="K14" s="15"/>
      <c r="L14" s="16"/>
      <c r="M14" s="17"/>
      <c r="N14" s="18"/>
      <c r="O14" s="19"/>
      <c r="P14" s="20">
        <f t="shared" si="2"/>
        <v>0</v>
      </c>
      <c r="Q14" s="21"/>
      <c r="R14" s="22"/>
      <c r="S14" s="21"/>
      <c r="T14" s="23"/>
      <c r="U14" s="28">
        <f t="shared" si="0"/>
        <v>0</v>
      </c>
      <c r="V14" s="29">
        <f t="shared" si="1"/>
        <v>0</v>
      </c>
      <c r="W14" s="29">
        <f t="shared" si="3"/>
        <v>0</v>
      </c>
      <c r="X14" s="27"/>
      <c r="AA14" s="31" t="s">
        <v>69</v>
      </c>
      <c r="AB14" s="31" t="s">
        <v>70</v>
      </c>
      <c r="AC14" s="34"/>
      <c r="AD14" s="32"/>
    </row>
    <row r="15" spans="1:30" ht="12.75">
      <c r="A15" s="8"/>
      <c r="B15" s="9"/>
      <c r="C15" s="6"/>
      <c r="D15" s="7"/>
      <c r="E15" s="12"/>
      <c r="F15" s="13"/>
      <c r="G15" s="14"/>
      <c r="H15" s="8" t="s">
        <v>56</v>
      </c>
      <c r="I15" s="15"/>
      <c r="J15" s="8"/>
      <c r="K15" s="15"/>
      <c r="L15" s="16"/>
      <c r="M15" s="17"/>
      <c r="N15" s="18"/>
      <c r="O15" s="19"/>
      <c r="P15" s="20">
        <f t="shared" si="2"/>
        <v>0</v>
      </c>
      <c r="Q15" s="21"/>
      <c r="R15" s="22"/>
      <c r="S15" s="21"/>
      <c r="T15" s="23"/>
      <c r="U15" s="28">
        <f t="shared" si="0"/>
        <v>0</v>
      </c>
      <c r="V15" s="29">
        <f t="shared" si="1"/>
        <v>0</v>
      </c>
      <c r="W15" s="29">
        <f t="shared" si="3"/>
        <v>0</v>
      </c>
      <c r="X15" s="27"/>
      <c r="AA15" s="31" t="s">
        <v>71</v>
      </c>
      <c r="AB15" s="31" t="s">
        <v>72</v>
      </c>
      <c r="AC15" s="34"/>
      <c r="AD15" s="32"/>
    </row>
    <row r="16" spans="1:24" ht="12.75">
      <c r="A16" s="36"/>
      <c r="B16" s="36"/>
      <c r="C16" s="37"/>
      <c r="D16" s="36"/>
      <c r="E16" s="37"/>
      <c r="F16" s="37"/>
      <c r="G16" s="36"/>
      <c r="H16" s="36"/>
      <c r="I16" s="36"/>
      <c r="J16" s="36"/>
      <c r="K16" s="36"/>
      <c r="L16" s="36"/>
      <c r="M16" s="38"/>
      <c r="N16" s="36"/>
      <c r="O16" s="36"/>
      <c r="P16" s="36"/>
      <c r="Q16" s="36"/>
      <c r="R16" s="36"/>
      <c r="S16" s="36"/>
      <c r="T16" s="36"/>
      <c r="U16" s="38"/>
      <c r="V16" s="37"/>
      <c r="W16" s="37"/>
      <c r="X16" s="37"/>
    </row>
  </sheetData>
  <sheetProtection/>
  <mergeCells count="28"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</mergeCells>
  <conditionalFormatting sqref="U8:X15 P8:P15">
    <cfRule type="expression" priority="1" dxfId="0" stopIfTrue="1">
      <formula>'Mapa - Passagens e Diárias'!#REF!&lt;&gt;$U8</formula>
    </cfRule>
  </conditionalFormatting>
  <dataValidations count="4">
    <dataValidation type="list" allowBlank="1" sqref="J8:J15 H8:H15">
      <formula1>"AL,AP,AM,BA,CE,DF,ES,GO,MA,MT,MS,MG,PA,PB,PR,PE,PI,RJ,RN,RS,RO,RR,SC,SP,SE,TO,–"</formula1>
    </dataValidation>
    <dataValidation type="list" allowBlank="1" sqref="G8:G15">
      <formula1>"Nacional,Internacional"</formula1>
    </dataValidation>
    <dataValidation errorStyle="warning" type="list" allowBlank="1" showErrorMessage="1" sqref="B8:B15">
      <formula1>$AB$6:$AB$15</formula1>
    </dataValidation>
    <dataValidation errorStyle="warning" type="list" allowBlank="1" showErrorMessage="1" sqref="A8:A15">
      <formula1>$AA$6:$AA$15</formula1>
    </dataValidation>
  </dataValidations>
  <printOptions/>
  <pageMargins left="0.51" right="0.51" top="0.79" bottom="0.79" header="0.31" footer="0.3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majdias</cp:lastModifiedBy>
  <dcterms:created xsi:type="dcterms:W3CDTF">2017-05-10T16:21:31Z</dcterms:created>
  <dcterms:modified xsi:type="dcterms:W3CDTF">2018-01-05T12:39:06Z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