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FGSs" sheetId="1" r:id="rId1"/>
  </sheets>
  <definedNames/>
  <calcPr fullCalcOnLoad="1"/>
</workbook>
</file>

<file path=xl/sharedStrings.xml><?xml version="1.0" encoding="utf-8"?>
<sst xmlns="http://schemas.openxmlformats.org/spreadsheetml/2006/main" count="358" uniqueCount="203">
  <si>
    <t>RELAÇÃO DE FUNÇÃO GRATIFICADA - FGS</t>
  </si>
  <si>
    <t>CARGO</t>
  </si>
  <si>
    <t>SÍMBOLO</t>
  </si>
  <si>
    <t>LOTAÇÃO</t>
  </si>
  <si>
    <t>TITULAR</t>
  </si>
  <si>
    <t>PORTARIA</t>
  </si>
  <si>
    <t>FUNDAMENTO LEGAL (1)</t>
  </si>
  <si>
    <t>OBSERVAÇÕES</t>
  </si>
  <si>
    <t>Nº</t>
  </si>
  <si>
    <t>DATA</t>
  </si>
  <si>
    <t>Função Gratificada de Supervisão 1</t>
  </si>
  <si>
    <t>FGS-1</t>
  </si>
  <si>
    <t>DTI/GAS/UPG</t>
  </si>
  <si>
    <t>Lianne Borges Maciel - 3162</t>
  </si>
  <si>
    <t>030/2014</t>
  </si>
  <si>
    <t>Decreto nº 40.355, de 31/01/2014</t>
  </si>
  <si>
    <t>DTI/CSATI</t>
  </si>
  <si>
    <t>João Carlos Chaves Frazão de Carvalho - 3032</t>
  </si>
  <si>
    <t>025/2015</t>
  </si>
  <si>
    <t>DTI/GIS/UDC</t>
  </si>
  <si>
    <t>Luiz Roberto Britto de O A Filho</t>
  </si>
  <si>
    <t>048/2008</t>
  </si>
  <si>
    <t>BENEFICIO INSS  SUBSTITUTO - EDUARDO SALVADOR - 3215</t>
  </si>
  <si>
    <t>DTI/GIS/USC</t>
  </si>
  <si>
    <t>Ítalo Fernando Vasconcelos Sivini Filho - 3094</t>
  </si>
  <si>
    <t>102/2016</t>
  </si>
  <si>
    <t>NSI - ???</t>
  </si>
  <si>
    <t>DANYLLO ARAÚJO - 3255</t>
  </si>
  <si>
    <t>055/2017</t>
  </si>
  <si>
    <t>DTI/GRC/URM</t>
  </si>
  <si>
    <t>Daniel Lunas Silvestre - 3067</t>
  </si>
  <si>
    <t>094/2016</t>
  </si>
  <si>
    <t>DTI/GND/UIG</t>
  </si>
  <si>
    <t>Tereza Novais Silva - 3120</t>
  </si>
  <si>
    <t>055/2016</t>
  </si>
  <si>
    <t>DTI/GAS/USG</t>
  </si>
  <si>
    <t>Iuri Lira Ribeiro - 3217</t>
  </si>
  <si>
    <t>004/2017</t>
  </si>
  <si>
    <t>SGI/GGP/UAP</t>
  </si>
  <si>
    <t>Antonio da Paz Gomes da Costa Filho  - 1171</t>
  </si>
  <si>
    <t>047/2017</t>
  </si>
  <si>
    <t>SGI/GGP/UDQ</t>
  </si>
  <si>
    <t>Simone Miranda de Carvalho - 1574</t>
  </si>
  <si>
    <t>071/2013</t>
  </si>
  <si>
    <t>Função  Gratificada de Supervisão 1</t>
  </si>
  <si>
    <t>DGG/GGD</t>
  </si>
  <si>
    <t>Gisele Maria de Souza Lima - 1219</t>
  </si>
  <si>
    <t>086/2015</t>
  </si>
  <si>
    <t>SGI/GAF/UFC</t>
  </si>
  <si>
    <t>Divonete Maria Lima de Oliveira - 1679</t>
  </si>
  <si>
    <t>008/2012</t>
  </si>
  <si>
    <t>SGI/GPL/UGA</t>
  </si>
  <si>
    <t>Carlos Alberto de Godoy e Vasconcelos - 1582</t>
  </si>
  <si>
    <t>035/2007</t>
  </si>
  <si>
    <t>USU - ???</t>
  </si>
  <si>
    <t>WESLEY DAVISON BRAGA MELO - 3241</t>
  </si>
  <si>
    <t>054/2017</t>
  </si>
  <si>
    <t>Decreto nº 43.412, de 17/08/2016</t>
  </si>
  <si>
    <t>Flávia Danzi D'Amorim - 3238</t>
  </si>
  <si>
    <t>105/2016</t>
  </si>
  <si>
    <t xml:space="preserve">TOTAL </t>
  </si>
  <si>
    <t>Função Gratificada de Supervisão 2</t>
  </si>
  <si>
    <t>FGS-2</t>
  </si>
  <si>
    <t>Ana Mônica de Souza Carvalho - 1653</t>
  </si>
  <si>
    <t>053/2013</t>
  </si>
  <si>
    <t>Liliane Almeida M. de Oliveira - 3243</t>
  </si>
  <si>
    <t>15/2017</t>
  </si>
  <si>
    <t>SGI/GPL</t>
  </si>
  <si>
    <t>Edilson Mauri Costa Fernandes - 1481</t>
  </si>
  <si>
    <t>038/2014</t>
  </si>
  <si>
    <t>Thiago Lins Pereira da Silva - 3109</t>
  </si>
  <si>
    <t>050/2015</t>
  </si>
  <si>
    <t>PRESI/OUV</t>
  </si>
  <si>
    <t>Carlos Alberto Viana Diniz - 1312</t>
  </si>
  <si>
    <t>034/2011</t>
  </si>
  <si>
    <t>PRESI</t>
  </si>
  <si>
    <t>Paulo Eduardo da Silva - 1111</t>
  </si>
  <si>
    <t>031/2015</t>
  </si>
  <si>
    <t>Telma Vital Lordão Pereira - 363</t>
  </si>
  <si>
    <t>Paulo Sérgio Freitas Lemos - 1571</t>
  </si>
  <si>
    <t>085/2015</t>
  </si>
  <si>
    <t>Celso Luiz Agra de Sá Filho - 3267</t>
  </si>
  <si>
    <t>044/2017</t>
  </si>
  <si>
    <t>José Ricardo Cabral Vieira de Mello - 1627</t>
  </si>
  <si>
    <t>073/2016</t>
  </si>
  <si>
    <t>DTI/GAS/UIG</t>
  </si>
  <si>
    <t>Vanessa Freitas Candido 3264</t>
  </si>
  <si>
    <t>061/2017</t>
  </si>
  <si>
    <t>Frederico Pimenta M Pacheco - 3053</t>
  </si>
  <si>
    <t>027/2015</t>
  </si>
  <si>
    <t>Marlon Rodrigues Soares - 1529</t>
  </si>
  <si>
    <t>017/2006</t>
  </si>
  <si>
    <t>DTI/GIS/USE</t>
  </si>
  <si>
    <t>Arnobio Araujo Maroja Neto</t>
  </si>
  <si>
    <t>051/2015</t>
  </si>
  <si>
    <t>BENEFICIO INSS  SUBSTITUTO - FABIANO ROBERTO BOUÇAS MOTA LEAL -3011</t>
  </si>
  <si>
    <t>Joaquim Nogueira Ferraz Filho - 3007</t>
  </si>
  <si>
    <t>045/2010</t>
  </si>
  <si>
    <t>Josias Barbosa de Lima Júnior - 3242</t>
  </si>
  <si>
    <t>112/2016</t>
  </si>
  <si>
    <t>PRESI/EGP</t>
  </si>
  <si>
    <t>Mônica Maria Leal Canedo - 3160</t>
  </si>
  <si>
    <t>SGI/NPG</t>
  </si>
  <si>
    <t>Maria Solange de Melo Cavalcanti - 968</t>
  </si>
  <si>
    <t>106/2016</t>
  </si>
  <si>
    <t>Ana Carolina Freitas Pereira - 3200</t>
  </si>
  <si>
    <t>107/2016</t>
  </si>
  <si>
    <t>Funçaõ Gratificada de Apoio 1</t>
  </si>
  <si>
    <t>FGA-1</t>
  </si>
  <si>
    <t>Almira Magalhães de V Farias - 3164</t>
  </si>
  <si>
    <t>057/2016</t>
  </si>
  <si>
    <t>TOTAL</t>
  </si>
  <si>
    <t>VALOR</t>
  </si>
  <si>
    <t>FGS - 1</t>
  </si>
  <si>
    <t>FGS - 2</t>
  </si>
  <si>
    <t>FGA - 1</t>
  </si>
  <si>
    <t>RELAÇÃO DE CARGO COMISSIONADO - DAS/FDA/CAS</t>
  </si>
  <si>
    <t>DT NOMEAÇÃO</t>
  </si>
  <si>
    <t>Nº ATO</t>
  </si>
  <si>
    <t>Diretor Presidente</t>
  </si>
  <si>
    <t>DAS-1</t>
  </si>
  <si>
    <t>Romero Wanderley Guimarães - 3143</t>
  </si>
  <si>
    <t>Ato 7290 - 05/11/2015</t>
  </si>
  <si>
    <t>Diretor de Gestão e Governança de Tecnologia da Informação</t>
  </si>
  <si>
    <t>DAS-2</t>
  </si>
  <si>
    <t>Ivanildo de Andrade Guerra Filho - 3167</t>
  </si>
  <si>
    <t>Ato 1363 - 14/04/2016</t>
  </si>
  <si>
    <t>Diretor Técnico de Tecnologia da Informação</t>
  </si>
  <si>
    <t>FDA</t>
  </si>
  <si>
    <t>Ana Carolina Alves Breda - 5130</t>
  </si>
  <si>
    <t>Ato 7808 - 17/12/2015</t>
  </si>
  <si>
    <t>Superintendente de Gestão Institucional</t>
  </si>
  <si>
    <t>FDA-2</t>
  </si>
  <si>
    <t>Zélia Maria Lucena de Mendonça - 252</t>
  </si>
  <si>
    <t>Ato 7685 - 11/12/2015</t>
  </si>
  <si>
    <t xml:space="preserve">Gerente Jurídica e de Contratos </t>
  </si>
  <si>
    <t>DAS-4</t>
  </si>
  <si>
    <t>Napoleão Manoel Filho -5139</t>
  </si>
  <si>
    <t>Ato 2782 - 12/06/2017</t>
  </si>
  <si>
    <t>Gerente de Arquitetura de Sistema de Informação de Governo</t>
  </si>
  <si>
    <t>FDA-3</t>
  </si>
  <si>
    <t>Eduardo Calado Ferreira Pinheiro - 3194</t>
  </si>
  <si>
    <t>Ato 270 - 19/01/2017</t>
  </si>
  <si>
    <t>Gerente de Coord. da Gestão Descentralizada de Tecnologia da Informação</t>
  </si>
  <si>
    <t>Márcia Queiroz Bion - 3034</t>
  </si>
  <si>
    <t>Ato 7691 - 16/12/2015</t>
  </si>
  <si>
    <t>Gerente de Infraestrutura e Serviços Compartilhados de TIC</t>
  </si>
  <si>
    <t>Ariano Batista Neves -3154</t>
  </si>
  <si>
    <t>Ato 6118 - 11/07/2015</t>
  </si>
  <si>
    <t>Gerente de Redes e Conectividade</t>
  </si>
  <si>
    <t>José de Souza Rangel - 1542</t>
  </si>
  <si>
    <t>Ato 5466 - 08/07/2011</t>
  </si>
  <si>
    <t>Gerente de Gestão de Pessoas</t>
  </si>
  <si>
    <t>Renata lapenda Lins - 5136</t>
  </si>
  <si>
    <t xml:space="preserve"> 06/02/17</t>
  </si>
  <si>
    <t>Ato 925 - 17/02/2017</t>
  </si>
  <si>
    <t xml:space="preserve">Gerente de Administração Financeira </t>
  </si>
  <si>
    <t>Renata Pimentel de Queiroz - 5137</t>
  </si>
  <si>
    <t>Ato 1257 - 14/03/2017</t>
  </si>
  <si>
    <t>Gerente de Patrimônio e Logistica</t>
  </si>
  <si>
    <t>Mônica Maria Echeverria Martins - 5128</t>
  </si>
  <si>
    <t>Ato 928 - 18/02/2017</t>
  </si>
  <si>
    <t>Assessora de Comunicação</t>
  </si>
  <si>
    <t>CAS-2</t>
  </si>
  <si>
    <t>Etiene Josefina de Oliveira Bahé - 5133</t>
  </si>
  <si>
    <t>Ato 2083 - 16/06/2016</t>
  </si>
  <si>
    <t>Secretária de Gabinete</t>
  </si>
  <si>
    <t>CAS-3</t>
  </si>
  <si>
    <t>Evandro Oliveira do Nascimento - 5134</t>
  </si>
  <si>
    <t>Ato 268 - 19/01/2017</t>
  </si>
  <si>
    <t>Assistente da Presidência</t>
  </si>
  <si>
    <t>Felipe Francisco Gomes de Santana - 5138</t>
  </si>
  <si>
    <t>Ato 1258 - 14/03/2017</t>
  </si>
  <si>
    <t>Germana de Morais Dantas Lima - 5127</t>
  </si>
  <si>
    <t>Ato 7694 - 11/12/15</t>
  </si>
  <si>
    <t>TOTAL GERAL</t>
  </si>
  <si>
    <t xml:space="preserve"> SÍMBOLOS</t>
  </si>
  <si>
    <t>VALORES</t>
  </si>
  <si>
    <t>VENCIMENTO</t>
  </si>
  <si>
    <t>REPRESENTAÇÃO</t>
  </si>
  <si>
    <t>RELAÇÃO DE FUNÇÃO GRATIFICADA</t>
  </si>
  <si>
    <t>NOME</t>
  </si>
  <si>
    <t>MATRICULA</t>
  </si>
  <si>
    <t>GRATIFICAÇÃO</t>
  </si>
  <si>
    <t>DT VALIDADE</t>
  </si>
  <si>
    <t>Ladjane de Morais Santos</t>
  </si>
  <si>
    <t>GGP/UAP</t>
  </si>
  <si>
    <t>ELABORAÇÃO DE FOLHA</t>
  </si>
  <si>
    <t>Antonio da Paz Gomes da Costa Filho</t>
  </si>
  <si>
    <t>514,21</t>
  </si>
  <si>
    <t>Inalda Maria L do Nascimento</t>
  </si>
  <si>
    <t>GAF/UFC</t>
  </si>
  <si>
    <t>PROCESSO FINANCEIRO</t>
  </si>
  <si>
    <t>Divonete Maria de L Oliveira</t>
  </si>
  <si>
    <t>Maria José Gomes</t>
  </si>
  <si>
    <t>PRESI/CPL</t>
  </si>
  <si>
    <t>COMISSÃO DE LICITAÇÃO (MEMBRO)</t>
  </si>
  <si>
    <t>Mônica Maria Echeverria Martins</t>
  </si>
  <si>
    <t>José Henrique V da Barros</t>
  </si>
  <si>
    <t>Denis Barbosa de Souza</t>
  </si>
  <si>
    <t>Germana de Morais Dantas Lima</t>
  </si>
  <si>
    <t>COMISSÃO DE LICITAÇÃO (PRESIDENTE)</t>
  </si>
  <si>
    <t>CADASTRO DE FORNECEDORES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</si>
</sst>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mm/dd/yyyy"/>
    <numFmt numFmtId="165" formatCode="mm/dd/yy"/>
    <numFmt numFmtId="166" formatCode="mm/yy"/>
    <numFmt numFmtId="167" formatCode="_-&quot;R$ &quot;* #,##0.00_-;&quot;-R$ &quot;* #,##0.00_-;_-&quot;R$ &quot;* \-??_-;_-@_-"/>
  </numFmts>
  <fonts count="18">
    <font>
      <sz val="10"/>
      <name val="Arial"/>
      <family val="2"/>
    </font>
    <font>
      <b/>
      <sz val="18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4"/>
      <name val="Arial Narrow"/>
      <family val="2"/>
    </font>
    <font>
      <sz val="12"/>
      <name val="Arial Narrow"/>
      <family val="2"/>
    </font>
    <font>
      <sz val="12"/>
      <color indexed="8"/>
      <name val="Arial Narrow"/>
      <family val="2"/>
    </font>
    <font>
      <b/>
      <sz val="12"/>
      <color indexed="10"/>
      <name val="Arial Narrow"/>
      <family val="2"/>
    </font>
    <font>
      <b/>
      <sz val="10"/>
      <color indexed="10"/>
      <name val="Arial"/>
      <family val="2"/>
    </font>
    <font>
      <b/>
      <sz val="12"/>
      <name val="Arial Narrow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15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0" fontId="6" fillId="0" borderId="7" xfId="0" applyFont="1" applyBorder="1" applyAlignment="1">
      <alignment/>
    </xf>
    <xf numFmtId="0" fontId="7" fillId="0" borderId="7" xfId="0" applyFont="1" applyBorder="1" applyAlignment="1">
      <alignment/>
    </xf>
    <xf numFmtId="165" fontId="8" fillId="0" borderId="0" xfId="0" applyNumberFormat="1" applyFont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164" fontId="5" fillId="0" borderId="9" xfId="0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164" fontId="8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164" fontId="8" fillId="0" borderId="0" xfId="0" applyNumberFormat="1" applyFont="1" applyAlignment="1">
      <alignment/>
    </xf>
    <xf numFmtId="164" fontId="7" fillId="0" borderId="9" xfId="0" applyNumberFormat="1" applyFont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5" fillId="0" borderId="7" xfId="0" applyFont="1" applyBorder="1" applyAlignment="1">
      <alignment/>
    </xf>
    <xf numFmtId="0" fontId="5" fillId="0" borderId="11" xfId="0" applyFont="1" applyBorder="1" applyAlignment="1">
      <alignment horizontal="center"/>
    </xf>
    <xf numFmtId="166" fontId="5" fillId="0" borderId="8" xfId="0" applyNumberFormat="1" applyFont="1" applyBorder="1" applyAlignment="1">
      <alignment horizontal="center"/>
    </xf>
    <xf numFmtId="0" fontId="7" fillId="0" borderId="7" xfId="0" applyFont="1" applyFill="1" applyBorder="1" applyAlignment="1">
      <alignment horizontal="left"/>
    </xf>
    <xf numFmtId="0" fontId="5" fillId="0" borderId="0" xfId="0" applyFont="1" applyBorder="1" applyAlignment="1">
      <alignment horizontal="center"/>
    </xf>
    <xf numFmtId="164" fontId="5" fillId="0" borderId="12" xfId="0" applyNumberFormat="1" applyFont="1" applyBorder="1" applyAlignment="1">
      <alignment horizont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164" fontId="5" fillId="0" borderId="9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164" fontId="8" fillId="0" borderId="0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164" fontId="5" fillId="0" borderId="16" xfId="0" applyNumberFormat="1" applyFont="1" applyBorder="1" applyAlignment="1">
      <alignment horizontal="center"/>
    </xf>
    <xf numFmtId="165" fontId="8" fillId="0" borderId="0" xfId="0" applyNumberFormat="1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164" fontId="6" fillId="0" borderId="18" xfId="0" applyNumberFormat="1" applyFont="1" applyBorder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6" fillId="0" borderId="5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164" fontId="5" fillId="0" borderId="4" xfId="0" applyNumberFormat="1" applyFont="1" applyBorder="1" applyAlignment="1">
      <alignment horizontal="center"/>
    </xf>
    <xf numFmtId="0" fontId="6" fillId="0" borderId="8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164" fontId="5" fillId="0" borderId="21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49" fontId="11" fillId="2" borderId="1" xfId="0" applyNumberFormat="1" applyFont="1" applyFill="1" applyBorder="1" applyAlignment="1">
      <alignment horizontal="center" vertical="center" wrapText="1"/>
    </xf>
    <xf numFmtId="49" fontId="11" fillId="2" borderId="2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167" fontId="12" fillId="0" borderId="23" xfId="15" applyFont="1" applyFill="1" applyBorder="1" applyAlignment="1" applyProtection="1">
      <alignment horizontal="center" vertical="center" wrapText="1"/>
      <protection/>
    </xf>
    <xf numFmtId="167" fontId="12" fillId="0" borderId="0" xfId="15" applyFont="1" applyFill="1" applyBorder="1" applyAlignment="1" applyProtection="1">
      <alignment horizontal="center" vertical="center" wrapText="1"/>
      <protection/>
    </xf>
    <xf numFmtId="0" fontId="12" fillId="0" borderId="24" xfId="0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167" fontId="12" fillId="0" borderId="25" xfId="15" applyFont="1" applyFill="1" applyBorder="1" applyAlignment="1" applyProtection="1">
      <alignment horizontal="center" vertical="center" wrapText="1"/>
      <protection/>
    </xf>
    <xf numFmtId="0" fontId="13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Border="1" applyAlignment="1">
      <alignment/>
    </xf>
    <xf numFmtId="0" fontId="12" fillId="2" borderId="14" xfId="0" applyFont="1" applyFill="1" applyBorder="1" applyAlignment="1">
      <alignment horizontal="center"/>
    </xf>
    <xf numFmtId="0" fontId="12" fillId="2" borderId="10" xfId="0" applyFont="1" applyFill="1" applyBorder="1" applyAlignment="1">
      <alignment horizontal="center"/>
    </xf>
    <xf numFmtId="0" fontId="15" fillId="0" borderId="26" xfId="0" applyFont="1" applyFill="1" applyBorder="1" applyAlignment="1">
      <alignment horizontal="center"/>
    </xf>
    <xf numFmtId="0" fontId="15" fillId="0" borderId="7" xfId="0" applyFont="1" applyFill="1" applyBorder="1" applyAlignment="1">
      <alignment horizontal="center"/>
    </xf>
    <xf numFmtId="4" fontId="15" fillId="0" borderId="7" xfId="0" applyNumberFormat="1" applyFont="1" applyFill="1" applyBorder="1" applyAlignment="1">
      <alignment horizontal="center"/>
    </xf>
    <xf numFmtId="4" fontId="15" fillId="0" borderId="27" xfId="0" applyNumberFormat="1" applyFont="1" applyFill="1" applyBorder="1" applyAlignment="1">
      <alignment horizontal="center"/>
    </xf>
    <xf numFmtId="0" fontId="15" fillId="2" borderId="7" xfId="0" applyFont="1" applyFill="1" applyBorder="1" applyAlignment="1">
      <alignment horizontal="center"/>
    </xf>
    <xf numFmtId="0" fontId="15" fillId="0" borderId="26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4" fontId="15" fillId="0" borderId="7" xfId="0" applyNumberFormat="1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horizontal="center"/>
    </xf>
    <xf numFmtId="0" fontId="15" fillId="3" borderId="29" xfId="0" applyFont="1" applyFill="1" applyBorder="1" applyAlignment="1">
      <alignment horizontal="center"/>
    </xf>
    <xf numFmtId="4" fontId="15" fillId="0" borderId="29" xfId="0" applyNumberFormat="1" applyFont="1" applyFill="1" applyBorder="1" applyAlignment="1">
      <alignment horizontal="center" vertical="center"/>
    </xf>
    <xf numFmtId="0" fontId="15" fillId="0" borderId="30" xfId="0" applyFont="1" applyFill="1" applyBorder="1" applyAlignment="1">
      <alignment horizontal="center"/>
    </xf>
    <xf numFmtId="0" fontId="15" fillId="0" borderId="31" xfId="0" applyFont="1" applyFill="1" applyBorder="1" applyAlignment="1">
      <alignment horizontal="center"/>
    </xf>
    <xf numFmtId="4" fontId="15" fillId="0" borderId="31" xfId="0" applyNumberFormat="1" applyFont="1" applyFill="1" applyBorder="1" applyAlignment="1">
      <alignment horizontal="center"/>
    </xf>
    <xf numFmtId="4" fontId="15" fillId="0" borderId="32" xfId="0" applyNumberFormat="1" applyFont="1" applyFill="1" applyBorder="1" applyAlignment="1">
      <alignment horizontal="center"/>
    </xf>
    <xf numFmtId="0" fontId="4" fillId="2" borderId="33" xfId="0" applyFont="1" applyFill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7" xfId="0" applyNumberFormat="1" applyFont="1" applyBorder="1" applyAlignment="1">
      <alignment horizontal="center" vertical="center" wrapText="1"/>
    </xf>
    <xf numFmtId="164" fontId="5" fillId="0" borderId="7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4" fontId="5" fillId="0" borderId="7" xfId="0" applyNumberFormat="1" applyFont="1" applyBorder="1" applyAlignment="1">
      <alignment horizontal="center"/>
    </xf>
    <xf numFmtId="0" fontId="14" fillId="0" borderId="34" xfId="0" applyFont="1" applyBorder="1" applyAlignment="1">
      <alignment horizontal="left"/>
    </xf>
    <xf numFmtId="0" fontId="14" fillId="0" borderId="35" xfId="0" applyFont="1" applyBorder="1" applyAlignment="1">
      <alignment horizontal="left"/>
    </xf>
    <xf numFmtId="0" fontId="15" fillId="0" borderId="35" xfId="0" applyFont="1" applyBorder="1" applyAlignment="1">
      <alignment horizontal="center"/>
    </xf>
    <xf numFmtId="165" fontId="14" fillId="0" borderId="35" xfId="0" applyNumberFormat="1" applyFont="1" applyBorder="1" applyAlignment="1">
      <alignment horizontal="center"/>
    </xf>
    <xf numFmtId="0" fontId="0" fillId="0" borderId="36" xfId="0" applyFont="1" applyBorder="1" applyAlignment="1">
      <alignment/>
    </xf>
    <xf numFmtId="0" fontId="0" fillId="0" borderId="36" xfId="0" applyFont="1" applyFill="1" applyBorder="1" applyAlignment="1">
      <alignment/>
    </xf>
    <xf numFmtId="0" fontId="15" fillId="2" borderId="37" xfId="0" applyFont="1" applyFill="1" applyBorder="1" applyAlignment="1">
      <alignment horizontal="center"/>
    </xf>
    <xf numFmtId="0" fontId="15" fillId="2" borderId="38" xfId="0" applyFont="1" applyFill="1" applyBorder="1" applyAlignment="1">
      <alignment horizontal="center"/>
    </xf>
    <xf numFmtId="49" fontId="12" fillId="2" borderId="33" xfId="0" applyNumberFormat="1" applyFont="1" applyFill="1" applyBorder="1" applyAlignment="1">
      <alignment horizontal="center" vertical="center" wrapText="1"/>
    </xf>
    <xf numFmtId="0" fontId="12" fillId="2" borderId="39" xfId="0" applyFont="1" applyFill="1" applyBorder="1" applyAlignment="1">
      <alignment horizontal="center"/>
    </xf>
    <xf numFmtId="0" fontId="15" fillId="2" borderId="40" xfId="0" applyFont="1" applyFill="1" applyBorder="1" applyAlignment="1">
      <alignment horizontal="right"/>
    </xf>
    <xf numFmtId="0" fontId="12" fillId="2" borderId="35" xfId="0" applyFont="1" applyFill="1" applyBorder="1" applyAlignment="1">
      <alignment horizontal="center" vertical="center"/>
    </xf>
    <xf numFmtId="0" fontId="12" fillId="2" borderId="41" xfId="0" applyFont="1" applyFill="1" applyBorder="1" applyAlignment="1">
      <alignment horizontal="center" vertical="center"/>
    </xf>
    <xf numFmtId="0" fontId="12" fillId="2" borderId="36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/>
    </xf>
    <xf numFmtId="0" fontId="12" fillId="2" borderId="42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/>
    </xf>
    <xf numFmtId="0" fontId="4" fillId="2" borderId="44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4" fillId="0" borderId="45" xfId="0" applyFont="1" applyBorder="1" applyAlignment="1">
      <alignment/>
    </xf>
    <xf numFmtId="0" fontId="14" fillId="0" borderId="46" xfId="0" applyFont="1" applyBorder="1" applyAlignment="1">
      <alignment/>
    </xf>
    <xf numFmtId="0" fontId="14" fillId="4" borderId="45" xfId="0" applyFont="1" applyFill="1" applyBorder="1" applyAlignment="1">
      <alignment/>
    </xf>
    <xf numFmtId="0" fontId="16" fillId="4" borderId="45" xfId="0" applyFont="1" applyFill="1" applyBorder="1" applyAlignment="1">
      <alignment/>
    </xf>
    <xf numFmtId="0" fontId="1" fillId="5" borderId="12" xfId="0" applyFont="1" applyFill="1" applyBorder="1" applyAlignment="1">
      <alignment horizontal="center"/>
    </xf>
    <xf numFmtId="0" fontId="1" fillId="5" borderId="0" xfId="0" applyFont="1" applyFill="1" applyBorder="1" applyAlignment="1">
      <alignment horizontal="center"/>
    </xf>
    <xf numFmtId="0" fontId="12" fillId="2" borderId="47" xfId="0" applyFont="1" applyFill="1" applyBorder="1" applyAlignment="1">
      <alignment horizontal="center" vertical="center"/>
    </xf>
    <xf numFmtId="0" fontId="12" fillId="2" borderId="48" xfId="0" applyFont="1" applyFill="1" applyBorder="1" applyAlignment="1">
      <alignment horizontal="center" vertical="center"/>
    </xf>
    <xf numFmtId="0" fontId="5" fillId="0" borderId="6" xfId="0" applyFont="1" applyBorder="1" applyAlignment="1">
      <alignment/>
    </xf>
    <xf numFmtId="0" fontId="5" fillId="0" borderId="9" xfId="0" applyFont="1" applyBorder="1" applyAlignment="1">
      <alignment/>
    </xf>
    <xf numFmtId="0" fontId="7" fillId="0" borderId="9" xfId="0" applyFont="1" applyBorder="1" applyAlignment="1">
      <alignment vertical="center" wrapText="1"/>
    </xf>
    <xf numFmtId="0" fontId="5" fillId="0" borderId="16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9" xfId="0" applyFont="1" applyBorder="1" applyAlignment="1">
      <alignment vertical="center"/>
    </xf>
    <xf numFmtId="0" fontId="9" fillId="0" borderId="9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9" xfId="0" applyFont="1" applyBorder="1" applyAlignment="1">
      <alignment/>
    </xf>
    <xf numFmtId="0" fontId="6" fillId="0" borderId="9" xfId="0" applyFont="1" applyBorder="1" applyAlignment="1">
      <alignment vertical="center" wrapText="1"/>
    </xf>
    <xf numFmtId="0" fontId="9" fillId="0" borderId="18" xfId="0" applyFont="1" applyBorder="1" applyAlignment="1">
      <alignment/>
    </xf>
    <xf numFmtId="0" fontId="5" fillId="0" borderId="49" xfId="0" applyFont="1" applyBorder="1" applyAlignment="1">
      <alignment/>
    </xf>
    <xf numFmtId="0" fontId="0" fillId="0" borderId="50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5" fillId="0" borderId="9" xfId="0" applyFont="1" applyFill="1" applyBorder="1" applyAlignment="1">
      <alignment/>
    </xf>
    <xf numFmtId="0" fontId="5" fillId="0" borderId="9" xfId="0" applyFont="1" applyBorder="1" applyAlignment="1">
      <alignment vertical="top" wrapText="1"/>
    </xf>
    <xf numFmtId="0" fontId="0" fillId="0" borderId="50" xfId="0" applyFont="1" applyBorder="1" applyAlignment="1">
      <alignment/>
    </xf>
    <xf numFmtId="0" fontId="0" fillId="0" borderId="0" xfId="0" applyFont="1" applyBorder="1" applyAlignment="1">
      <alignment/>
    </xf>
    <xf numFmtId="0" fontId="4" fillId="2" borderId="5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0" fontId="4" fillId="2" borderId="53" xfId="0" applyFont="1" applyFill="1" applyBorder="1" applyAlignment="1">
      <alignment horizontal="center"/>
    </xf>
    <xf numFmtId="0" fontId="4" fillId="2" borderId="29" xfId="0" applyFont="1" applyFill="1" applyBorder="1" applyAlignment="1">
      <alignment horizontal="center" vertical="center"/>
    </xf>
    <xf numFmtId="0" fontId="4" fillId="2" borderId="5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18" xfId="0" applyFont="1" applyBorder="1" applyAlignment="1">
      <alignment vertical="center" wrapText="1"/>
    </xf>
    <xf numFmtId="0" fontId="5" fillId="0" borderId="18" xfId="0" applyFont="1" applyFill="1" applyBorder="1" applyAlignment="1">
      <alignment/>
    </xf>
    <xf numFmtId="0" fontId="5" fillId="0" borderId="18" xfId="0" applyFont="1" applyBorder="1" applyAlignment="1">
      <alignment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2609850</xdr:colOff>
      <xdr:row>0</xdr:row>
      <xdr:rowOff>304800</xdr:rowOff>
    </xdr:from>
    <xdr:to>
      <xdr:col>3</xdr:col>
      <xdr:colOff>3048000</xdr:colOff>
      <xdr:row>4</xdr:row>
      <xdr:rowOff>285750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86825" y="304800"/>
          <a:ext cx="3438525" cy="1447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942975</xdr:colOff>
      <xdr:row>1</xdr:row>
      <xdr:rowOff>76200</xdr:rowOff>
    </xdr:from>
    <xdr:to>
      <xdr:col>0</xdr:col>
      <xdr:colOff>3143250</xdr:colOff>
      <xdr:row>4</xdr:row>
      <xdr:rowOff>161925</xdr:rowOff>
    </xdr:to>
    <xdr:pic>
      <xdr:nvPicPr>
        <xdr:cNvPr id="2" name="Figuras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2975" y="457200"/>
          <a:ext cx="22002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4"/>
  </sheetPr>
  <dimension ref="A6:Q121"/>
  <sheetViews>
    <sheetView tabSelected="1" workbookViewId="0" topLeftCell="A89">
      <selection activeCell="E3" sqref="E3"/>
    </sheetView>
  </sheetViews>
  <sheetFormatPr defaultColWidth="9.140625" defaultRowHeight="12.75"/>
  <cols>
    <col min="1" max="1" width="78.57421875" style="0" customWidth="1"/>
    <col min="2" max="2" width="15.57421875" style="0" customWidth="1"/>
    <col min="3" max="3" width="45.00390625" style="1" customWidth="1"/>
    <col min="4" max="4" width="46.28125" style="1" customWidth="1"/>
    <col min="5" max="5" width="28.00390625" style="1" customWidth="1"/>
    <col min="6" max="6" width="12.7109375" style="1" customWidth="1"/>
    <col min="7" max="7" width="21.421875" style="0" customWidth="1"/>
    <col min="8" max="8" width="20.00390625" style="2" customWidth="1"/>
    <col min="9" max="9" width="10.140625" style="2" customWidth="1"/>
    <col min="10" max="10" width="16.421875" style="3" customWidth="1"/>
    <col min="11" max="11" width="11.00390625" style="2" customWidth="1"/>
    <col min="12" max="12" width="17.8515625" style="2" customWidth="1"/>
    <col min="13" max="13" width="11.57421875" style="0" customWidth="1"/>
    <col min="14" max="15" width="10.140625" style="0" customWidth="1"/>
    <col min="16" max="16" width="9.00390625" style="0" customWidth="1"/>
    <col min="17" max="17" width="10.140625" style="0" customWidth="1"/>
    <col min="18" max="16384" width="9.00390625" style="0" customWidth="1"/>
  </cols>
  <sheetData>
    <row r="1" ht="30" customHeight="1"/>
    <row r="2" ht="30" customHeight="1"/>
    <row r="3" ht="27" customHeight="1"/>
    <row r="4" ht="28.5" customHeight="1"/>
    <row r="5" ht="27" customHeight="1"/>
    <row r="6" ht="12.75">
      <c r="A6" s="4"/>
    </row>
    <row r="7" spans="1:8" ht="32.25" customHeight="1">
      <c r="A7" s="114" t="s">
        <v>0</v>
      </c>
      <c r="B7" s="152"/>
      <c r="C7" s="152"/>
      <c r="D7" s="152"/>
      <c r="E7" s="152"/>
      <c r="F7" s="152"/>
      <c r="G7" s="152"/>
      <c r="H7" s="152"/>
    </row>
    <row r="8" spans="1:7" ht="13.5" thickBot="1">
      <c r="A8" s="5"/>
      <c r="B8" s="6"/>
      <c r="C8" s="6"/>
      <c r="D8" s="6"/>
      <c r="E8" s="6"/>
      <c r="F8" s="6"/>
      <c r="G8" s="6"/>
    </row>
    <row r="9" spans="1:8" ht="18.75" thickBot="1">
      <c r="A9" s="116" t="s">
        <v>1</v>
      </c>
      <c r="B9" s="116" t="s">
        <v>2</v>
      </c>
      <c r="C9" s="116" t="s">
        <v>3</v>
      </c>
      <c r="D9" s="116" t="s">
        <v>4</v>
      </c>
      <c r="E9" s="148" t="s">
        <v>5</v>
      </c>
      <c r="F9" s="149"/>
      <c r="G9" s="150" t="s">
        <v>6</v>
      </c>
      <c r="H9" s="150" t="s">
        <v>7</v>
      </c>
    </row>
    <row r="10" spans="1:8" ht="23.25" customHeight="1" thickBot="1">
      <c r="A10" s="147"/>
      <c r="B10" s="147"/>
      <c r="C10" s="147"/>
      <c r="D10" s="147"/>
      <c r="E10" s="7" t="s">
        <v>8</v>
      </c>
      <c r="F10" s="8" t="s">
        <v>9</v>
      </c>
      <c r="G10" s="151"/>
      <c r="H10" s="151"/>
    </row>
    <row r="11" spans="1:9" ht="15.75">
      <c r="A11" s="129" t="s">
        <v>10</v>
      </c>
      <c r="B11" s="9" t="s">
        <v>11</v>
      </c>
      <c r="C11" s="10" t="s">
        <v>12</v>
      </c>
      <c r="D11" s="129" t="s">
        <v>13</v>
      </c>
      <c r="E11" s="11" t="s">
        <v>14</v>
      </c>
      <c r="F11" s="12">
        <v>41779</v>
      </c>
      <c r="G11" s="13" t="s">
        <v>15</v>
      </c>
      <c r="H11" s="14"/>
      <c r="I11" s="15"/>
    </row>
    <row r="12" spans="1:15" ht="15.75">
      <c r="A12" s="130" t="s">
        <v>10</v>
      </c>
      <c r="B12" s="16" t="s">
        <v>11</v>
      </c>
      <c r="C12" s="17" t="s">
        <v>16</v>
      </c>
      <c r="D12" s="130" t="s">
        <v>17</v>
      </c>
      <c r="E12" s="16" t="s">
        <v>18</v>
      </c>
      <c r="F12" s="18">
        <v>42036</v>
      </c>
      <c r="G12" s="13" t="s">
        <v>15</v>
      </c>
      <c r="H12" s="14"/>
      <c r="I12" s="15"/>
      <c r="J12" s="19"/>
      <c r="K12" s="20"/>
      <c r="L12" s="20"/>
      <c r="M12" s="21"/>
      <c r="N12" s="22"/>
      <c r="O12" s="22"/>
    </row>
    <row r="13" spans="1:11" ht="50.25" customHeight="1">
      <c r="A13" s="131" t="s">
        <v>10</v>
      </c>
      <c r="B13" s="23" t="s">
        <v>11</v>
      </c>
      <c r="C13" s="23" t="s">
        <v>19</v>
      </c>
      <c r="D13" s="131" t="s">
        <v>20</v>
      </c>
      <c r="E13" s="23" t="s">
        <v>21</v>
      </c>
      <c r="F13" s="23">
        <v>39630</v>
      </c>
      <c r="G13" s="13" t="s">
        <v>15</v>
      </c>
      <c r="H13" s="24" t="s">
        <v>22</v>
      </c>
      <c r="I13" s="20"/>
      <c r="J13" s="19"/>
      <c r="K13" s="20"/>
    </row>
    <row r="14" spans="1:12" ht="18">
      <c r="A14" s="130" t="s">
        <v>10</v>
      </c>
      <c r="B14" s="16" t="s">
        <v>11</v>
      </c>
      <c r="C14" s="17" t="s">
        <v>23</v>
      </c>
      <c r="D14" s="130" t="s">
        <v>24</v>
      </c>
      <c r="E14" s="16" t="s">
        <v>25</v>
      </c>
      <c r="F14" s="18">
        <v>42597</v>
      </c>
      <c r="G14" s="13" t="s">
        <v>15</v>
      </c>
      <c r="H14" s="26"/>
      <c r="J14" s="64"/>
      <c r="K14" s="64"/>
      <c r="L14" s="64"/>
    </row>
    <row r="15" spans="1:12" ht="15.75">
      <c r="A15" s="130" t="s">
        <v>10</v>
      </c>
      <c r="B15" s="16" t="s">
        <v>11</v>
      </c>
      <c r="C15" s="17" t="s">
        <v>26</v>
      </c>
      <c r="D15" s="130" t="s">
        <v>27</v>
      </c>
      <c r="E15" s="16" t="s">
        <v>28</v>
      </c>
      <c r="F15" s="18">
        <v>42948</v>
      </c>
      <c r="G15" s="13" t="s">
        <v>15</v>
      </c>
      <c r="H15" s="26"/>
      <c r="J15" s="120"/>
      <c r="K15" s="120"/>
      <c r="L15" s="68"/>
    </row>
    <row r="16" spans="1:12" ht="15.75">
      <c r="A16" s="130" t="s">
        <v>10</v>
      </c>
      <c r="B16" s="16" t="s">
        <v>11</v>
      </c>
      <c r="C16" s="17" t="s">
        <v>29</v>
      </c>
      <c r="D16" s="130" t="s">
        <v>30</v>
      </c>
      <c r="E16" s="16" t="s">
        <v>31</v>
      </c>
      <c r="F16" s="18">
        <v>42552</v>
      </c>
      <c r="G16" s="13" t="s">
        <v>15</v>
      </c>
      <c r="H16" s="26"/>
      <c r="J16" s="120"/>
      <c r="K16" s="120"/>
      <c r="L16" s="68"/>
    </row>
    <row r="17" spans="1:12" ht="15.75">
      <c r="A17" s="130" t="s">
        <v>10</v>
      </c>
      <c r="B17" s="16" t="s">
        <v>11</v>
      </c>
      <c r="C17" s="17" t="s">
        <v>32</v>
      </c>
      <c r="D17" s="130" t="s">
        <v>33</v>
      </c>
      <c r="E17" s="16" t="s">
        <v>34</v>
      </c>
      <c r="F17" s="18">
        <v>42491</v>
      </c>
      <c r="G17" s="13" t="s">
        <v>15</v>
      </c>
      <c r="H17" s="14"/>
      <c r="I17" s="20"/>
      <c r="J17" s="120"/>
      <c r="K17" s="120"/>
      <c r="L17" s="68"/>
    </row>
    <row r="18" spans="1:12" ht="15.75">
      <c r="A18" s="130" t="s">
        <v>10</v>
      </c>
      <c r="B18" s="16" t="s">
        <v>11</v>
      </c>
      <c r="C18" s="17" t="s">
        <v>35</v>
      </c>
      <c r="D18" s="130" t="s">
        <v>36</v>
      </c>
      <c r="E18" s="28" t="s">
        <v>37</v>
      </c>
      <c r="F18" s="18">
        <v>42737</v>
      </c>
      <c r="G18" s="13" t="s">
        <v>15</v>
      </c>
      <c r="H18" s="14"/>
      <c r="I18" s="15"/>
      <c r="J18" s="19"/>
      <c r="K18" s="20"/>
      <c r="L18" s="20"/>
    </row>
    <row r="19" spans="1:12" ht="15.75">
      <c r="A19" s="132" t="s">
        <v>10</v>
      </c>
      <c r="B19" s="16" t="s">
        <v>11</v>
      </c>
      <c r="C19" s="17" t="s">
        <v>38</v>
      </c>
      <c r="D19" s="130" t="s">
        <v>39</v>
      </c>
      <c r="E19" s="16" t="s">
        <v>40</v>
      </c>
      <c r="F19" s="18">
        <v>42917</v>
      </c>
      <c r="G19" s="13" t="s">
        <v>15</v>
      </c>
      <c r="H19" s="29"/>
      <c r="I19" s="20"/>
      <c r="J19" s="19"/>
      <c r="K19" s="20"/>
      <c r="L19" s="20"/>
    </row>
    <row r="20" spans="1:12" ht="15.75">
      <c r="A20" s="133" t="s">
        <v>10</v>
      </c>
      <c r="B20" s="16" t="s">
        <v>11</v>
      </c>
      <c r="C20" s="17" t="s">
        <v>41</v>
      </c>
      <c r="D20" s="130" t="s">
        <v>42</v>
      </c>
      <c r="E20" s="16" t="s">
        <v>43</v>
      </c>
      <c r="F20" s="18">
        <v>41548</v>
      </c>
      <c r="G20" s="13" t="s">
        <v>15</v>
      </c>
      <c r="H20" s="14"/>
      <c r="I20" s="15"/>
      <c r="J20" s="19"/>
      <c r="K20" s="20"/>
      <c r="L20" s="20"/>
    </row>
    <row r="21" spans="1:9" ht="15.75">
      <c r="A21" s="130" t="s">
        <v>44</v>
      </c>
      <c r="B21" s="30" t="s">
        <v>11</v>
      </c>
      <c r="C21" s="25" t="s">
        <v>45</v>
      </c>
      <c r="D21" s="130" t="s">
        <v>46</v>
      </c>
      <c r="E21" s="25" t="s">
        <v>47</v>
      </c>
      <c r="F21" s="31">
        <v>42373</v>
      </c>
      <c r="G21" s="13" t="s">
        <v>15</v>
      </c>
      <c r="H21" s="14"/>
      <c r="I21" s="20"/>
    </row>
    <row r="22" spans="1:9" ht="15.75">
      <c r="A22" s="130" t="s">
        <v>10</v>
      </c>
      <c r="B22" s="16" t="s">
        <v>11</v>
      </c>
      <c r="C22" s="17" t="s">
        <v>48</v>
      </c>
      <c r="D22" s="130" t="s">
        <v>49</v>
      </c>
      <c r="E22" s="16" t="s">
        <v>50</v>
      </c>
      <c r="F22" s="18">
        <v>40940</v>
      </c>
      <c r="G22" s="13" t="s">
        <v>15</v>
      </c>
      <c r="H22" s="14"/>
      <c r="I22" s="20"/>
    </row>
    <row r="23" spans="1:9" ht="15.75">
      <c r="A23" s="134" t="s">
        <v>10</v>
      </c>
      <c r="B23" s="32" t="s">
        <v>11</v>
      </c>
      <c r="C23" s="33" t="s">
        <v>51</v>
      </c>
      <c r="D23" s="134" t="s">
        <v>52</v>
      </c>
      <c r="E23" s="32" t="s">
        <v>53</v>
      </c>
      <c r="F23" s="34">
        <v>39307</v>
      </c>
      <c r="G23" s="13" t="s">
        <v>15</v>
      </c>
      <c r="H23" s="24"/>
      <c r="I23" s="20"/>
    </row>
    <row r="24" spans="1:9" ht="15.75">
      <c r="A24" s="130" t="s">
        <v>10</v>
      </c>
      <c r="B24" s="16" t="s">
        <v>11</v>
      </c>
      <c r="C24" s="17" t="s">
        <v>54</v>
      </c>
      <c r="D24" s="130" t="s">
        <v>55</v>
      </c>
      <c r="E24" s="16" t="s">
        <v>56</v>
      </c>
      <c r="F24" s="18">
        <v>42948</v>
      </c>
      <c r="G24" s="13" t="s">
        <v>57</v>
      </c>
      <c r="H24" s="14"/>
      <c r="I24" s="15"/>
    </row>
    <row r="25" spans="1:8" ht="15.75">
      <c r="A25" s="130" t="s">
        <v>10</v>
      </c>
      <c r="B25" s="32" t="s">
        <v>11</v>
      </c>
      <c r="C25" s="33"/>
      <c r="D25" s="134" t="s">
        <v>58</v>
      </c>
      <c r="E25" s="32" t="s">
        <v>59</v>
      </c>
      <c r="F25" s="34">
        <v>42583</v>
      </c>
      <c r="G25" s="13" t="s">
        <v>57</v>
      </c>
      <c r="H25" s="24"/>
    </row>
    <row r="26" spans="1:8" ht="15.75">
      <c r="A26" s="135" t="s">
        <v>60</v>
      </c>
      <c r="B26" s="35">
        <v>15</v>
      </c>
      <c r="C26" s="16"/>
      <c r="D26" s="130"/>
      <c r="E26" s="36"/>
      <c r="F26" s="17"/>
      <c r="G26" s="13"/>
      <c r="H26" s="26"/>
    </row>
    <row r="27" spans="1:12" ht="15.75">
      <c r="A27" s="130" t="s">
        <v>61</v>
      </c>
      <c r="B27" s="16" t="s">
        <v>62</v>
      </c>
      <c r="C27" s="17" t="s">
        <v>41</v>
      </c>
      <c r="D27" s="143" t="s">
        <v>63</v>
      </c>
      <c r="E27" s="36" t="s">
        <v>64</v>
      </c>
      <c r="F27" s="18">
        <v>41487</v>
      </c>
      <c r="G27" s="13" t="s">
        <v>15</v>
      </c>
      <c r="H27" s="14"/>
      <c r="I27" s="15"/>
      <c r="J27" s="19"/>
      <c r="K27" s="20"/>
      <c r="L27" s="20"/>
    </row>
    <row r="28" spans="1:9" ht="15.75">
      <c r="A28" s="130" t="s">
        <v>61</v>
      </c>
      <c r="B28" s="16" t="s">
        <v>62</v>
      </c>
      <c r="C28" s="17" t="s">
        <v>45</v>
      </c>
      <c r="D28" s="130" t="s">
        <v>65</v>
      </c>
      <c r="E28" s="36" t="s">
        <v>66</v>
      </c>
      <c r="F28" s="18">
        <v>42767</v>
      </c>
      <c r="G28" s="13" t="s">
        <v>15</v>
      </c>
      <c r="H28" s="29"/>
      <c r="I28" s="37"/>
    </row>
    <row r="29" spans="1:9" ht="15.75">
      <c r="A29" s="130" t="s">
        <v>61</v>
      </c>
      <c r="B29" s="16" t="s">
        <v>62</v>
      </c>
      <c r="C29" s="33" t="s">
        <v>67</v>
      </c>
      <c r="D29" s="130" t="s">
        <v>68</v>
      </c>
      <c r="E29" s="36" t="s">
        <v>69</v>
      </c>
      <c r="F29" s="18">
        <v>41824</v>
      </c>
      <c r="G29" s="13" t="s">
        <v>15</v>
      </c>
      <c r="H29" s="14"/>
      <c r="I29" s="15"/>
    </row>
    <row r="30" spans="1:12" ht="15.75">
      <c r="A30" s="130" t="s">
        <v>61</v>
      </c>
      <c r="B30" s="16" t="s">
        <v>62</v>
      </c>
      <c r="C30" s="17" t="s">
        <v>19</v>
      </c>
      <c r="D30" s="130" t="s">
        <v>70</v>
      </c>
      <c r="E30" s="36" t="s">
        <v>71</v>
      </c>
      <c r="F30" s="18">
        <v>42135</v>
      </c>
      <c r="G30" s="13" t="s">
        <v>15</v>
      </c>
      <c r="H30" s="14"/>
      <c r="I30" s="20"/>
      <c r="J30" s="19"/>
      <c r="K30" s="20"/>
      <c r="L30" s="20"/>
    </row>
    <row r="31" spans="1:9" ht="15.75" customHeight="1">
      <c r="A31" s="130" t="s">
        <v>61</v>
      </c>
      <c r="B31" s="38" t="s">
        <v>62</v>
      </c>
      <c r="C31" s="30" t="s">
        <v>72</v>
      </c>
      <c r="D31" s="144" t="s">
        <v>73</v>
      </c>
      <c r="E31" s="39" t="s">
        <v>74</v>
      </c>
      <c r="F31" s="40">
        <v>40725</v>
      </c>
      <c r="G31" s="13" t="s">
        <v>15</v>
      </c>
      <c r="H31" s="14"/>
      <c r="I31" s="41"/>
    </row>
    <row r="32" spans="1:12" s="47" customFormat="1" ht="15.75">
      <c r="A32" s="136" t="s">
        <v>61</v>
      </c>
      <c r="B32" s="42" t="s">
        <v>62</v>
      </c>
      <c r="C32" s="17" t="s">
        <v>75</v>
      </c>
      <c r="D32" s="130" t="s">
        <v>76</v>
      </c>
      <c r="E32" s="43" t="s">
        <v>77</v>
      </c>
      <c r="F32" s="44">
        <v>42095</v>
      </c>
      <c r="G32" s="13" t="s">
        <v>15</v>
      </c>
      <c r="H32" s="14"/>
      <c r="I32" s="15"/>
      <c r="J32" s="45"/>
      <c r="K32" s="46"/>
      <c r="L32" s="46"/>
    </row>
    <row r="33" spans="1:15" s="47" customFormat="1" ht="15.75">
      <c r="A33" s="137" t="s">
        <v>61</v>
      </c>
      <c r="B33" s="48" t="s">
        <v>62</v>
      </c>
      <c r="C33" s="17" t="s">
        <v>38</v>
      </c>
      <c r="D33" s="130" t="s">
        <v>78</v>
      </c>
      <c r="E33" s="49" t="s">
        <v>43</v>
      </c>
      <c r="F33" s="50">
        <v>41548</v>
      </c>
      <c r="G33" s="13" t="s">
        <v>15</v>
      </c>
      <c r="H33" s="14"/>
      <c r="I33" s="15"/>
      <c r="J33" s="19"/>
      <c r="K33" s="20"/>
      <c r="L33" s="20"/>
      <c r="M33" s="21"/>
      <c r="N33" s="22"/>
      <c r="O33" s="22"/>
    </row>
    <row r="34" spans="1:12" s="47" customFormat="1" ht="15.75" customHeight="1">
      <c r="A34" s="138" t="s">
        <v>61</v>
      </c>
      <c r="B34" s="51" t="s">
        <v>62</v>
      </c>
      <c r="C34" s="33" t="s">
        <v>67</v>
      </c>
      <c r="D34" s="130" t="s">
        <v>79</v>
      </c>
      <c r="E34" s="30" t="s">
        <v>80</v>
      </c>
      <c r="F34" s="18">
        <v>42373</v>
      </c>
      <c r="G34" s="13" t="s">
        <v>15</v>
      </c>
      <c r="H34" s="24"/>
      <c r="I34" s="15"/>
      <c r="J34" s="19"/>
      <c r="K34" s="20"/>
      <c r="L34" s="20"/>
    </row>
    <row r="35" spans="1:12" ht="15.75">
      <c r="A35" s="130" t="s">
        <v>61</v>
      </c>
      <c r="B35" s="16" t="s">
        <v>62</v>
      </c>
      <c r="C35" s="17" t="s">
        <v>35</v>
      </c>
      <c r="D35" s="130" t="s">
        <v>81</v>
      </c>
      <c r="E35" s="36" t="s">
        <v>82</v>
      </c>
      <c r="F35" s="18">
        <v>42906</v>
      </c>
      <c r="G35" s="13" t="s">
        <v>15</v>
      </c>
      <c r="H35" s="14"/>
      <c r="I35" s="15"/>
      <c r="J35" s="19"/>
      <c r="K35" s="37"/>
      <c r="L35" s="20"/>
    </row>
    <row r="36" spans="1:9" ht="15.75">
      <c r="A36" s="130" t="s">
        <v>61</v>
      </c>
      <c r="B36" s="16" t="s">
        <v>62</v>
      </c>
      <c r="C36" s="33" t="s">
        <v>51</v>
      </c>
      <c r="D36" s="130" t="s">
        <v>83</v>
      </c>
      <c r="E36" s="36" t="s">
        <v>84</v>
      </c>
      <c r="F36" s="18">
        <v>42527</v>
      </c>
      <c r="G36" s="13" t="s">
        <v>15</v>
      </c>
      <c r="H36" s="14"/>
      <c r="I36" s="20"/>
    </row>
    <row r="37" spans="1:12" ht="15.75">
      <c r="A37" s="130" t="s">
        <v>61</v>
      </c>
      <c r="B37" s="16" t="s">
        <v>62</v>
      </c>
      <c r="C37" s="52" t="s">
        <v>85</v>
      </c>
      <c r="D37" s="143" t="s">
        <v>86</v>
      </c>
      <c r="E37" s="36" t="s">
        <v>87</v>
      </c>
      <c r="F37" s="18">
        <v>42993</v>
      </c>
      <c r="G37" s="13" t="s">
        <v>15</v>
      </c>
      <c r="H37" s="14"/>
      <c r="I37" s="20"/>
      <c r="J37" s="19"/>
      <c r="K37" s="20"/>
      <c r="L37" s="20"/>
    </row>
    <row r="38" spans="1:17" ht="18.75" customHeight="1">
      <c r="A38" s="130" t="s">
        <v>61</v>
      </c>
      <c r="B38" s="17" t="s">
        <v>62</v>
      </c>
      <c r="C38" s="16" t="s">
        <v>19</v>
      </c>
      <c r="D38" s="130" t="s">
        <v>88</v>
      </c>
      <c r="E38" s="36" t="s">
        <v>89</v>
      </c>
      <c r="F38" s="18">
        <v>42069</v>
      </c>
      <c r="G38" s="13" t="s">
        <v>15</v>
      </c>
      <c r="H38" s="24"/>
      <c r="I38" s="15"/>
      <c r="J38" s="19"/>
      <c r="K38" s="15"/>
      <c r="L38" s="15"/>
      <c r="M38" s="21"/>
      <c r="N38" s="20"/>
      <c r="O38" s="20"/>
      <c r="P38" s="21"/>
      <c r="Q38" s="22"/>
    </row>
    <row r="39" spans="1:8" ht="15.75">
      <c r="A39" s="130" t="s">
        <v>61</v>
      </c>
      <c r="B39" s="16" t="s">
        <v>62</v>
      </c>
      <c r="C39" s="11" t="s">
        <v>19</v>
      </c>
      <c r="D39" s="130" t="s">
        <v>90</v>
      </c>
      <c r="E39" s="36" t="s">
        <v>91</v>
      </c>
      <c r="F39" s="18">
        <v>38871</v>
      </c>
      <c r="G39" s="13" t="s">
        <v>15</v>
      </c>
      <c r="H39" s="26"/>
    </row>
    <row r="40" spans="1:8" ht="66.75" customHeight="1">
      <c r="A40" s="131" t="s">
        <v>61</v>
      </c>
      <c r="B40" s="23" t="s">
        <v>62</v>
      </c>
      <c r="C40" s="23" t="s">
        <v>92</v>
      </c>
      <c r="D40" s="131" t="s">
        <v>93</v>
      </c>
      <c r="E40" s="23" t="s">
        <v>94</v>
      </c>
      <c r="F40" s="23">
        <v>42156</v>
      </c>
      <c r="G40" s="13" t="s">
        <v>15</v>
      </c>
      <c r="H40" s="24" t="s">
        <v>95</v>
      </c>
    </row>
    <row r="41" spans="1:9" ht="15.75">
      <c r="A41" s="130" t="s">
        <v>61</v>
      </c>
      <c r="B41" s="16" t="s">
        <v>62</v>
      </c>
      <c r="C41" s="17" t="s">
        <v>23</v>
      </c>
      <c r="D41" s="130" t="s">
        <v>96</v>
      </c>
      <c r="E41" s="16" t="s">
        <v>97</v>
      </c>
      <c r="F41" s="18">
        <v>40513</v>
      </c>
      <c r="G41" s="13" t="s">
        <v>15</v>
      </c>
      <c r="H41" s="14"/>
      <c r="I41" s="15"/>
    </row>
    <row r="42" spans="1:9" ht="15.75">
      <c r="A42" s="130" t="s">
        <v>61</v>
      </c>
      <c r="B42" s="16" t="s">
        <v>62</v>
      </c>
      <c r="C42" s="17" t="s">
        <v>29</v>
      </c>
      <c r="D42" s="130" t="s">
        <v>98</v>
      </c>
      <c r="E42" s="16" t="s">
        <v>99</v>
      </c>
      <c r="F42" s="18">
        <v>42614</v>
      </c>
      <c r="G42" s="13" t="s">
        <v>15</v>
      </c>
      <c r="H42" s="14"/>
      <c r="I42" s="20"/>
    </row>
    <row r="43" spans="1:9" ht="15.75">
      <c r="A43" s="130" t="s">
        <v>61</v>
      </c>
      <c r="B43" s="16" t="s">
        <v>62</v>
      </c>
      <c r="C43" s="16" t="s">
        <v>100</v>
      </c>
      <c r="D43" s="130" t="s">
        <v>101</v>
      </c>
      <c r="E43" s="27" t="s">
        <v>74</v>
      </c>
      <c r="F43" s="18">
        <v>40725</v>
      </c>
      <c r="G43" s="13" t="s">
        <v>15</v>
      </c>
      <c r="H43" s="14"/>
      <c r="I43" s="15"/>
    </row>
    <row r="44" spans="1:9" ht="15.75">
      <c r="A44" s="130" t="s">
        <v>61</v>
      </c>
      <c r="B44" s="16" t="s">
        <v>62</v>
      </c>
      <c r="C44" s="16" t="s">
        <v>102</v>
      </c>
      <c r="D44" s="130" t="s">
        <v>103</v>
      </c>
      <c r="E44" s="27" t="s">
        <v>104</v>
      </c>
      <c r="F44" s="18">
        <v>42583</v>
      </c>
      <c r="G44" s="13" t="s">
        <v>57</v>
      </c>
      <c r="H44" s="14"/>
      <c r="I44" s="15"/>
    </row>
    <row r="45" spans="1:9" ht="15.75">
      <c r="A45" s="130" t="s">
        <v>61</v>
      </c>
      <c r="B45" s="16" t="s">
        <v>62</v>
      </c>
      <c r="C45" s="16" t="s">
        <v>85</v>
      </c>
      <c r="D45" s="130" t="s">
        <v>105</v>
      </c>
      <c r="E45" s="16" t="s">
        <v>106</v>
      </c>
      <c r="F45" s="18">
        <v>42583</v>
      </c>
      <c r="G45" s="13" t="s">
        <v>57</v>
      </c>
      <c r="H45" s="14"/>
      <c r="I45" s="15"/>
    </row>
    <row r="46" spans="1:8" ht="15.75">
      <c r="A46" s="139" t="s">
        <v>60</v>
      </c>
      <c r="B46" s="53">
        <v>19</v>
      </c>
      <c r="C46" s="11"/>
      <c r="D46" s="130"/>
      <c r="E46" s="10"/>
      <c r="F46" s="50"/>
      <c r="G46" s="54"/>
      <c r="H46" s="55"/>
    </row>
    <row r="47" spans="1:9" ht="16.5" thickBot="1">
      <c r="A47" s="140" t="s">
        <v>107</v>
      </c>
      <c r="B47" s="56" t="s">
        <v>108</v>
      </c>
      <c r="C47" s="57" t="s">
        <v>12</v>
      </c>
      <c r="D47" s="140" t="s">
        <v>109</v>
      </c>
      <c r="E47" s="57" t="s">
        <v>110</v>
      </c>
      <c r="F47" s="58">
        <v>42491</v>
      </c>
      <c r="G47" s="13" t="s">
        <v>15</v>
      </c>
      <c r="H47" s="55"/>
      <c r="I47" s="20"/>
    </row>
    <row r="48" spans="1:7" ht="12.75">
      <c r="A48" s="141"/>
      <c r="B48" s="59"/>
      <c r="C48" s="59"/>
      <c r="D48" s="145"/>
      <c r="E48" s="59"/>
      <c r="F48" s="60"/>
      <c r="G48" s="61"/>
    </row>
    <row r="49" spans="1:7" ht="13.5" thickBot="1">
      <c r="A49" s="142"/>
      <c r="B49" s="59"/>
      <c r="C49" s="59"/>
      <c r="D49" s="146"/>
      <c r="E49" s="59"/>
      <c r="F49" s="60"/>
      <c r="G49" s="61"/>
    </row>
    <row r="50" spans="1:3" ht="18.75" thickBot="1">
      <c r="A50" s="62" t="s">
        <v>2</v>
      </c>
      <c r="B50" s="62" t="s">
        <v>111</v>
      </c>
      <c r="C50" s="63" t="s">
        <v>112</v>
      </c>
    </row>
    <row r="51" spans="1:3" ht="16.5" thickBot="1">
      <c r="A51" s="65" t="s">
        <v>113</v>
      </c>
      <c r="B51" s="66">
        <v>15</v>
      </c>
      <c r="C51" s="67">
        <v>1200.69</v>
      </c>
    </row>
    <row r="52" spans="1:3" ht="16.5" thickBot="1">
      <c r="A52" s="65" t="s">
        <v>114</v>
      </c>
      <c r="B52" s="66">
        <v>19</v>
      </c>
      <c r="C52" s="67">
        <v>732.55</v>
      </c>
    </row>
    <row r="53" spans="1:3" ht="15.75">
      <c r="A53" s="69" t="s">
        <v>115</v>
      </c>
      <c r="B53" s="70">
        <v>1</v>
      </c>
      <c r="C53" s="71">
        <v>436.04</v>
      </c>
    </row>
    <row r="60" spans="1:5" ht="42.75" customHeight="1">
      <c r="A60" s="125" t="s">
        <v>116</v>
      </c>
      <c r="B60" s="126"/>
      <c r="C60" s="126"/>
      <c r="D60" s="126"/>
      <c r="E60" s="126"/>
    </row>
    <row r="61" spans="1:5" ht="12.75">
      <c r="A61" s="72"/>
      <c r="B61" s="73"/>
      <c r="C61" s="73"/>
      <c r="D61" s="73"/>
      <c r="E61"/>
    </row>
    <row r="62" spans="1:5" ht="13.5" thickBot="1">
      <c r="A62" s="74"/>
      <c r="B62" s="73"/>
      <c r="C62" s="73"/>
      <c r="D62" s="73"/>
      <c r="E62"/>
    </row>
    <row r="63" spans="1:5" ht="12.75">
      <c r="A63" s="127" t="s">
        <v>1</v>
      </c>
      <c r="B63" s="115" t="s">
        <v>2</v>
      </c>
      <c r="C63" s="115" t="s">
        <v>4</v>
      </c>
      <c r="D63" s="115" t="s">
        <v>117</v>
      </c>
      <c r="E63" s="112" t="s">
        <v>118</v>
      </c>
    </row>
    <row r="64" spans="1:5" ht="12.75">
      <c r="A64" s="128"/>
      <c r="B64" s="111"/>
      <c r="C64" s="111"/>
      <c r="D64" s="111"/>
      <c r="E64" s="113"/>
    </row>
    <row r="65" spans="1:5" ht="15">
      <c r="A65" s="122" t="s">
        <v>119</v>
      </c>
      <c r="B65" s="102" t="s">
        <v>120</v>
      </c>
      <c r="C65" s="121" t="s">
        <v>121</v>
      </c>
      <c r="D65" s="103">
        <v>42309</v>
      </c>
      <c r="E65" s="104" t="s">
        <v>122</v>
      </c>
    </row>
    <row r="66" spans="1:5" ht="15">
      <c r="A66" s="122" t="s">
        <v>123</v>
      </c>
      <c r="B66" s="102" t="s">
        <v>124</v>
      </c>
      <c r="C66" s="121" t="s">
        <v>125</v>
      </c>
      <c r="D66" s="103">
        <v>42461</v>
      </c>
      <c r="E66" s="104" t="s">
        <v>126</v>
      </c>
    </row>
    <row r="67" spans="1:5" ht="15">
      <c r="A67" s="122" t="s">
        <v>127</v>
      </c>
      <c r="B67" s="102" t="s">
        <v>128</v>
      </c>
      <c r="C67" s="101" t="s">
        <v>129</v>
      </c>
      <c r="D67" s="103">
        <v>42345</v>
      </c>
      <c r="E67" s="104" t="s">
        <v>130</v>
      </c>
    </row>
    <row r="68" spans="1:5" ht="15">
      <c r="A68" s="122" t="s">
        <v>131</v>
      </c>
      <c r="B68" s="102" t="s">
        <v>132</v>
      </c>
      <c r="C68" s="101" t="s">
        <v>133</v>
      </c>
      <c r="D68" s="103">
        <v>42342</v>
      </c>
      <c r="E68" s="104" t="s">
        <v>134</v>
      </c>
    </row>
    <row r="69" spans="1:5" ht="15">
      <c r="A69" s="122" t="s">
        <v>135</v>
      </c>
      <c r="B69" s="102" t="s">
        <v>136</v>
      </c>
      <c r="C69" s="123" t="s">
        <v>137</v>
      </c>
      <c r="D69" s="103">
        <v>42887</v>
      </c>
      <c r="E69" s="104" t="s">
        <v>138</v>
      </c>
    </row>
    <row r="70" spans="1:5" ht="15">
      <c r="A70" s="122" t="s">
        <v>139</v>
      </c>
      <c r="B70" s="102" t="s">
        <v>140</v>
      </c>
      <c r="C70" s="121" t="s">
        <v>141</v>
      </c>
      <c r="D70" s="103">
        <v>42737</v>
      </c>
      <c r="E70" s="104" t="s">
        <v>142</v>
      </c>
    </row>
    <row r="71" spans="1:5" ht="15">
      <c r="A71" s="122" t="s">
        <v>143</v>
      </c>
      <c r="B71" s="102" t="s">
        <v>140</v>
      </c>
      <c r="C71" s="121" t="s">
        <v>144</v>
      </c>
      <c r="D71" s="103">
        <v>42348</v>
      </c>
      <c r="E71" s="104" t="s">
        <v>145</v>
      </c>
    </row>
    <row r="72" spans="1:5" ht="15">
      <c r="A72" s="122" t="s">
        <v>146</v>
      </c>
      <c r="B72" s="102" t="s">
        <v>140</v>
      </c>
      <c r="C72" s="101" t="s">
        <v>147</v>
      </c>
      <c r="D72" s="103">
        <v>42188</v>
      </c>
      <c r="E72" s="104" t="s">
        <v>148</v>
      </c>
    </row>
    <row r="73" spans="1:5" ht="15">
      <c r="A73" s="100" t="s">
        <v>149</v>
      </c>
      <c r="B73" s="102" t="s">
        <v>140</v>
      </c>
      <c r="C73" s="121" t="s">
        <v>150</v>
      </c>
      <c r="D73" s="103">
        <v>40725</v>
      </c>
      <c r="E73" s="104" t="s">
        <v>151</v>
      </c>
    </row>
    <row r="74" spans="1:5" ht="15">
      <c r="A74" s="121" t="s">
        <v>152</v>
      </c>
      <c r="B74" s="102" t="s">
        <v>140</v>
      </c>
      <c r="C74" s="121" t="s">
        <v>153</v>
      </c>
      <c r="D74" s="103" t="s">
        <v>154</v>
      </c>
      <c r="E74" s="104" t="s">
        <v>155</v>
      </c>
    </row>
    <row r="75" spans="1:5" ht="15">
      <c r="A75" s="121" t="s">
        <v>156</v>
      </c>
      <c r="B75" s="102" t="s">
        <v>140</v>
      </c>
      <c r="C75" s="121" t="s">
        <v>157</v>
      </c>
      <c r="D75" s="103">
        <v>42796</v>
      </c>
      <c r="E75" s="105" t="s">
        <v>158</v>
      </c>
    </row>
    <row r="76" spans="1:5" ht="15">
      <c r="A76" s="121" t="s">
        <v>159</v>
      </c>
      <c r="B76" s="102" t="s">
        <v>140</v>
      </c>
      <c r="C76" s="121" t="s">
        <v>160</v>
      </c>
      <c r="D76" s="103">
        <v>42767</v>
      </c>
      <c r="E76" s="104" t="s">
        <v>161</v>
      </c>
    </row>
    <row r="77" spans="1:5" ht="15">
      <c r="A77" s="121" t="s">
        <v>162</v>
      </c>
      <c r="B77" s="102" t="s">
        <v>163</v>
      </c>
      <c r="C77" s="123" t="s">
        <v>164</v>
      </c>
      <c r="D77" s="103">
        <v>42536</v>
      </c>
      <c r="E77" s="104" t="s">
        <v>165</v>
      </c>
    </row>
    <row r="78" spans="1:5" ht="15">
      <c r="A78" s="121" t="s">
        <v>166</v>
      </c>
      <c r="B78" s="102" t="s">
        <v>167</v>
      </c>
      <c r="C78" s="123" t="s">
        <v>168</v>
      </c>
      <c r="D78" s="103">
        <v>42747</v>
      </c>
      <c r="E78" s="104" t="s">
        <v>169</v>
      </c>
    </row>
    <row r="79" spans="1:5" ht="15">
      <c r="A79" s="121" t="s">
        <v>170</v>
      </c>
      <c r="B79" s="102" t="s">
        <v>167</v>
      </c>
      <c r="C79" s="123" t="s">
        <v>171</v>
      </c>
      <c r="D79" s="103">
        <v>42796</v>
      </c>
      <c r="E79" s="104" t="s">
        <v>172</v>
      </c>
    </row>
    <row r="80" spans="1:5" ht="15">
      <c r="A80" s="121" t="s">
        <v>170</v>
      </c>
      <c r="B80" s="102" t="s">
        <v>167</v>
      </c>
      <c r="C80" s="124" t="s">
        <v>173</v>
      </c>
      <c r="D80" s="103">
        <v>42339</v>
      </c>
      <c r="E80" s="104" t="s">
        <v>174</v>
      </c>
    </row>
    <row r="81" spans="1:5" ht="15.75" thickBot="1">
      <c r="A81" s="110" t="s">
        <v>175</v>
      </c>
      <c r="B81" s="106">
        <v>16</v>
      </c>
      <c r="C81" s="106"/>
      <c r="D81" s="106"/>
      <c r="E81" s="107"/>
    </row>
    <row r="84" ht="13.5" thickBot="1"/>
    <row r="85" spans="1:5" ht="16.5" thickBot="1">
      <c r="A85" s="108" t="s">
        <v>176</v>
      </c>
      <c r="B85" s="108" t="s">
        <v>111</v>
      </c>
      <c r="C85" s="109" t="s">
        <v>177</v>
      </c>
      <c r="D85" s="109"/>
      <c r="E85" s="109"/>
    </row>
    <row r="86" spans="1:5" ht="15.75">
      <c r="A86" s="108"/>
      <c r="B86" s="108"/>
      <c r="C86" s="75" t="s">
        <v>178</v>
      </c>
      <c r="D86" s="76" t="s">
        <v>179</v>
      </c>
      <c r="E86" s="76" t="s">
        <v>111</v>
      </c>
    </row>
    <row r="87" spans="1:5" ht="15">
      <c r="A87" s="77" t="s">
        <v>120</v>
      </c>
      <c r="B87" s="78">
        <v>1</v>
      </c>
      <c r="C87" s="79">
        <v>1993.32</v>
      </c>
      <c r="D87" s="79">
        <v>7973.3</v>
      </c>
      <c r="E87" s="80">
        <f aca="true" t="shared" si="0" ref="E87:E94">SUM(C87:D87)</f>
        <v>9966.62</v>
      </c>
    </row>
    <row r="88" spans="1:5" ht="15">
      <c r="A88" s="77" t="s">
        <v>124</v>
      </c>
      <c r="B88" s="78">
        <v>1</v>
      </c>
      <c r="C88" s="79">
        <v>1461.77</v>
      </c>
      <c r="D88" s="79">
        <v>5847.08</v>
      </c>
      <c r="E88" s="80">
        <f t="shared" si="0"/>
        <v>7308.85</v>
      </c>
    </row>
    <row r="89" spans="1:5" ht="15">
      <c r="A89" s="77" t="s">
        <v>128</v>
      </c>
      <c r="B89" s="78">
        <v>1</v>
      </c>
      <c r="C89" s="81"/>
      <c r="D89" s="79">
        <v>5847.08</v>
      </c>
      <c r="E89" s="80">
        <f t="shared" si="0"/>
        <v>5847.08</v>
      </c>
    </row>
    <row r="90" spans="1:5" ht="15">
      <c r="A90" s="82" t="s">
        <v>132</v>
      </c>
      <c r="B90" s="78">
        <v>1</v>
      </c>
      <c r="C90" s="83"/>
      <c r="D90" s="84">
        <v>4518.2</v>
      </c>
      <c r="E90" s="80">
        <f t="shared" si="0"/>
        <v>4518.2</v>
      </c>
    </row>
    <row r="91" spans="1:5" ht="15">
      <c r="A91" s="82" t="s">
        <v>136</v>
      </c>
      <c r="B91" s="78">
        <v>1</v>
      </c>
      <c r="C91" s="84">
        <v>1129.55</v>
      </c>
      <c r="D91" s="84">
        <v>4518.2</v>
      </c>
      <c r="E91" s="80">
        <f t="shared" si="0"/>
        <v>5647.75</v>
      </c>
    </row>
    <row r="92" spans="1:5" ht="15">
      <c r="A92" s="77" t="s">
        <v>140</v>
      </c>
      <c r="B92" s="78">
        <v>7</v>
      </c>
      <c r="C92" s="81"/>
      <c r="D92" s="84">
        <v>3720.87</v>
      </c>
      <c r="E92" s="80">
        <f t="shared" si="0"/>
        <v>3720.87</v>
      </c>
    </row>
    <row r="93" spans="1:5" ht="15">
      <c r="A93" s="85" t="s">
        <v>163</v>
      </c>
      <c r="B93" s="78">
        <v>1</v>
      </c>
      <c r="C93" s="86">
        <v>664.44</v>
      </c>
      <c r="D93" s="87">
        <v>2657.77</v>
      </c>
      <c r="E93" s="80">
        <f t="shared" si="0"/>
        <v>3322.21</v>
      </c>
    </row>
    <row r="94" spans="1:5" ht="15.75" thickBot="1">
      <c r="A94" s="88" t="s">
        <v>167</v>
      </c>
      <c r="B94" s="78">
        <v>3</v>
      </c>
      <c r="C94" s="89">
        <v>431.89</v>
      </c>
      <c r="D94" s="90">
        <v>1727.55</v>
      </c>
      <c r="E94" s="91">
        <f t="shared" si="0"/>
        <v>2159.44</v>
      </c>
    </row>
    <row r="98" spans="1:8" ht="23.25">
      <c r="A98" s="114" t="s">
        <v>180</v>
      </c>
      <c r="B98" s="152"/>
      <c r="C98" s="152"/>
      <c r="D98" s="152"/>
      <c r="E98" s="152"/>
      <c r="F98" s="152"/>
      <c r="G98" s="152"/>
      <c r="H98" s="152"/>
    </row>
    <row r="99" spans="1:8" ht="12.75">
      <c r="A99" s="5"/>
      <c r="B99" s="6"/>
      <c r="C99" s="6"/>
      <c r="D99" s="6"/>
      <c r="E99" s="6"/>
      <c r="F99" s="6"/>
      <c r="G99" s="6"/>
      <c r="H99"/>
    </row>
    <row r="100" spans="1:8" ht="13.5" thickBot="1">
      <c r="A100" s="6"/>
      <c r="B100" s="6"/>
      <c r="C100" s="6"/>
      <c r="D100" s="6"/>
      <c r="E100" s="6"/>
      <c r="F100" s="6"/>
      <c r="G100" s="6"/>
      <c r="H100"/>
    </row>
    <row r="101" spans="1:8" ht="18.75" thickBot="1">
      <c r="A101" s="116" t="s">
        <v>181</v>
      </c>
      <c r="B101" s="117" t="s">
        <v>182</v>
      </c>
      <c r="C101" s="116" t="s">
        <v>3</v>
      </c>
      <c r="D101" s="118" t="s">
        <v>183</v>
      </c>
      <c r="E101" s="119" t="s">
        <v>5</v>
      </c>
      <c r="F101" s="119"/>
      <c r="G101" s="116" t="s">
        <v>112</v>
      </c>
      <c r="H101" s="116" t="s">
        <v>184</v>
      </c>
    </row>
    <row r="102" spans="1:8" ht="18">
      <c r="A102" s="116"/>
      <c r="B102" s="117"/>
      <c r="C102" s="116"/>
      <c r="D102" s="118"/>
      <c r="E102" s="92" t="s">
        <v>8</v>
      </c>
      <c r="F102" s="92" t="s">
        <v>9</v>
      </c>
      <c r="G102" s="116"/>
      <c r="H102" s="116"/>
    </row>
    <row r="103" spans="1:8" ht="15.75">
      <c r="A103" s="153" t="s">
        <v>185</v>
      </c>
      <c r="B103" s="93">
        <v>1069</v>
      </c>
      <c r="C103" s="93" t="s">
        <v>186</v>
      </c>
      <c r="D103" s="153" t="s">
        <v>187</v>
      </c>
      <c r="E103" s="93">
        <v>1780</v>
      </c>
      <c r="F103" s="55">
        <v>40792</v>
      </c>
      <c r="G103" s="93">
        <v>514.21</v>
      </c>
      <c r="H103" s="93"/>
    </row>
    <row r="104" spans="1:8" ht="15.75">
      <c r="A104" s="153" t="s">
        <v>188</v>
      </c>
      <c r="B104" s="93">
        <v>1171</v>
      </c>
      <c r="C104" s="93" t="s">
        <v>186</v>
      </c>
      <c r="D104" s="153" t="s">
        <v>187</v>
      </c>
      <c r="E104" s="93">
        <v>414</v>
      </c>
      <c r="F104" s="55">
        <v>42770</v>
      </c>
      <c r="G104" s="93">
        <v>514.21</v>
      </c>
      <c r="H104" s="93"/>
    </row>
    <row r="105" spans="1:8" ht="15.75">
      <c r="A105" s="154"/>
      <c r="B105" s="94"/>
      <c r="C105" s="95" t="s">
        <v>186</v>
      </c>
      <c r="D105" s="154" t="s">
        <v>187</v>
      </c>
      <c r="E105" s="94">
        <v>1846</v>
      </c>
      <c r="F105" s="95">
        <v>42613</v>
      </c>
      <c r="G105" s="96" t="s">
        <v>189</v>
      </c>
      <c r="H105" s="96"/>
    </row>
    <row r="106" spans="1:8" ht="15.75">
      <c r="A106" s="153"/>
      <c r="B106" s="93"/>
      <c r="C106" s="93"/>
      <c r="D106" s="153"/>
      <c r="E106" s="93"/>
      <c r="F106" s="55"/>
      <c r="G106" s="93"/>
      <c r="H106" s="93"/>
    </row>
    <row r="107" spans="1:8" ht="15.75">
      <c r="A107" s="153"/>
      <c r="B107" s="93"/>
      <c r="C107" s="93"/>
      <c r="D107" s="153"/>
      <c r="E107" s="93"/>
      <c r="F107" s="55"/>
      <c r="G107" s="93"/>
      <c r="H107" s="93"/>
    </row>
    <row r="108" spans="1:8" ht="15.75">
      <c r="A108" s="153" t="s">
        <v>190</v>
      </c>
      <c r="B108" s="93">
        <v>1538</v>
      </c>
      <c r="C108" s="93" t="s">
        <v>191</v>
      </c>
      <c r="D108" s="153" t="s">
        <v>192</v>
      </c>
      <c r="E108" s="93">
        <v>342</v>
      </c>
      <c r="F108" s="55">
        <v>40969</v>
      </c>
      <c r="G108" s="93">
        <v>514.21</v>
      </c>
      <c r="H108" s="93"/>
    </row>
    <row r="109" spans="1:8" ht="15.75">
      <c r="A109" s="153" t="s">
        <v>193</v>
      </c>
      <c r="B109" s="93">
        <v>1679</v>
      </c>
      <c r="C109" s="93" t="s">
        <v>191</v>
      </c>
      <c r="D109" s="153" t="s">
        <v>192</v>
      </c>
      <c r="E109" s="93">
        <v>342</v>
      </c>
      <c r="F109" s="55">
        <v>40969</v>
      </c>
      <c r="G109" s="93">
        <v>514.21</v>
      </c>
      <c r="H109" s="93"/>
    </row>
    <row r="110" spans="1:8" ht="15.75">
      <c r="A110" s="153"/>
      <c r="B110" s="93"/>
      <c r="C110" s="93"/>
      <c r="D110" s="153"/>
      <c r="E110" s="93"/>
      <c r="F110" s="55"/>
      <c r="G110" s="97"/>
      <c r="H110" s="97"/>
    </row>
    <row r="111" spans="1:8" ht="15.75">
      <c r="A111" s="153"/>
      <c r="B111" s="93"/>
      <c r="C111" s="93"/>
      <c r="D111" s="153"/>
      <c r="E111" s="93"/>
      <c r="F111" s="55"/>
      <c r="G111" s="98"/>
      <c r="H111" s="98"/>
    </row>
    <row r="112" spans="1:8" ht="15.75">
      <c r="A112" s="153" t="s">
        <v>194</v>
      </c>
      <c r="B112" s="93">
        <v>581</v>
      </c>
      <c r="C112" s="93" t="s">
        <v>195</v>
      </c>
      <c r="D112" s="153" t="s">
        <v>196</v>
      </c>
      <c r="E112" s="93">
        <v>511</v>
      </c>
      <c r="F112" s="55">
        <v>42736</v>
      </c>
      <c r="G112" s="99">
        <v>1000</v>
      </c>
      <c r="H112" s="55">
        <v>42825</v>
      </c>
    </row>
    <row r="113" spans="1:8" ht="15.75">
      <c r="A113" s="153" t="s">
        <v>197</v>
      </c>
      <c r="B113" s="93">
        <v>5128</v>
      </c>
      <c r="C113" s="93" t="s">
        <v>195</v>
      </c>
      <c r="D113" s="153" t="s">
        <v>196</v>
      </c>
      <c r="E113" s="93">
        <v>511</v>
      </c>
      <c r="F113" s="55">
        <v>42736</v>
      </c>
      <c r="G113" s="99">
        <v>1000</v>
      </c>
      <c r="H113" s="55">
        <v>42825</v>
      </c>
    </row>
    <row r="114" spans="1:8" ht="15.75">
      <c r="A114" s="153" t="s">
        <v>198</v>
      </c>
      <c r="B114" s="93">
        <v>3021</v>
      </c>
      <c r="C114" s="93" t="s">
        <v>195</v>
      </c>
      <c r="D114" s="153" t="s">
        <v>196</v>
      </c>
      <c r="E114" s="93">
        <v>511</v>
      </c>
      <c r="F114" s="55">
        <v>42736</v>
      </c>
      <c r="G114" s="99">
        <v>1000</v>
      </c>
      <c r="H114" s="55">
        <v>42825</v>
      </c>
    </row>
    <row r="115" spans="1:8" ht="15.75">
      <c r="A115" s="153" t="s">
        <v>199</v>
      </c>
      <c r="B115" s="93">
        <v>3009</v>
      </c>
      <c r="C115" s="93" t="s">
        <v>195</v>
      </c>
      <c r="D115" s="153" t="s">
        <v>196</v>
      </c>
      <c r="E115" s="93">
        <v>511</v>
      </c>
      <c r="F115" s="55">
        <v>42736</v>
      </c>
      <c r="G115" s="99">
        <v>1000</v>
      </c>
      <c r="H115" s="55">
        <v>42825</v>
      </c>
    </row>
    <row r="116" spans="1:8" ht="15.75">
      <c r="A116" s="153" t="s">
        <v>200</v>
      </c>
      <c r="B116" s="93">
        <v>5127</v>
      </c>
      <c r="C116" s="93" t="s">
        <v>195</v>
      </c>
      <c r="D116" s="153" t="s">
        <v>201</v>
      </c>
      <c r="E116" s="93">
        <v>512</v>
      </c>
      <c r="F116" s="55">
        <v>42767</v>
      </c>
      <c r="G116" s="99">
        <v>1800</v>
      </c>
      <c r="H116" s="99"/>
    </row>
    <row r="117" spans="1:8" ht="15.75">
      <c r="A117" s="153"/>
      <c r="B117" s="93"/>
      <c r="C117" s="93"/>
      <c r="D117" s="155"/>
      <c r="E117" s="93"/>
      <c r="F117" s="55"/>
      <c r="G117" s="97"/>
      <c r="H117" s="97"/>
    </row>
    <row r="118" spans="1:8" ht="15.75">
      <c r="A118" s="153"/>
      <c r="B118" s="93"/>
      <c r="C118" s="93"/>
      <c r="D118" s="153"/>
      <c r="E118" s="93"/>
      <c r="F118" s="55"/>
      <c r="G118" s="98"/>
      <c r="H118" s="98"/>
    </row>
    <row r="119" spans="1:8" ht="15.75">
      <c r="A119" s="153" t="s">
        <v>198</v>
      </c>
      <c r="B119" s="93">
        <v>3021</v>
      </c>
      <c r="C119" s="93" t="s">
        <v>195</v>
      </c>
      <c r="D119" s="153" t="s">
        <v>202</v>
      </c>
      <c r="E119" s="93">
        <v>272</v>
      </c>
      <c r="F119" s="55">
        <v>42736</v>
      </c>
      <c r="G119" s="99">
        <v>800</v>
      </c>
      <c r="H119" s="99"/>
    </row>
    <row r="120" spans="1:8" ht="15.75">
      <c r="A120" s="153"/>
      <c r="B120" s="93"/>
      <c r="C120" s="93"/>
      <c r="D120" s="153"/>
      <c r="E120" s="93"/>
      <c r="F120" s="55"/>
      <c r="G120" s="97"/>
      <c r="H120" s="97"/>
    </row>
    <row r="121" spans="1:8" ht="15.75">
      <c r="A121" s="153"/>
      <c r="B121" s="93"/>
      <c r="C121" s="93"/>
      <c r="D121" s="156"/>
      <c r="E121" s="93"/>
      <c r="F121" s="55"/>
      <c r="G121" s="97"/>
      <c r="H121" s="97"/>
    </row>
  </sheetData>
  <sheetProtection selectLockedCells="1" selectUnlockedCells="1"/>
  <mergeCells count="26">
    <mergeCell ref="D9:D10"/>
    <mergeCell ref="E9:F9"/>
    <mergeCell ref="G9:G10"/>
    <mergeCell ref="A60:E60"/>
    <mergeCell ref="A63:A64"/>
    <mergeCell ref="B63:B64"/>
    <mergeCell ref="C63:C64"/>
    <mergeCell ref="D63:D64"/>
    <mergeCell ref="E63:E64"/>
    <mergeCell ref="B81:E81"/>
    <mergeCell ref="A85:A86"/>
    <mergeCell ref="B85:B86"/>
    <mergeCell ref="C85:E85"/>
    <mergeCell ref="D101:D102"/>
    <mergeCell ref="A98:H98"/>
    <mergeCell ref="A101:A102"/>
    <mergeCell ref="B101:B102"/>
    <mergeCell ref="C101:C102"/>
    <mergeCell ref="E101:F101"/>
    <mergeCell ref="G101:G102"/>
    <mergeCell ref="H101:H102"/>
    <mergeCell ref="A9:A10"/>
    <mergeCell ref="B9:B10"/>
    <mergeCell ref="C9:C10"/>
    <mergeCell ref="H9:H10"/>
    <mergeCell ref="A7:H7"/>
  </mergeCells>
  <printOptions horizontalCentered="1" verticalCentered="1"/>
  <pageMargins left="0" right="0" top="0" bottom="0" header="0.5118055555555555" footer="0.5118055555555555"/>
  <pageSetup horizontalDpi="300" verticalDpi="300" orientation="landscape" paperSize="9" scale="6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helenira.soares</cp:lastModifiedBy>
  <dcterms:created xsi:type="dcterms:W3CDTF">2017-12-27T20:11:48Z</dcterms:created>
  <dcterms:modified xsi:type="dcterms:W3CDTF">2018-01-22T17:14:26Z</dcterms:modified>
  <cp:category/>
  <cp:version/>
  <cp:contentType/>
  <cp:contentStatus/>
</cp:coreProperties>
</file>